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A ODJEL PRODUKATA MG\MG\CARINA\"/>
    </mc:Choice>
  </mc:AlternateContent>
  <xr:revisionPtr revIDLastSave="0" documentId="13_ncr:1_{7E822059-6774-4085-9A88-A67C0683B13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VI PODMODELI za carinu" sheetId="25" r:id="rId1"/>
    <sheet name="ECOSPORT MCA B515" sheetId="21" state="hidden" r:id="rId2"/>
    <sheet name="NOVA FIESTA B479" sheetId="13" state="hidden" r:id="rId3"/>
    <sheet name="GALAXY CD390" sheetId="22" state="hidden" r:id="rId4"/>
    <sheet name="NOVI FOCUS C519" sheetId="9" state="hidden" r:id="rId5"/>
    <sheet name="C-MAX MCA Compact - Grand " sheetId="8" state="hidden" r:id="rId6"/>
    <sheet name="NOVI MONDEO" sheetId="11" state="hidden" r:id="rId7"/>
    <sheet name="NOVI MONDEO VIGNALE" sheetId="14" state="hidden" r:id="rId8"/>
    <sheet name="KUGA MCA" sheetId="10" state="hidden" r:id="rId9"/>
    <sheet name="NOVI S-MAX" sheetId="15" state="hidden" r:id="rId10"/>
    <sheet name="MUSTANG MCA" sheetId="12" state="hidden" r:id="rId11"/>
  </sheets>
  <definedNames>
    <definedName name="_xlnm._FilterDatabase" localSheetId="0" hidden="1">'SVI PODMODELI za carinu'!$A$1:$AI$1440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1" i="25" l="1"/>
  <c r="M100" i="25"/>
  <c r="M99" i="25"/>
  <c r="M98" i="25"/>
  <c r="L96" i="25"/>
  <c r="L95" i="25"/>
  <c r="L94" i="25"/>
  <c r="L93" i="25"/>
  <c r="L92" i="25"/>
  <c r="L91" i="25"/>
  <c r="L90" i="25"/>
  <c r="L89" i="25"/>
  <c r="L88" i="25"/>
  <c r="L87" i="25"/>
  <c r="L86" i="25"/>
  <c r="L85" i="25"/>
  <c r="L84" i="25"/>
  <c r="L83" i="25"/>
  <c r="L82" i="25"/>
  <c r="L81" i="25"/>
  <c r="L79" i="25" l="1"/>
  <c r="L78" i="25"/>
  <c r="L77" i="25"/>
  <c r="L76" i="25"/>
  <c r="L75" i="25"/>
  <c r="L74" i="25"/>
  <c r="L73" i="25"/>
  <c r="L72" i="25"/>
  <c r="L71" i="25"/>
  <c r="L70" i="25"/>
  <c r="L69" i="25"/>
  <c r="L68" i="25"/>
  <c r="L67" i="25"/>
  <c r="L66" i="25"/>
  <c r="L65" i="25"/>
  <c r="L64" i="25"/>
  <c r="L63" i="25"/>
  <c r="L62" i="25"/>
  <c r="L61" i="25"/>
  <c r="L60" i="25"/>
</calcChain>
</file>

<file path=xl/sharedStrings.xml><?xml version="1.0" encoding="utf-8"?>
<sst xmlns="http://schemas.openxmlformats.org/spreadsheetml/2006/main" count="6058" uniqueCount="591">
  <si>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</si>
  <si>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</si>
  <si>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</si>
  <si>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</si>
  <si>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</si>
  <si>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</si>
  <si>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</si>
  <si>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</si>
  <si>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</si>
  <si>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</si>
  <si>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</si>
  <si>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</si>
  <si>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</si>
  <si>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</si>
  <si>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</si>
  <si>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</si>
  <si>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</si>
  <si>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</si>
  <si>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</si>
  <si>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</si>
  <si>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</si>
  <si>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</si>
  <si>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</si>
  <si>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</si>
  <si>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</si>
  <si>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</si>
  <si>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</si>
  <si>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</si>
  <si>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</si>
  <si>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Ne</t>
  </si>
  <si>
    <t>VRSTA MJENJAČA</t>
  </si>
  <si>
    <t>6 stupnjeva prijenosa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</si>
  <si>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</si>
  <si>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</si>
  <si>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</si>
  <si>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</si>
  <si>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</si>
  <si>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</si>
  <si>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</si>
  <si>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</si>
  <si>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</si>
  <si>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</si>
  <si>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FORD</t>
  </si>
  <si>
    <t>Ručni - 6</t>
  </si>
  <si>
    <t>Benzin</t>
  </si>
  <si>
    <t>Diesel</t>
  </si>
  <si>
    <t>1499 ccm</t>
  </si>
  <si>
    <t>74 kW / 100 KS</t>
  </si>
  <si>
    <t>92 kW / 125 KS</t>
  </si>
  <si>
    <t>01.04.2018.</t>
  </si>
  <si>
    <t xml:space="preserve">C-MAX MCA </t>
  </si>
  <si>
    <t>TREND Compact</t>
  </si>
  <si>
    <t>Powershift - 6</t>
  </si>
  <si>
    <t>999 ccm</t>
  </si>
  <si>
    <t>70 kW / 95 KS</t>
  </si>
  <si>
    <t>88 kW / 120 KS</t>
  </si>
  <si>
    <t>127 g/km</t>
  </si>
  <si>
    <t>129 g/km</t>
  </si>
  <si>
    <t>125 g/km</t>
  </si>
  <si>
    <t>124 g/km</t>
  </si>
  <si>
    <t>TREND COMPACT 1.0l EcoBoost (100KS) M6 S/S</t>
  </si>
  <si>
    <t>TREND COMPACT 1.0l EcoBoost (125KS) M6 S/S</t>
  </si>
  <si>
    <t>TREND COMPACT 1.5l TDCi (95KS) M6 S/S</t>
  </si>
  <si>
    <t>TREND COMPACT 1.5l TDCi (120KS) M6 S/S</t>
  </si>
  <si>
    <t>TREND COMPACT 1.5l TDCi (120KS) A6 Powershift S/S</t>
  </si>
  <si>
    <t>C344</t>
  </si>
  <si>
    <t>EURO 6.2</t>
  </si>
  <si>
    <t>BUSINESS Compact</t>
  </si>
  <si>
    <t>BUSINESS COMPACT 1.0l EcoBoost (100KS) M6 S/S</t>
  </si>
  <si>
    <t>BUSINESS COMPACT 1.0l EcoBoost (125KS) M6 S/S</t>
  </si>
  <si>
    <t>BUSINESS COMPACT 1.5l TDCi (95KS) M6 S/S</t>
  </si>
  <si>
    <t>BUSINESS COMPACT 1.5l TDCi (120KS) M6 S/S</t>
  </si>
  <si>
    <t>BUSINESS COMPACT 1.5l TDCi (120KS) A6 Powershift S/S</t>
  </si>
  <si>
    <t xml:space="preserve">TITANIUM Compact </t>
  </si>
  <si>
    <t>TITANIUM COMPACT 1.0l EcoBoost (125KS) M6 S/S</t>
  </si>
  <si>
    <t>TITANIUM COMPACT 1.5l TDCi (95KS) M6 S/S</t>
  </si>
  <si>
    <t>TITANIUM COMPACT 1.5l TDCi (120KS) M6 S/S</t>
  </si>
  <si>
    <t>TITANIUM COMPACT 1.5l TDCi (120KS) A6 Powershift S/S</t>
  </si>
  <si>
    <t>TREND Grand</t>
  </si>
  <si>
    <t>133 g/km</t>
  </si>
  <si>
    <t>134 g/km</t>
  </si>
  <si>
    <t>128 g/km</t>
  </si>
  <si>
    <t>131 g/km</t>
  </si>
  <si>
    <t>136 g/km</t>
  </si>
  <si>
    <t>TREND GRAND 1.0l EcoBoost (100PS) M6 S/S</t>
  </si>
  <si>
    <t>TREND GRAND  1.0l EcoBoost (125PS) M6 S/S</t>
  </si>
  <si>
    <t>TREND GRAND  1.5l TDCi (95PS) M6 S/S</t>
  </si>
  <si>
    <t>TREND GRAND  1.5l TDCi (120PS) M6 S/S</t>
  </si>
  <si>
    <t>TREND GRAND  1.5l TDCi (120PS) A6 Powershift S/S</t>
  </si>
  <si>
    <t>BUSINESS Grand</t>
  </si>
  <si>
    <t>BUSINESS GRAND 1.0l EcoBoost (100PS) M6 S/S</t>
  </si>
  <si>
    <t>BUSINESS GRAND 1.0l EcoBoost (125PS) M6 S/S</t>
  </si>
  <si>
    <t>BUSINESS GRAND 1.5l TDCi (95PS) M6 S/S</t>
  </si>
  <si>
    <t>BUSINESS GRAND 1.5l TDCi (120PS) M6 S/S</t>
  </si>
  <si>
    <t>BUSINESS GRAND 1.5l TDCi (120PS) A6 Powershift S/S</t>
  </si>
  <si>
    <t>TITANIUM Grand</t>
  </si>
  <si>
    <t>TITANIUM GRAND T1.0l EcoBoost (125PS) M6 S/S</t>
  </si>
  <si>
    <t>TITANIUM GRAND 1.5l TDCi (95PS) M6 S/S</t>
  </si>
  <si>
    <t>TITANIUM GRAND 1.5l TDCi (120PS) M6 S/S</t>
  </si>
  <si>
    <t>TITANIUM GRAND 1.5l TDCi (120PS) A6 Powershift S/S</t>
  </si>
  <si>
    <t xml:space="preserve">KUGA MCA </t>
  </si>
  <si>
    <t>TREND</t>
  </si>
  <si>
    <t>115 g/km</t>
  </si>
  <si>
    <t>TREND 1.5 TDCi 2WD EURO VI</t>
  </si>
  <si>
    <t>C520 MCA</t>
  </si>
  <si>
    <t>EURO VI</t>
  </si>
  <si>
    <t>1997 ccm</t>
  </si>
  <si>
    <t>110 kW / 150 KS</t>
  </si>
  <si>
    <t>122 g/km</t>
  </si>
  <si>
    <t>TREND 2.0 TDCi 2WD EURO VI</t>
  </si>
  <si>
    <t>135 g/km</t>
  </si>
  <si>
    <t>TREND 2.0 TDCi 4WD EURO VI</t>
  </si>
  <si>
    <t>Powershift - A6</t>
  </si>
  <si>
    <t>TREND 2.0 TDCi 4WD Powershift EURO VI</t>
  </si>
  <si>
    <t>BUSINESS</t>
  </si>
  <si>
    <t>BUSINESS 1.5 TDCi 2WD EURO VI</t>
  </si>
  <si>
    <t>BUSINESS  2.0 TDCi 2WD EURO VI</t>
  </si>
  <si>
    <t>BUSINESS  2.0 TDCi 4WD EURO VI</t>
  </si>
  <si>
    <t>BUSINESS  2.0 TDCi 4WD Powershift EURO VI</t>
  </si>
  <si>
    <t>TITANIUM</t>
  </si>
  <si>
    <t>TITANIUM 1.5 TDCi 2WD EURO VI</t>
  </si>
  <si>
    <t>TITANIUM 2.0 TDCi 2WD EURO VI</t>
  </si>
  <si>
    <t>TITANIUM 2.0 TDCi 4WD EURO VI</t>
  </si>
  <si>
    <t>TITANIUM 2.0 TDCi 4WD Powershift EURO VI</t>
  </si>
  <si>
    <t>MONDEO</t>
  </si>
  <si>
    <t>109 g/km</t>
  </si>
  <si>
    <t>TREND 2.0 TDCi E6 FWD 4 vrata</t>
  </si>
  <si>
    <t>CD391</t>
  </si>
  <si>
    <t>120 g/km</t>
  </si>
  <si>
    <t>TREND 2.0 TDCi E6 FWD Powershift 4 vrata</t>
  </si>
  <si>
    <t>TREND 2.0 TDCi E6 AWD 4 vrata</t>
  </si>
  <si>
    <t xml:space="preserve">TITANIUM </t>
  </si>
  <si>
    <t>TITANIUM 2.0 TDCi E6 FWD  4 vrata</t>
  </si>
  <si>
    <t>TITANIUM 2.0 TDCi E6 FWD Powershift  4 vrata</t>
  </si>
  <si>
    <t>132 kW / 180 KS</t>
  </si>
  <si>
    <t>TITANIUM 2.0 TDCi E6 AWD 4 vrata</t>
  </si>
  <si>
    <t>TITANIUM 2.0 TDCi E6 AWD Powershift  4 vrata</t>
  </si>
  <si>
    <t>TREND 2.0 TDCi E6 FWD 5 vrata</t>
  </si>
  <si>
    <t>TREND 2.0 TDCi E6 FWD Powershift 5 vrata</t>
  </si>
  <si>
    <t>TREND 2.0 TDCi E6 AWD 5 vrata</t>
  </si>
  <si>
    <t>TITANIUM 2.0 TDCi E6 FWD 5 vrata</t>
  </si>
  <si>
    <t>TITANIUM 2.0 TDCi E6 FWD Powershift 5 vrata</t>
  </si>
  <si>
    <t>TITANIUM 2.0 TDCi E6 AWD 5 vrata</t>
  </si>
  <si>
    <t>TITANIUM 2.0 TDCi E6 AWD Powershift 5 vrata</t>
  </si>
  <si>
    <t>KARAVAN</t>
  </si>
  <si>
    <t>112 g/km</t>
  </si>
  <si>
    <t>TREND 2.0 TDCi E6 FWD Karavan</t>
  </si>
  <si>
    <t>123 g/km</t>
  </si>
  <si>
    <t>TREND 2.0 TDCi E6 FWD Powershift Karavan</t>
  </si>
  <si>
    <t>TREND 2.0 TDCi E6 AWD Karavan</t>
  </si>
  <si>
    <t>TITANIUM 2.0 TDCi E6 FWD Karavan</t>
  </si>
  <si>
    <t>TITANIUM 2.0 TDCi E6 FWD Powershift Karavan</t>
  </si>
  <si>
    <t>117 g/km</t>
  </si>
  <si>
    <t>TITANIUM 2.0 TDCi E6 AWD Karavan</t>
  </si>
  <si>
    <t>137 g/km</t>
  </si>
  <si>
    <t>TITANIUM 2.0 TDCi E6 AWD Powershift Karavan</t>
  </si>
  <si>
    <t xml:space="preserve">MUSTANG </t>
  </si>
  <si>
    <t>FASTBACK</t>
  </si>
  <si>
    <t>2261 ccm</t>
  </si>
  <si>
    <t>213kW / 290KS</t>
  </si>
  <si>
    <t>20.03.2018.</t>
  </si>
  <si>
    <t>199 g/km</t>
  </si>
  <si>
    <t>MUSTANG Fastback 2.3 EcoBoost 290KS S6.2 M6</t>
  </si>
  <si>
    <t>S550</t>
  </si>
  <si>
    <t>Powershift - A10</t>
  </si>
  <si>
    <t>10 stupnjeva prijenosa</t>
  </si>
  <si>
    <t>205 g/km</t>
  </si>
  <si>
    <t>MUSTANG Fastback 2.3 EcoBoost 290KS S6.2 A10</t>
  </si>
  <si>
    <t>FASTBACK GT</t>
  </si>
  <si>
    <t>5038 ccm</t>
  </si>
  <si>
    <t>331kW / 451KS</t>
  </si>
  <si>
    <t>277 g/km</t>
  </si>
  <si>
    <t>MUSTANG GT Fastback 5.0 V8 451KS S6.2 M6</t>
  </si>
  <si>
    <t>270 g/km</t>
  </si>
  <si>
    <t>MUSTANG GT Fastback 5.0 V8 451KS S6.2 A10</t>
  </si>
  <si>
    <t>CONVERTIBLE</t>
  </si>
  <si>
    <t>200 g/km</t>
  </si>
  <si>
    <t>MUSTANG Convertible 2.3 EcoBoost 290KS S6.2 M6</t>
  </si>
  <si>
    <t>211 g/km</t>
  </si>
  <si>
    <t>MUSTANG Convertible 2.3 EcoBoost 290KS S6.2 A10</t>
  </si>
  <si>
    <t>CONVERTIBLE GT</t>
  </si>
  <si>
    <t>285 g/km</t>
  </si>
  <si>
    <t>MUSTANG GT Convertible 5.0 V8 451KS S6.2 M6</t>
  </si>
  <si>
    <t>279 g/km</t>
  </si>
  <si>
    <t>MUSTANG GT Convertible 5.0 V8 451KS S6.2 A10</t>
  </si>
  <si>
    <t xml:space="preserve">NOVA FIESTA </t>
  </si>
  <si>
    <t>Ručni - 5</t>
  </si>
  <si>
    <t>5 stupnjeva prijenosa</t>
  </si>
  <si>
    <t xml:space="preserve"> 1084 ccm</t>
  </si>
  <si>
    <t>52 kW / 70 KS</t>
  </si>
  <si>
    <t>107 g/km</t>
  </si>
  <si>
    <t>TREND 1.1I 70KS EURO VI 5 vrata</t>
  </si>
  <si>
    <t>B479</t>
  </si>
  <si>
    <t>63 kW / 85 KS</t>
  </si>
  <si>
    <t xml:space="preserve">TREND 1.1I 85KS EURO VI 5 vrata </t>
  </si>
  <si>
    <t>998 ccm</t>
  </si>
  <si>
    <t>97 g/km</t>
  </si>
  <si>
    <t xml:space="preserve">TREND 1.0I EcoBoost 100KS EURO VI - Start/Stop 5 vrata </t>
  </si>
  <si>
    <t>Automatski - A6</t>
  </si>
  <si>
    <t>118 g/km</t>
  </si>
  <si>
    <t xml:space="preserve">TREND 1.0I EcoBoost 100KS A6 EURO VI - Start/Stop 5 vrata </t>
  </si>
  <si>
    <t>93 g/km</t>
  </si>
  <si>
    <t xml:space="preserve">TREND 1.5I TDCi 85KS EURO VI 5 vrata </t>
  </si>
  <si>
    <t xml:space="preserve">BUSINESS 1.1I 70KS EURO VI  5 vrata </t>
  </si>
  <si>
    <t xml:space="preserve">BUSINESS 1.1I 85KS EURO VI  5 vrata </t>
  </si>
  <si>
    <t xml:space="preserve">BUSINESS 1.0I EcoBoost 100KS EURO VI - Start/Stop  5 vrata </t>
  </si>
  <si>
    <t xml:space="preserve">BUSINESS 1.0I EcoBoost 100KS A6 EURO VI - Start/Stop  5 vrata </t>
  </si>
  <si>
    <t xml:space="preserve">BUSINESS 1.5I TDCi 85KS EURO VI  5 vrata </t>
  </si>
  <si>
    <t xml:space="preserve">TITANIUM 1.1I 85KS EURO VI 5 vrata </t>
  </si>
  <si>
    <t xml:space="preserve">TITANIUM 1.0I EcoBoost 100KS EURO VI - Start/Stop 5 vrata </t>
  </si>
  <si>
    <t xml:space="preserve">TITANIUM 1.0I EcoBoost 100KS A6 EURO VI - Start/Stop 5 vrata </t>
  </si>
  <si>
    <t>98 g/km</t>
  </si>
  <si>
    <t xml:space="preserve">TITANIUM  1.0I EcoBoost 125KS EURO VI - Start/Stop 5 vrata </t>
  </si>
  <si>
    <t xml:space="preserve">TITANIUM 1.5I TDCi 85KS EURO VI 5 vrata </t>
  </si>
  <si>
    <t xml:space="preserve"> 88 kW / 120 KS</t>
  </si>
  <si>
    <t>89 g/km</t>
  </si>
  <si>
    <t xml:space="preserve">TITANIUM 1.5I TDCi 120KS EURO VI 5 vrata </t>
  </si>
  <si>
    <t>EURO 6</t>
  </si>
  <si>
    <t>Novi Mondeo Vignale plus / Dizel / 2.0 l / 110 kW/150 KS / Powershift(AUT.) / 6 stupnjeva prijenosa /5 - vrata</t>
  </si>
  <si>
    <t>01.02.2018.</t>
  </si>
  <si>
    <t>dizel</t>
  </si>
  <si>
    <t>Powershift(AUT.)</t>
  </si>
  <si>
    <t>Vignale plus</t>
  </si>
  <si>
    <t>Novi Mondeo</t>
  </si>
  <si>
    <t>S-MAX</t>
  </si>
  <si>
    <t>Manual-6</t>
  </si>
  <si>
    <r>
      <rPr>
        <sz val="9"/>
        <color indexed="10"/>
        <rFont val="Arial"/>
        <family val="2"/>
        <charset val="238"/>
      </rPr>
      <t>129</t>
    </r>
    <r>
      <rPr>
        <sz val="9"/>
        <rFont val="Arial"/>
        <family val="2"/>
        <charset val="238"/>
      </rPr>
      <t xml:space="preserve"> g/km</t>
    </r>
  </si>
  <si>
    <t>TREND 2.0I TDCi 150 S6.1 M6 FWD</t>
  </si>
  <si>
    <t>CD539E</t>
  </si>
  <si>
    <t>PowerShift-MPS6</t>
  </si>
  <si>
    <r>
      <rPr>
        <sz val="9"/>
        <color indexed="10"/>
        <rFont val="Arial"/>
        <family val="2"/>
        <charset val="238"/>
      </rPr>
      <t>134</t>
    </r>
    <r>
      <rPr>
        <sz val="9"/>
        <rFont val="Arial"/>
        <family val="2"/>
        <charset val="238"/>
      </rPr>
      <t xml:space="preserve"> g/km</t>
    </r>
  </si>
  <si>
    <t>TREND 2.0l TDCi 150 S6.1 PowerShift FWD</t>
  </si>
  <si>
    <t>TITANIUM 2.0l TDCi 150 S6.1 M6 FWD</t>
  </si>
  <si>
    <t>TITANIUM 2.0l TDCi 150 S6.1 PowerShift FWD</t>
  </si>
  <si>
    <r>
      <rPr>
        <sz val="9"/>
        <color indexed="10"/>
        <rFont val="Arial"/>
        <family val="2"/>
        <charset val="238"/>
      </rPr>
      <t>139</t>
    </r>
    <r>
      <rPr>
        <sz val="9"/>
        <rFont val="Arial"/>
        <family val="2"/>
        <charset val="238"/>
      </rPr>
      <t xml:space="preserve"> g/km</t>
    </r>
  </si>
  <si>
    <t>TITANIUM 2.0l TDCi 150 S6.1 M6 AWD</t>
  </si>
  <si>
    <t>TITANIUM 2.0l TDCi 180 S6.1 M6 FWD</t>
  </si>
  <si>
    <t>TITANIUM 2.0l TDCi 180 S6.1 PowerShift FWD</t>
  </si>
  <si>
    <r>
      <rPr>
        <sz val="9"/>
        <color indexed="10"/>
        <rFont val="Arial"/>
        <family val="2"/>
        <charset val="238"/>
      </rPr>
      <t>149</t>
    </r>
    <r>
      <rPr>
        <sz val="9"/>
        <rFont val="Arial"/>
        <family val="2"/>
        <charset val="238"/>
      </rPr>
      <t xml:space="preserve"> g/km</t>
    </r>
  </si>
  <si>
    <t>TITANIUM 2.0l TDCi 180 S6.1 PowerShift AWD</t>
  </si>
  <si>
    <t>MOOD Compact</t>
  </si>
  <si>
    <t>09.04.2018.</t>
  </si>
  <si>
    <t>MOOD Compact 1.0l EcoBoost (100KS) M6</t>
  </si>
  <si>
    <t xml:space="preserve">EURO 6.2 </t>
  </si>
  <si>
    <t>GROOVE Compact</t>
  </si>
  <si>
    <t>GROOVE Compact 1.0l EcoBoost (100KS) M6</t>
  </si>
  <si>
    <t>GROOVE Compact 1.0l EcoBoost (125KS) M6</t>
  </si>
  <si>
    <t xml:space="preserve">GROOVE Compact 1.5l TDCi DPF (95KS) M6  </t>
  </si>
  <si>
    <t xml:space="preserve">GROOVE Compact 1.5l TDCi DPF (120KS) M6  </t>
  </si>
  <si>
    <t>KUGA MCA</t>
  </si>
  <si>
    <t>MOOD</t>
  </si>
  <si>
    <t>1498 ccm</t>
  </si>
  <si>
    <t>MOOD 1.5 TDCi 2WD EURO VI</t>
  </si>
  <si>
    <t>GROOVE</t>
  </si>
  <si>
    <t>GROOVE 1.5 TDCi 2WD EURO VI</t>
  </si>
  <si>
    <t>GROOVE 2.0 TDCi 2WD EURO VI</t>
  </si>
  <si>
    <t>TREND PLUS</t>
  </si>
  <si>
    <t>TREND PLUS 2.0 TDCi E6 FWD 5 vrata</t>
  </si>
  <si>
    <t>TREND LOOK</t>
  </si>
  <si>
    <t>TREND LOOK 2.0 TDCi E6 FWD 5 vrata</t>
  </si>
  <si>
    <t>TITANIUM PLUS</t>
  </si>
  <si>
    <t>TITANIUM PLUS 2.0 TDCi E6 FWD Powershift 5 vrata</t>
  </si>
  <si>
    <t>TITANIUM LOOK</t>
  </si>
  <si>
    <t>TITANIUM LOOK 2.0 TDCi E6 FWD Powershift 5 vrata</t>
  </si>
  <si>
    <t xml:space="preserve">MOOD 1.1I 70KS EURO VI 5 vrata </t>
  </si>
  <si>
    <t>MOOD PLUS</t>
  </si>
  <si>
    <t xml:space="preserve">MOOD PLUS 1.1I 70KS EURO VI 5 vrata </t>
  </si>
  <si>
    <t xml:space="preserve">MOOD PLUS 1.1I 85KS EURO VI 5 vrata </t>
  </si>
  <si>
    <t xml:space="preserve">MOOD PLUS 1.0I EcoBoost 100KS EURO VI - Start/Stop 5 vrata </t>
  </si>
  <si>
    <t xml:space="preserve">GROOVE 1.1I 85KS EURO VI 5 vrata </t>
  </si>
  <si>
    <t xml:space="preserve">GROOVE 1.0I EcoBoost 100KS EURO VI - Start/Stop 5 vrata </t>
  </si>
  <si>
    <t>GROOVE PLUS</t>
  </si>
  <si>
    <t xml:space="preserve">GROOVE PLUS 1.1I 85KS EURO VI 5 vrata </t>
  </si>
  <si>
    <t xml:space="preserve">GROOVE PLUS 1.0I EcoBoost 100KS EURO VI - Start/Stop 5 vrata </t>
  </si>
  <si>
    <t>MOOD 2.0l TDCi 150 S6 M6 FWD</t>
  </si>
  <si>
    <t>GROOVE 2.0l TDCi 150 S6 PowerShift FWD</t>
  </si>
  <si>
    <t>110 g/km</t>
  </si>
  <si>
    <t>102 g/km</t>
  </si>
  <si>
    <t>TREND 1.1I 70KS EURO 6.2 5 vrata</t>
  </si>
  <si>
    <t xml:space="preserve">TREND 1.1I 85KS EURO 6.2 5 vrata </t>
  </si>
  <si>
    <t xml:space="preserve">TREND 1.0I EcoBoost 100KS EURO 6.2 - Start/Stop 5 vrata </t>
  </si>
  <si>
    <t xml:space="preserve">TREND 1.0I EcoBoost 100KS A6 EURO 6.2 - Start/Stop 5 vrata </t>
  </si>
  <si>
    <t xml:space="preserve">TREND 1.5I TDCi 85KS EURO 6.2 5 vrata </t>
  </si>
  <si>
    <t xml:space="preserve">BUSINESS 1.1I 70KS EURO 6.2  5 vrata </t>
  </si>
  <si>
    <t xml:space="preserve">BUSINESS 1.1I 85KS EURO 6.2  5 vrata </t>
  </si>
  <si>
    <t xml:space="preserve">BUSINESS 1.0I EcoBoost 100KS EURO 6.2 - Start/Stop  5 vrata </t>
  </si>
  <si>
    <t xml:space="preserve">BUSINESS 1.0I EcoBoost 100KS A6 EURO 6.2 - Start/Stop  5 vrata </t>
  </si>
  <si>
    <t xml:space="preserve">BUSINESS 1.5I TDCi 85KS EURO 6.2  5 vrata </t>
  </si>
  <si>
    <t xml:space="preserve">TITANIUM 1.1I 85KS EURO 6.2 5 vrata </t>
  </si>
  <si>
    <t xml:space="preserve">TITANIUM 1.0I EcoBoost 100KS EURO 6.2 - Start/Stop 5 vrata </t>
  </si>
  <si>
    <t xml:space="preserve">TITANIUM 1.0I EcoBoost 100KS A6 EURO 6.2 - Start/Stop 5 vrata </t>
  </si>
  <si>
    <t xml:space="preserve">TITANIUM  1.0I EcoBoost 125KS EURO 6.2 - Start/Stop 5 vrata </t>
  </si>
  <si>
    <t xml:space="preserve">TITANIUM 1.5I TDCi 85KS EURO 6.2 5 vrata </t>
  </si>
  <si>
    <t xml:space="preserve">TITANIUM 1.5I TDCi 120KS EURO 6.2 5 vrata </t>
  </si>
  <si>
    <t xml:space="preserve">MOOD 1.1I 70KS EURO 6.2 5 vrata </t>
  </si>
  <si>
    <t xml:space="preserve">MOOD 1.1I 85KS EURO 6.2 5 vrata </t>
  </si>
  <si>
    <t xml:space="preserve">MOOD PLUS 1.1I 70KS EURO 6.2 5 vrata </t>
  </si>
  <si>
    <t xml:space="preserve">MOOD PLUS 1.1I 85KS EURO 6.2 5 vrata </t>
  </si>
  <si>
    <t xml:space="preserve">MOOD PLUS 1.0I EcoBoost 100KS EURO 6.2 - Start/Stop 5 vrata </t>
  </si>
  <si>
    <t xml:space="preserve">GROOVE 1.1I 85KS EURO 6.2 5 vrata </t>
  </si>
  <si>
    <t xml:space="preserve">GROOVE 1.0I EcoBoost 100KS EURO 6.2 - Start/Stop 5 vrata </t>
  </si>
  <si>
    <t xml:space="preserve">GROOVE PLUS 1.1I 85KS EURO 6.2 5 vrata </t>
  </si>
  <si>
    <t xml:space="preserve">GROOVE PLUS 1.0I EcoBoost 100KS EURO 6.2 - Start/Stop 5 vrata </t>
  </si>
  <si>
    <t>18.05.2018.</t>
  </si>
  <si>
    <t>20.06.2018.</t>
  </si>
  <si>
    <t xml:space="preserve">GROOVE Compact 1.5l TDCi DPF (120KS) A6  </t>
  </si>
  <si>
    <t>GROOVE Grand</t>
  </si>
  <si>
    <t>GROOVE GRAND 1.0l EcoBoost (125KS) M6</t>
  </si>
  <si>
    <t xml:space="preserve">GROOVE GRAND 1.5l TDCi DPF (120KS) M6 </t>
  </si>
  <si>
    <t>121 kW / 165 KS</t>
  </si>
  <si>
    <t>17.07.2018.</t>
  </si>
  <si>
    <t>150 g/km</t>
  </si>
  <si>
    <t>130 g/km</t>
  </si>
  <si>
    <t>141 g/km</t>
  </si>
  <si>
    <t>156 g/km</t>
  </si>
  <si>
    <t>TREND1.5T Ecoboost FWD Euro 6.2</t>
  </si>
  <si>
    <t>TREND 2.0 TDCi E6 FWD Euro 6.2</t>
  </si>
  <si>
    <t>TREND 2.0 TDCi E6 FWD Powershift Euro 6.2</t>
  </si>
  <si>
    <t>TREND 2.0 TDCi E6 AWD Euro 6.2</t>
  </si>
  <si>
    <t>Euro 6.2</t>
  </si>
  <si>
    <t>132 g/km</t>
  </si>
  <si>
    <t>161 g/km</t>
  </si>
  <si>
    <t>TITANIUM 2.0 TDCi E6 FWD Euro 6.2</t>
  </si>
  <si>
    <t>TITANIUM 2.0 TDCi E6 FWD Powershift Euro 6.2</t>
  </si>
  <si>
    <t>TITANIUM 2.0 TDCi E6 AWD Euro 6.2</t>
  </si>
  <si>
    <t>TITANIUM 2.0 TDCi E6 AWD Powershift Euro 6.2</t>
  </si>
  <si>
    <t>TITANIUM HEV</t>
  </si>
  <si>
    <t>Hybrid</t>
  </si>
  <si>
    <t>138 kW / 187 KS</t>
  </si>
  <si>
    <t>108 g/km</t>
  </si>
  <si>
    <t>TITANIUM HEV 2.0 187 KS</t>
  </si>
  <si>
    <t>142 g/km</t>
  </si>
  <si>
    <t>TREND 1.5T Ecoboost FWD Euro 6.2</t>
  </si>
  <si>
    <t>138 g/km</t>
  </si>
  <si>
    <t>144 g/km</t>
  </si>
  <si>
    <t>165 g/km</t>
  </si>
  <si>
    <t>NOVI FOCUS</t>
  </si>
  <si>
    <t>Trend Edt Winter</t>
  </si>
  <si>
    <t>92 kW</t>
  </si>
  <si>
    <t>27.08.2018.</t>
  </si>
  <si>
    <t>Novi Focus Trend Edt Winter 1.0T 125KS 5 Vrata</t>
  </si>
  <si>
    <t>C519</t>
  </si>
  <si>
    <t>Trend Edition Business Tech</t>
  </si>
  <si>
    <t>Automatski - 8</t>
  </si>
  <si>
    <t>8 stupnjeva prijenosa</t>
  </si>
  <si>
    <t>Dizel</t>
  </si>
  <si>
    <t>88 kW</t>
  </si>
  <si>
    <t>Novi Focus Trend Edition Business Tech 1.5TDCi 120KS A8 5 Vrata</t>
  </si>
  <si>
    <t>Titanium Business Tech</t>
  </si>
  <si>
    <t>Novi Focus Titanium Business Tech 1.0T 125KS 5 Vrata</t>
  </si>
  <si>
    <t xml:space="preserve">FORD </t>
  </si>
  <si>
    <t>ECOSPORT MCA</t>
  </si>
  <si>
    <t>Automatik - 6</t>
  </si>
  <si>
    <t>01.10.2018.</t>
  </si>
  <si>
    <t>140 g/km</t>
  </si>
  <si>
    <t>TREND PLUS 1.0 EcoBoost 125KS M6 EURO 6.2 FWD</t>
  </si>
  <si>
    <t>TREND PLUS 1.0 EcoBoost 125KS A6 EURO 6.2 FWD</t>
  </si>
  <si>
    <t>NE</t>
  </si>
  <si>
    <t>BUSINESS 1.0 EcoBoost 125KS M6 EURO 6.2 FWD</t>
  </si>
  <si>
    <t>BUSINESS  1.0 EcoBoost 125KS A6 EURO 6.2 FWD</t>
  </si>
  <si>
    <t>111 g/km</t>
  </si>
  <si>
    <t>TITANIUM 1.0 EcoBoost 125KS M6 EURO 6.2 FWD</t>
  </si>
  <si>
    <t>TITANIUM 1.0 EcoBoost 125KS A6 EURO 6.2 FWD</t>
  </si>
  <si>
    <t>TITANIUM 1.5 Diesel 100KS M6 EURO 6.2 FWD</t>
  </si>
  <si>
    <t>TITANIUM 1.5 Diesel 125KS M6 EURO 6.2 AWD</t>
  </si>
  <si>
    <t>ST-LINE</t>
  </si>
  <si>
    <t>103 kW / 140 KS</t>
  </si>
  <si>
    <t>119 g/km</t>
  </si>
  <si>
    <t>ST-LINE 1.0 EcoBoost 125KS M6 EURO 6.2 FWD</t>
  </si>
  <si>
    <t>ST-LINE 1.0 EcoBoost 125KS A6 EURO 6.2 FWD</t>
  </si>
  <si>
    <t>ST-LINE 1.0 EcoBoost 140KS M6 EURO 6.2 FWD</t>
  </si>
  <si>
    <t>GROOVE Edition</t>
  </si>
  <si>
    <t>GROOVE PLUS Edition</t>
  </si>
  <si>
    <t>LOUNGE</t>
  </si>
  <si>
    <t>LOUNGE PLUS</t>
  </si>
  <si>
    <t>ST-LINE BlueEdition 18"</t>
  </si>
  <si>
    <t>100 g/km</t>
  </si>
  <si>
    <t>MOOD 1.0 EcoBoost 125KS M6 EURO 6.2 FWD</t>
  </si>
  <si>
    <t>MOOD PLUS 1.0 EcoBoost 125KS M6 EURO 6.2 FWD</t>
  </si>
  <si>
    <t>GROOVE 1.0 EcoBoost 125KS M6 EURO 6.2 FWD</t>
  </si>
  <si>
    <t>GROOVE Edition 1.0 EcoBoost 125KS M6 EURO 6.2 FWD</t>
  </si>
  <si>
    <t>GROOVE PLUS 1.0 EcoBoost 125KS M6 EURO 6.2 FWD</t>
  </si>
  <si>
    <t>GROOVE PLUS Edition 1.0 EcoBoost 125KS M6 EURO 6.2 FWD</t>
  </si>
  <si>
    <t>LOUNGE 1.0 EcoBoost 125KS M6 EURO 6.2 FWD</t>
  </si>
  <si>
    <t>LOUNGE PLUS 1.0 EcoBoost 125KS M6 EURO 6.2 FWD</t>
  </si>
  <si>
    <t>LOUNGE PLUS 1.5 TDCI M6 EURO 6.2 FWD</t>
  </si>
  <si>
    <t>ST-LINE BlueEdition 18" 1.0 EcoBoost 125KS M6 EURO 6.2 FWD</t>
  </si>
  <si>
    <t>VIGNALE</t>
  </si>
  <si>
    <t>MONDEO VIGNALE 2.0 TDCi E6 AWD Euro 6.2 5 VRATA</t>
  </si>
  <si>
    <t>MONDEO VIGNALE 2.0 TDCi E6 FWD PowerShift Euro 6.2 5 VRATA</t>
  </si>
  <si>
    <t xml:space="preserve">MONDEO VIGNALE 2.0 TDCi E6 FWD Powershift Euro 6.2 5 VRATA </t>
  </si>
  <si>
    <t>MONDEO VIGNALE 2.0 TDCi E6 AWD Powershift Euro 6.2 5 VRATA</t>
  </si>
  <si>
    <t>MONDEO VIGNALE 2.0 TDCi E6 FWD Powershift Euro 6.2 KARAVAN</t>
  </si>
  <si>
    <t>MOOD 2.0 TDCi E6 FWD Euro 6.2 5 VRATA</t>
  </si>
  <si>
    <t>GROOVE 2.0 TDCi E6 FWD Euro 6.2 5 VRATA</t>
  </si>
  <si>
    <t>GROOVE 2.0 TDCi E6 FWD Powershift Euro 6.2 5 VRATA</t>
  </si>
  <si>
    <t>GROOVE 2.0 TDCi E6 FWD Euro 6.2 KARAVAN</t>
  </si>
  <si>
    <t>GROOVE 2.0 TDCi E6 FWD Powershift Euro 6.2 KARAVAN</t>
  </si>
  <si>
    <t>VIGNALE LOUNGE</t>
  </si>
  <si>
    <t>MONDEO VIGNALE LOUNGE 2.0 TDCi E6 FWD PowerShift Euro 6.2 5 VRATA</t>
  </si>
  <si>
    <t>MONDEO VIGNALE LOUNGE 2.0 TDCi E6 FWD Powershift Euro 6.2 5 VRATA</t>
  </si>
  <si>
    <t>21.11.2018.</t>
  </si>
  <si>
    <t>02.11.2018.</t>
  </si>
  <si>
    <t>MOOD 5 vrata 1.1I 85KS EURO 6.2</t>
  </si>
  <si>
    <t>MOOD 5 vrata 1.1I 70KS EURO 6.2</t>
  </si>
  <si>
    <t>MOOD PLUS EDITION</t>
  </si>
  <si>
    <t>MOOD PLUS EDITION 5 vrata 1.1I 70KS EURO 6.2</t>
  </si>
  <si>
    <t>MOOD PLUS EDITION 5 vrata 1.1I 85KS EURO 6.2</t>
  </si>
  <si>
    <t>MOOD PLUS EDITION 5 vrata 1.0I EcoBoost 100KS Start/Stop EURO 6.2</t>
  </si>
  <si>
    <t>MOOD PLUS EDITION 5 vrata 1.0I EcoBoost 100KS A6 Start/Stop EURO 6.2</t>
  </si>
  <si>
    <t>MOOD PLUS EDITION 5 vrata 1.5 TDCI 85KS EURO 6.2</t>
  </si>
  <si>
    <t>GROOVE 5 vrata 1.1I 85KS EURO 6.2</t>
  </si>
  <si>
    <t>GROOVE 5 vrata 1.0I EcoBoost 100KS Start/Stop EURO 6.2</t>
  </si>
  <si>
    <t>GROOVE PLUS EDITION</t>
  </si>
  <si>
    <t>GROOVE PLUS EDITION 5 vrata 1.1I 85KS EURO 6.2</t>
  </si>
  <si>
    <t>GROOVE PLUS EDITION 5 vrata 1.0I EcoBoost 100KS Start/Stop EURO 6.2</t>
  </si>
  <si>
    <t>GROOVE PLUS EDITION 5 vrata 1.0I EcoBoost 100KS A6 Start/Stop EURO 6.2</t>
  </si>
  <si>
    <t>GROOVE PLUS EDITION 5 vrata 1.5 TDCI 85KS EURO 6.2</t>
  </si>
  <si>
    <t>LOUNGE 5 vrata 1.0I EcoBoost 100KS Start/Stop EURO 6.2</t>
  </si>
  <si>
    <t>LOUNGE 5 vrata 1.5 TDCI 85KS EURO 6.2</t>
  </si>
  <si>
    <t>LOUNGE B&amp;O</t>
  </si>
  <si>
    <t>LOUNGE B&amp;O 5 vrata 1.0I EcoBoost 100KS Start/Stop EURO 6.2</t>
  </si>
  <si>
    <t>LOUNGE B&amp;O 5 vrata 1.5 TDCI 85KS EURO 6.2</t>
  </si>
  <si>
    <t>ST-LINE LOUNGE</t>
  </si>
  <si>
    <t>ST LINE LOUNGE 3 vrata 1.0I EcoBoost 100KS Start/Stop EURO 6.2</t>
  </si>
  <si>
    <t>ST LINE LOUNGE 5 vrata 1.0I EcoBoost 125KS Start/Stop EURO 6.2</t>
  </si>
  <si>
    <t>ST LINE LOUNGE 5 vrata 1.0I EcoBoost 140KS Start/Stop EURO 6.2</t>
  </si>
  <si>
    <t>ACTIVE PLUS</t>
  </si>
  <si>
    <t>114 g/km</t>
  </si>
  <si>
    <t>ACTIVE PLUS 5 vrata 1.0I EcoBoost 100KS Start/Stop EURO 6.2</t>
  </si>
  <si>
    <t>ACTIVE PLUS 5 vrata 1.0I EcoBoost 125KS Start/Stop EURO 6.2</t>
  </si>
  <si>
    <t>ACTIVE PLUS 5 vrata 1.5 TDCI 85KS EURO 6.2</t>
  </si>
  <si>
    <t>ACTIVE PLUS B&amp;O</t>
  </si>
  <si>
    <t>ACTIVE PLUS B&amp;O 5 vrata 1.0I EcoBoost 100KS Start/Stop EURO 6.2</t>
  </si>
  <si>
    <t>ACTIVE PLUS B&amp;O 5 vrata 1.0I EcoBoost 125KS Start/Stop EURO 6.2</t>
  </si>
  <si>
    <t>ACTIVE PLUS B&amp;O 5 vrata 1.5 TDCI 85KS EURO 6.2</t>
  </si>
  <si>
    <t>TREND 5 vrata 1.1I 70KS EURO 6.2</t>
  </si>
  <si>
    <t>TREND 5 vrata 1.1I 85KS EURO 6.2</t>
  </si>
  <si>
    <t>TREND 5 vrata 1.0I EcoBoost 100KS - Start/Stop EURO 6.2</t>
  </si>
  <si>
    <t>TREND 5 vrata 1.0I EcoBoost 100KS A6 - Start/Stop EURO 6.2</t>
  </si>
  <si>
    <t>TREND 5 vrata 1.5I TDCi 85KS EURO 6.2</t>
  </si>
  <si>
    <t>TITANIUM 5 vrata 1.1I 85KS EURO 6.2</t>
  </si>
  <si>
    <t>TITANIUM 5 vrata 1.0I EcoBoost 100KS - Start/Stop EURO 6.2</t>
  </si>
  <si>
    <t>TITANIUM 5 vrata 1.0I EcoBoost 100KS A6 - Start/Stop EURO 6.2</t>
  </si>
  <si>
    <t>TITANIUM 5 vrata 1.0I EcoBoost 125KS - Start/Stop EURO 6.2</t>
  </si>
  <si>
    <t>TITANIUM 5 vrata 1.5I TDCi 85KS EURO 6.2</t>
  </si>
  <si>
    <t>TITANIUM 5 vrata 1.5I TDCi 120KS EURO 6.2</t>
  </si>
  <si>
    <t>GALAXY</t>
  </si>
  <si>
    <t xml:space="preserve">TREND </t>
  </si>
  <si>
    <t>01.12.2018.</t>
  </si>
  <si>
    <t>TREND 2.0l TDCi 150KS M6 FWD Euro 6.2</t>
  </si>
  <si>
    <t>Automatik-8</t>
  </si>
  <si>
    <t>TREND 2.0l TDCi 150KS A8 FWD Euro 6.2</t>
  </si>
  <si>
    <t>Ručni-6</t>
  </si>
  <si>
    <t>140 kW / 190 KS</t>
  </si>
  <si>
    <t>176 kW / 240 KS</t>
  </si>
  <si>
    <t>155 g/km</t>
  </si>
  <si>
    <t>159 g/km</t>
  </si>
  <si>
    <t>158 g/km</t>
  </si>
  <si>
    <t>TITANIUM 2.0l TDCi 150KS M6 FWD Euro 6.2</t>
  </si>
  <si>
    <t>TITANIUM 2.0l TDCi 150KS A8 FWD Euro 6.2</t>
  </si>
  <si>
    <t>TITANIUM 2.0l TDCi 150KS M6 AWD Euro 6.2</t>
  </si>
  <si>
    <t>TITANIUM 2.0l TDCi 190KS M6 FWD Euro 6.2</t>
  </si>
  <si>
    <t>TITANIUM 2.0l TDCi 190KS A8 FWD Euro 6.2</t>
  </si>
  <si>
    <t>TITANIUM 2.0l TDCi 190KS A8 AWD Euro 6.2</t>
  </si>
  <si>
    <t>TITANIUM 2.0l TDCi 240KS A8 FWD Euro 6.2</t>
  </si>
  <si>
    <t>CD390</t>
  </si>
  <si>
    <t>Automatik - 8</t>
  </si>
  <si>
    <t>139 g/km</t>
  </si>
  <si>
    <t>TREND 2.0I TDCi 150KS M6 FWD Euro 6.2</t>
  </si>
  <si>
    <t>149 g/km</t>
  </si>
  <si>
    <t>153 g/km</t>
  </si>
  <si>
    <t>154 g/km</t>
  </si>
  <si>
    <t>143 g/km</t>
  </si>
  <si>
    <t>MOOD 2.0I TDCi 150KS M6 FWD Euro 6.2</t>
  </si>
  <si>
    <t>MOOD 2.0l TDCi 150KS A8 FWD Euro 6.2</t>
  </si>
  <si>
    <t>GROOVE 2.0l TDCi 150KS A8 FWD Euro 6.2</t>
  </si>
  <si>
    <t>GROOVE 2.0l TDCi 190KS A8 FWD Euro 6.2</t>
  </si>
  <si>
    <r>
      <t xml:space="preserve">GROOVE PLUS 2.0l TDCi 190KS A8 </t>
    </r>
    <r>
      <rPr>
        <sz val="11"/>
        <color rgb="FFFF0000"/>
        <rFont val="Calibri"/>
        <family val="2"/>
        <charset val="238"/>
        <scheme val="minor"/>
      </rPr>
      <t xml:space="preserve">AWD </t>
    </r>
    <r>
      <rPr>
        <sz val="11"/>
        <color theme="1"/>
        <rFont val="Calibri"/>
        <family val="2"/>
        <charset val="238"/>
        <scheme val="minor"/>
      </rPr>
      <t>Euro 6.2</t>
    </r>
  </si>
  <si>
    <t>GROOVE 5 vrata 1.1I 70KS EURO 6.2</t>
  </si>
  <si>
    <t>02.01.2019.</t>
  </si>
  <si>
    <t>91 g/km</t>
  </si>
  <si>
    <t>Novi Focus MOOD 1.0 Ecoboost 100KS 5 vrata</t>
  </si>
  <si>
    <t>Novi Focus MOOD 1.5 Ecoblue 95KS 5 vrata</t>
  </si>
  <si>
    <t>126 g/km</t>
  </si>
  <si>
    <t>NOVI FOCUS GROOVE 1.0I Ecoboost 100KS EURO 6.2</t>
  </si>
  <si>
    <t>NOVI FOCUS GROOVE  1.0I Ecoboost 125KS EURO 6.2</t>
  </si>
  <si>
    <t>NOVI FOCUS GROOVE  1.0I Ecoboost 125KS EURO 6.2 A8</t>
  </si>
  <si>
    <t>NOVI FOCUS GROOVE  1.5 EcoBlue 95KS EURO 6.2</t>
  </si>
  <si>
    <t>NOVI FOCUS GROOVE  1.5 EcoBlue 120KS EURO 6.2</t>
  </si>
  <si>
    <t>NOVI FOCUS GROOVE  1.5 EcoBlue 120KS EURO 6.2 A8</t>
  </si>
  <si>
    <t>NOVI FOCUS GROOVE PLUS 1.0I Ecoboost 100KS EURO 6.2</t>
  </si>
  <si>
    <t>NOVI FOCUS GROOVE PLUS  1.0I Ecoboost 125KS EURO 6.2</t>
  </si>
  <si>
    <t>NOVI FOCUS GROOVE PLUS  1.0I Ecoboost 125KS EURO 6.2 A8</t>
  </si>
  <si>
    <t>NOVI FOCUS GROOVE PLUS  1.5 EcoBlue 120KS EURO 6.2</t>
  </si>
  <si>
    <t>NOVI FOCUS GROOVE PLUS  1.5 EcoBlue 120KS EURO 6.2 A8</t>
  </si>
  <si>
    <t>1995 ccm</t>
  </si>
  <si>
    <t>NOVI FOCUS LOUNGE B&amp;O 1.0I Ecoboost 125KS EURO 6.2</t>
  </si>
  <si>
    <t>NOVI FOCUS LOUNGE B&amp;O 1.0I Ecoboost 125KS EURO 6.2 A8</t>
  </si>
  <si>
    <t>NOVI FOCUS LOUNGE B&amp;O 1.5 EcoBlue 120KS EURO 6.2</t>
  </si>
  <si>
    <t>NOVI FOCUS LOUNGE B&amp;O 1.5 EcoBlue 120KS EURO 6.2 A8</t>
  </si>
  <si>
    <t>NOVI FOCUS LOUNGE B&amp;O 2.0 EcoBlue 150KS EURO 6.2 A8</t>
  </si>
  <si>
    <t>LOUNGE B&amp;O TECH</t>
  </si>
  <si>
    <t>NOVI FOCUS LOUNGE B&amp;O TECH 1.0I Ecoboost 125KS EURO 6.2</t>
  </si>
  <si>
    <t>NOVI FOCUS LOUNGE B&amp;O TECH 1.0I Ecoboost 125KS EURO 6.2 A8</t>
  </si>
  <si>
    <t>NOVI FOCUS LOUNGE B&amp;O TECH 1.5 EcoBlue 120KS EURO 6.2</t>
  </si>
  <si>
    <t>NOVI FOCUS LOUNGE B&amp;O TECH 1.5 EcoBlue 120KS EURO 6.2 A8</t>
  </si>
  <si>
    <t>NOVI FOCUS LOUNGE B&amp;O TECH 2.0 EcoBlue 150KS EURO 6.2 A8</t>
  </si>
  <si>
    <t>ST-LINE B&amp;O</t>
  </si>
  <si>
    <t>1496 ccm</t>
  </si>
  <si>
    <t>121 g/km</t>
  </si>
  <si>
    <t>NOVI FOCUS ST-LINE B&amp;O 1.0I Ecoboost 125KS EURO 6.2</t>
  </si>
  <si>
    <t>NOVI FOCUS ST-LINE B&amp;O 1.0I Ecoboost 125KS EURO 6.2 A8</t>
  </si>
  <si>
    <t>NOVI FOCUS ST-LINE B&amp;O 1.5T Ecoboost 150KS EURO 6.2</t>
  </si>
  <si>
    <t>NOVI FOCUS ST-LINE B&amp;O 1.5T Ecoboost 150KS EURO 6.2 A8</t>
  </si>
  <si>
    <t>NOVI FOCUS ST-LINE B&amp;O 1.5 EcoBlue 120KS EURO 6.2</t>
  </si>
  <si>
    <t>NOVI FOCUS ST-LINE B&amp;O 1.5 EcoBlue 120KS EURO 6.2 A8</t>
  </si>
  <si>
    <t>NOVI FOCUS ST-LINE B&amp;O 2.0 EcoBlue 150KS EURO 6.2 A8</t>
  </si>
  <si>
    <t>ST-LINE B&amp;O PLUS</t>
  </si>
  <si>
    <t>NOVI FOCUS ST-LINE B&amp;O PLUS 1.0I Ecoboost 125KS EURO 6.2</t>
  </si>
  <si>
    <t>NOVI FOCUS ST-LINE B&amp;O PLUS 1.0I Ecoboost 125KS EURO 6.2 A8</t>
  </si>
  <si>
    <t>NOVI FOCUS ST-LINE B&amp;O PLUS 1.5T Ecoboost 150KS EURO 6.2</t>
  </si>
  <si>
    <t>NOVI FOCUS ST-LINE B&amp;O PLUS 1.5T Ecoboost 150KS EURO 6.2 A8</t>
  </si>
  <si>
    <t>NOVI FOCUS ST-LINE B&amp;O PLUS 1.5 EcoBlue 120KS EURO 6.2</t>
  </si>
  <si>
    <t>NOVI FOCUS ST-LINE B&amp;O PLUS 1.5 EcoBlue 120KS EURO 6.2 A8</t>
  </si>
  <si>
    <t>NOVI FOCUS ST-LINE B&amp;O PLUS 2.0 EcoBlue 150KS EURO 6.2</t>
  </si>
  <si>
    <t>NOVI FOCUS ST-LINE B&amp;O PLUS 2.0 EcoBlue 150KS EURO 6.2 A8</t>
  </si>
  <si>
    <t>14.01.2019.</t>
  </si>
  <si>
    <t>GROOVE EDITION</t>
  </si>
  <si>
    <t>GROOVE EDITION 1.0 EcoBoost 125KS M6 EURO 6.2 FWD</t>
  </si>
  <si>
    <t>GROOVE PLUS EDITION 1.0 EcoBoost 125KS M6 EURO 6.2 FWD</t>
  </si>
  <si>
    <t>5 VRATA</t>
  </si>
  <si>
    <t>ručni</t>
  </si>
  <si>
    <t>automatik</t>
  </si>
  <si>
    <t>automatski</t>
  </si>
  <si>
    <t>benzin</t>
  </si>
  <si>
    <t>MG</t>
  </si>
  <si>
    <t>ZS EV</t>
  </si>
  <si>
    <t>COMFORT+ Standard Range</t>
  </si>
  <si>
    <t>COMFORT+ Long Range</t>
  </si>
  <si>
    <t>LUXURY+ Standard Range</t>
  </si>
  <si>
    <t>LUXURY+ Long Range</t>
  </si>
  <si>
    <t>MCE51 Comfort</t>
  </si>
  <si>
    <t>elekrični</t>
  </si>
  <si>
    <t>50,3 kWh</t>
  </si>
  <si>
    <t>130/177</t>
  </si>
  <si>
    <t>MCE72 Comfort</t>
  </si>
  <si>
    <t>69,9kWh</t>
  </si>
  <si>
    <t>115/156</t>
  </si>
  <si>
    <t xml:space="preserve"> MCE51 Luxury</t>
  </si>
  <si>
    <t>MCE72 Luxury</t>
  </si>
  <si>
    <t>ZERO EMMISSION</t>
  </si>
  <si>
    <t>ZS</t>
  </si>
  <si>
    <t>EXCITE</t>
  </si>
  <si>
    <t>EXCLUSIVE</t>
  </si>
  <si>
    <t>LUXURY</t>
  </si>
  <si>
    <t>ZS XCT 1.5</t>
  </si>
  <si>
    <t>78/106</t>
  </si>
  <si>
    <t>ZS XCL 1.5</t>
  </si>
  <si>
    <t>ZS XCLE 1.0</t>
  </si>
  <si>
    <t>82/111</t>
  </si>
  <si>
    <t>ZS XCLE 1.0 A/T</t>
  </si>
  <si>
    <t>EURO6</t>
  </si>
  <si>
    <t xml:space="preserve">MARVEL </t>
  </si>
  <si>
    <t>MARVEL R LUXURY</t>
  </si>
  <si>
    <t>MARVEL R PERFORMANCE</t>
  </si>
  <si>
    <t>Marvel R Luxury</t>
  </si>
  <si>
    <t>70 kWh</t>
  </si>
  <si>
    <t>132/179</t>
  </si>
  <si>
    <t>Marvel R Performance</t>
  </si>
  <si>
    <t>212/288</t>
  </si>
  <si>
    <t>MG eHS  PHEV</t>
  </si>
  <si>
    <t>COMFORT</t>
  </si>
  <si>
    <t xml:space="preserve">LUXURY </t>
  </si>
  <si>
    <t>1499 ccm / 16,6 kWh</t>
  </si>
  <si>
    <t>10-brzina Electric Drive Transmission</t>
  </si>
  <si>
    <t>5 EV</t>
  </si>
  <si>
    <t>MG5 EV  Standard range</t>
  </si>
  <si>
    <t>MG5 EV  Long range</t>
  </si>
  <si>
    <t>190/258</t>
  </si>
  <si>
    <t>HS</t>
  </si>
  <si>
    <t>119/162</t>
  </si>
  <si>
    <t>1498</t>
  </si>
  <si>
    <t>HS Comfort 1.5T</t>
  </si>
  <si>
    <t>HS Luxury 1.5T</t>
  </si>
  <si>
    <t>HS Comfort 1.5T DCT</t>
  </si>
  <si>
    <t>HS Luxury 1.5T DCT</t>
  </si>
  <si>
    <t>PRODAJNA CIJENA (€)</t>
  </si>
  <si>
    <t>5 vrata</t>
  </si>
  <si>
    <t>STANDARD</t>
  </si>
  <si>
    <t>HS Standard 1.5T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</si>
</sst>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2">
    <numFmt numFmtId="164" formatCode="_-* #,##0\ _k_n_-;\-* #,##0\ _k_n_-;_-* &quot;-&quot;\ _k_n_-;_-@_-"/>
    <numFmt numFmtId="165" formatCode="_-* #,##0.00\ _k_n_-;\-* #,##0.00\ _k_n_-;_-* &quot;-&quot;??\ _k_n_-;_-@_-"/>
    <numFmt numFmtId="166" formatCode="#,##0.00\ [$€-1];\-#,##0.00\ [$€-1]"/>
    <numFmt numFmtId="167" formatCode="#,##0.00\ _k_n"/>
    <numFmt numFmtId="168" formatCode="&quot;$&quot;* #,##0\ ;&quot;$&quot;* \(#,##0\)"/>
    <numFmt numFmtId="169" formatCode="#,##0.0_);\(#,##0.0\);0.0_);@_)"/>
    <numFmt numFmtId="170" formatCode="&quot;$&quot;* #,##0.0\ ;&quot;$&quot;* \(#,##0.0\)"/>
    <numFmt numFmtId="171" formatCode="&quot;$&quot;* #,##0.00\ ;&quot;$&quot;* \(#,##0.00\)"/>
    <numFmt numFmtId="172" formatCode="0.0%"/>
    <numFmt numFmtId="173" formatCode="&quot;\&quot;#,##0.00;[Red]&quot;\&quot;\-#,##0.00"/>
    <numFmt numFmtId="174" formatCode="&quot;\&quot;#,##0;[Red]&quot;\&quot;\-#,##0"/>
    <numFmt numFmtId="175" formatCode="\¥* #,##0\ ;\¥* \(#,##0\)"/>
    <numFmt numFmtId="176" formatCode="\r\/m\/d"/>
    <numFmt numFmtId="177" formatCode="\$#,##0.00_);\(\$#,##0.00\)"/>
    <numFmt numFmtId="178" formatCode="mmm\.yy"/>
    <numFmt numFmtId="179" formatCode="#,##0_);[Red]\ \(#,##0\)"/>
    <numFmt numFmtId="180" formatCode="_(&quot;$&quot;* #,##0_);_(&quot;$&quot;* \(#,##0\);_(&quot;$&quot;* &quot;-&quot;??_);_(@_)"/>
    <numFmt numFmtId="181" formatCode="#,##0.0\ ;\(#,##0.0\)"/>
    <numFmt numFmtId="182" formatCode="_(&quot;$&quot;* #,##0.0_);_(&quot;$&quot;* \(#,##0.0\);_(&quot;$&quot;* &quot;-&quot;??_);_(@_)"/>
    <numFmt numFmtId="183" formatCode="#,##0.00_);[Red]\(#,##0.00\);\-_0_0_)"/>
    <numFmt numFmtId="184" formatCode="&quot;$&quot;* ##0.0\ ;&quot;$&quot;* \(##0.0\);&quot;$&quot;* &quot;N/A &quot;"/>
    <numFmt numFmtId="185" formatCode="&quot;$&quot;#,##0;&quot;$&quot;\(#,##0\)"/>
    <numFmt numFmtId="186" formatCode="\$\ #,##0.00_);[Red]\$\(#,##0.00\);\$\ \ \ \-\ \ "/>
    <numFmt numFmtId="187" formatCode="0.0000000000"/>
    <numFmt numFmtId="188" formatCode="&quot;$&quot;#,##0.0_);[Red]\(&quot;$&quot;#,##0.0\)"/>
    <numFmt numFmtId="189" formatCode="_-* #,##0.000000_-;\-* #,##0.000000_-;_-* &quot;-&quot;??_-;_-@_-"/>
    <numFmt numFmtId="190" formatCode=";;;"/>
    <numFmt numFmtId="191" formatCode="mmmm\ d\,\ yyyy"/>
    <numFmt numFmtId="192" formatCode="&quot;US$&quot;#,##0.00_);\(&quot;US$&quot;#,##0.00\)"/>
    <numFmt numFmtId="193" formatCode="."/>
    <numFmt numFmtId="194" formatCode="_ * #,##0_)_£_ ;_ * \(#,##0\)_£_ ;_ * &quot;-&quot;_)_£_ ;_ @_ "/>
    <numFmt numFmtId="195" formatCode="&quot;Bs.&quot;* #,##0.0_);&quot;Bs.&quot;* \(#,##0.0\);&quot;Bs.&quot;* 0.0_);&quot;Bs.&quot;* @_)"/>
    <numFmt numFmtId="196" formatCode="_(&quot;$&quot;* #,##0.0;_(&quot;$&quot;* \(#,##0.0\);_(&quot;$&quot;* &quot;0.0&quot;;_(@\)"/>
    <numFmt numFmtId="197" formatCode="#,##0;\-#,##0;&quot;-&quot;"/>
    <numFmt numFmtId="198" formatCode="#,##0.00;\-#,##0.00;&quot;-&quot;"/>
    <numFmt numFmtId="199" formatCode="#,##0%;\-#,##0%;&quot;- &quot;"/>
    <numFmt numFmtId="200" formatCode="#,##0.0%;\-#,##0.0%;&quot;- &quot;"/>
    <numFmt numFmtId="201" formatCode="#,##0.00%;\-#,##0.00%;&quot;- &quot;"/>
    <numFmt numFmtId="202" formatCode="#,##0.0;\-#,##0.0;&quot;-&quot;"/>
    <numFmt numFmtId="203" formatCode="#,##0.0000_)"/>
    <numFmt numFmtId="204" formatCode="#,##0.0_);\(#,##0.0\)"/>
    <numFmt numFmtId="205" formatCode="000"/>
    <numFmt numFmtId="206" formatCode="_(&quot;$&quot;* #,##0_);_(&quot;$&quot;* \(#,##0\);_(&quot;$&quot;* &quot;-&quot;_);_(@_)"/>
    <numFmt numFmtId="207" formatCode="\$#,##0.00;[Red]\-\$#,##0.00"/>
    <numFmt numFmtId="208" formatCode="0.00\ \ \ \ \ ;\(0.00\)\ \ \ \ "/>
    <numFmt numFmtId="209" formatCode="0.000\ \ \ \ \ ;\(0.000\)\ \ \ \ "/>
    <numFmt numFmtId="210" formatCode="\$\ #,##0;\-\$\ #,##0"/>
    <numFmt numFmtId="211" formatCode="#,##0;\(#,##0\)"/>
    <numFmt numFmtId="212" formatCode="#,##0.0;\(#,##0.0\)"/>
    <numFmt numFmtId="213" formatCode="0.00000&quot;  &quot;"/>
    <numFmt numFmtId="214" formatCode="_ * #,##0_)\ _$_ ;_ * \(#,##0\)\ _$_ ;_ * &quot;-&quot;_)\ _$_ ;_ @_ "/>
    <numFmt numFmtId="215" formatCode="_ * #,##0.00_)\ _$_ ;_ * \(#,##0.00\)\ _$_ ;_ * &quot;-&quot;??_)\ _$_ ;_ @_ "/>
    <numFmt numFmtId="216" formatCode="#,##0;\ \(#,##0\)"/>
    <numFmt numFmtId="217" formatCode="#,##0.00;[Red]\(#,##0.00\)"/>
    <numFmt numFmtId="218" formatCode="_(&quot;$&quot;* #,##0;_(&quot;$&quot;* \(#,##0\);_(&quot;$&quot;* &quot;0&quot;;_(@\)"/>
    <numFmt numFmtId="219" formatCode="General_)"/>
    <numFmt numFmtId="220" formatCode="#,##0.00%;[Red]\(#,##0.00%\)"/>
    <numFmt numFmtId="221" formatCode="_-* #,##0\ _P_t_s_-;\-* #,##0\ _P_t_s_-;_-* &quot;-&quot;\ _P_t_s_-;_-@_-"/>
    <numFmt numFmtId="222" formatCode="_-* #,##0.00\ _P_t_s_-;\-* #,##0.00\ _P_t_s_-;_-* &quot;-&quot;??\ _P_t_s_-;_-@_-"/>
    <numFmt numFmtId="223" formatCode="_-* #,##0\ &quot;Pts&quot;_-;\-* #,##0\ &quot;Pts&quot;_-;_-* &quot;-&quot;\ &quot;Pts&quot;_-;_-@_-"/>
    <numFmt numFmtId="224" formatCode="_-* #,##0.00\ &quot;Pts&quot;_-;\-* #,##0.00\ &quot;Pts&quot;_-;_-* &quot;-&quot;??\ &quot;Pts&quot;_-;_-@_-"/>
    <numFmt numFmtId="225" formatCode="_(&quot;$&quot;* #,##0.00_);_(&quot;$&quot;* \(#,##0.00\);_(&quot;$&quot;* &quot;-&quot;??_);_(@_)"/>
    <numFmt numFmtId="226" formatCode="0.00_)"/>
    <numFmt numFmtId="227" formatCode="_(* #,##0.0;_(* \(#,##0.0\);_(* &quot;0.0&quot;;_(@_)"/>
    <numFmt numFmtId="228" formatCode="#,##0.0_)&quot;Pts.&quot;;\(#,##0.0\)&quot;Pts.&quot;;0.0_)&quot;Pts.&quot;;@_)&quot;Pts.&quot;"/>
    <numFmt numFmtId="229" formatCode="#,##0.0_)_P_t_s_.;\(#,##0.0\)_P_t_s_.;0.0_)_P_t_s_.;@_)_P_t_s_."/>
    <numFmt numFmtId="230" formatCode="#,##0;[Red]\(#,##0\)"/>
    <numFmt numFmtId="231" formatCode="\A&quot;$&quot;#,##0_);\(&quot;$&quot;#,##0\)"/>
    <numFmt numFmtId="232" formatCode="#,##0.0_)_%;\(#,##0.0\)_%;0.0_)_%;@_)_%"/>
    <numFmt numFmtId="233" formatCode="#,##0.0_)&quot;%&quot;;\(#,##0.0\)&quot;%&quot;;0.0_)&quot;%&quot;;@_)&quot;%&quot;"/>
    <numFmt numFmtId="234" formatCode="#,##0_);\(#,##0\);&quot;- &quot;"/>
    <numFmt numFmtId="235" formatCode="#,##0_);\(#,##0\);\-\-\ \ "/>
    <numFmt numFmtId="236" formatCode="##,##0.00_);\(#,##0.00\)"/>
    <numFmt numFmtId="237" formatCode="#,##0.00\ ;\(#,##0.00\)"/>
    <numFmt numFmtId="238" formatCode="_ * #,##0_)\ &quot;$&quot;_ ;_ * \(#,##0\)\ &quot;$&quot;_ ;_ * &quot;-&quot;_)\ &quot;$&quot;_ ;_ @_ "/>
    <numFmt numFmtId="239" formatCode="_ * #,##0.00_)\ &quot;$&quot;_ ;_ * \(#,##0.00\)\ &quot;$&quot;_ ;_ * &quot;-&quot;??_)\ &quot;$&quot;_ ;_ @_ "/>
    <numFmt numFmtId="240" formatCode="\¥#,##0_);\(\¥#,##0\)"/>
    <numFmt numFmtId="241" formatCode="_-* #,##0.00\ _F_t_-;\-* #,##0.00\ _F_t_-;_-* &quot;-&quot;??\ _F_t_-;_-@_-"/>
    <numFmt numFmtId="242" formatCode="&quot;$&quot;#,##0_);[Red]\(&quot;$&quot;#,##0\)"/>
    <numFmt numFmtId="243" formatCode="&quot;$&quot;#,##0.00_);[Red]\(&quot;$&quot;#,##0.00\)"/>
    <numFmt numFmtId="244" formatCode="#,##0.000_);\(#,##0.000\)"/>
    <numFmt numFmtId="245" formatCode="_-* #,##0\ &quot;F&quot;_-;\-* #,##0\ &quot;F&quot;_-;_-* &quot;-&quot;\ &quot;F&quot;_-;_-@_-"/>
    <numFmt numFmtId="246" formatCode="&quot;$&quot;* #,##0_);[Red]&quot;$&quot;* \(#,##0\)"/>
    <numFmt numFmtId="247" formatCode="&quot;$&quot;* #,##0.00_);[Red]&quot;$&quot;* \(#,##0.00\)"/>
    <numFmt numFmtId="248" formatCode="0_)%;\(0\)%"/>
    <numFmt numFmtId="249" formatCode="0.0\ %;\(0.0\)%"/>
    <numFmt numFmtId="250" formatCode=";;*__)"/>
    <numFmt numFmtId="251" formatCode="0#\-##\-##"/>
    <numFmt numFmtId="252" formatCode="_(* #,##0.0000_);_(* \(#,##0.0000\);_(* &quot;-&quot;??_);_(@_)"/>
    <numFmt numFmtId="253" formatCode="&quot;$&quot;#,\);\(&quot;$&quot;#,##0\)"/>
    <numFmt numFmtId="254" formatCode="_(* #,##0_)_%;_(* \(#,##0\)_%;_(* &quot;-&quot;_);_(@_)"/>
    <numFmt numFmtId="255" formatCode="_(&quot;\&quot;* #,##0_);_(&quot;\&quot;* \-#,##0\ ;_(&quot;$&quot;* &quot;-&quot;??_);_(@_)"/>
    <numFmt numFmtId="256" formatCode="\t0.00%"/>
    <numFmt numFmtId="257" formatCode="\t#\ ??/??"/>
    <numFmt numFmtId="258" formatCode="&quot;\&quot;#,##0.00;[Red]\-&quot;\&quot;#,##0.00"/>
    <numFmt numFmtId="259" formatCode="\$#,##0\ ;\(\$#,##0\)"/>
    <numFmt numFmtId="260" formatCode="#,##0,"/>
    <numFmt numFmtId="261" formatCode="_-* #,##0.00\ [$€-1]_-;\-* #,##0.00\ [$€-1]_-;_-* &quot;-&quot;??\ [$€-1]_-"/>
    <numFmt numFmtId="262" formatCode="_-&quot;L.&quot;\ * #,##0_-;\-&quot;L.&quot;\ * #,##0_-;_-&quot;L.&quot;\ * &quot;-&quot;_-;_-@_-"/>
    <numFmt numFmtId="263" formatCode="_-&quot;L.&quot;\ * #,##0.00_-;\-&quot;L.&quot;\ * #,##0.00_-;_-&quot;L.&quot;\ * &quot;-&quot;??_-;_-@_-"/>
    <numFmt numFmtId="264" formatCode="#,##0&quot;£&quot;_);\(#,##0&quot;£&quot;\)"/>
    <numFmt numFmtId="265" formatCode="#,##0\ _k_n"/>
  </numFmts>
  <fonts count="10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name val="LinePrinter"/>
    </font>
    <font>
      <sz val="10"/>
      <name val="MS Sans Serif"/>
      <family val="2"/>
      <charset val="238"/>
    </font>
    <font>
      <sz val="10"/>
      <name val="Prestige Elite"/>
    </font>
    <font>
      <sz val="11"/>
      <name val="‚l‚r –¾’©"/>
      <charset val="128"/>
    </font>
    <font>
      <sz val="12"/>
      <name val="Helv"/>
      <family val="2"/>
    </font>
    <font>
      <sz val="10"/>
      <name val="Arial"/>
      <family val="2"/>
    </font>
    <font>
      <sz val="11"/>
      <name val="‚l‚r ‚oƒSƒVƒbƒN"/>
      <family val="3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Courier"/>
      <family val="3"/>
    </font>
    <font>
      <sz val="12"/>
      <name val="Helv"/>
    </font>
    <font>
      <sz val="8"/>
      <name val="Times New Roman"/>
      <family val="1"/>
      <charset val="238"/>
    </font>
    <font>
      <sz val="10"/>
      <color indexed="12"/>
      <name val="Arial"/>
      <family val="2"/>
    </font>
    <font>
      <sz val="8"/>
      <color indexed="20"/>
      <name val="Tahoma"/>
      <family val="2"/>
    </font>
    <font>
      <sz val="10"/>
      <color indexed="20"/>
      <name val="Arial Narrow"/>
      <family val="2"/>
    </font>
    <font>
      <sz val="10"/>
      <color indexed="8"/>
      <name val="Arial"/>
      <family val="2"/>
    </font>
    <font>
      <b/>
      <sz val="10"/>
      <name val="Helv"/>
    </font>
    <font>
      <i/>
      <sz val="10"/>
      <color indexed="10"/>
      <name val="Arial"/>
      <family val="2"/>
    </font>
    <font>
      <sz val="10"/>
      <name val="MS Sans Serif"/>
      <family val="2"/>
    </font>
    <font>
      <sz val="10"/>
      <color indexed="19"/>
      <name val="Arial"/>
      <family val="2"/>
    </font>
    <font>
      <i/>
      <sz val="10"/>
      <color indexed="11"/>
      <name val="Arial"/>
      <family val="2"/>
    </font>
    <font>
      <i/>
      <sz val="10"/>
      <color indexed="12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u/>
      <sz val="14"/>
      <name val="Helv"/>
      <family val="2"/>
    </font>
    <font>
      <sz val="10"/>
      <color indexed="8"/>
      <name val="Arial Narrow"/>
      <family val="2"/>
    </font>
    <font>
      <b/>
      <sz val="11"/>
      <name val="helv"/>
    </font>
    <font>
      <b/>
      <i/>
      <sz val="16"/>
      <name val="Helv"/>
    </font>
    <font>
      <sz val="10"/>
      <name val="Times New Roman"/>
      <family val="1"/>
    </font>
    <font>
      <sz val="8"/>
      <name val="Helv"/>
    </font>
    <font>
      <i/>
      <sz val="10"/>
      <color indexed="23"/>
      <name val="Arial"/>
      <family val="2"/>
    </font>
    <font>
      <b/>
      <sz val="10"/>
      <name val="MS Sans Serif"/>
      <family val="2"/>
      <charset val="238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Helvetica"/>
      <family val="2"/>
    </font>
    <font>
      <sz val="8"/>
      <name val="Helvetica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0"/>
      <name val="Wingdings"/>
      <charset val="2"/>
    </font>
    <font>
      <sz val="8"/>
      <name val="Arial"/>
      <family val="2"/>
    </font>
    <font>
      <sz val="12"/>
      <name val="Arial"/>
      <family val="2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 Cyr"/>
      <charset val="204"/>
    </font>
    <font>
      <sz val="10"/>
      <color indexed="8"/>
      <name val="MS Sans Serif"/>
      <family val="2"/>
      <charset val="238"/>
    </font>
    <font>
      <sz val="8"/>
      <name val="Times New Roman"/>
      <family val="1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i/>
      <sz val="10"/>
      <name val="Arial"/>
      <family val="2"/>
    </font>
    <font>
      <u/>
      <sz val="11"/>
      <color indexed="36"/>
      <name val="lr oSVbN"/>
      <family val="3"/>
      <charset val="128"/>
    </font>
    <font>
      <sz val="12"/>
      <name val="¹UAAA¼"/>
      <family val="3"/>
      <charset val="129"/>
    </font>
    <font>
      <sz val="10"/>
      <name val="Helv"/>
      <family val="2"/>
    </font>
    <font>
      <sz val="9"/>
      <name val="Times New Roman"/>
      <family val="1"/>
    </font>
    <font>
      <sz val="11"/>
      <name val="lr oSVbN"/>
      <family val="3"/>
      <charset val="128"/>
    </font>
    <font>
      <b/>
      <sz val="18"/>
      <name val="Arial"/>
      <family val="2"/>
    </font>
    <font>
      <u/>
      <sz val="11"/>
      <color indexed="12"/>
      <name val="lr oSVbN"/>
      <family val="3"/>
      <charset val="128"/>
    </font>
    <font>
      <sz val="7"/>
      <name val="Small Fonts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0"/>
      <name val="Helvetica"/>
      <charset val="238"/>
    </font>
    <font>
      <sz val="8"/>
      <name val="Helvetica"/>
      <charset val="238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.VnTime"/>
      <family val="2"/>
    </font>
    <font>
      <sz val="12"/>
      <name val="바탕체"/>
      <family val="3"/>
      <charset val="129"/>
    </font>
    <font>
      <sz val="10"/>
      <name val="굴림체"/>
      <family val="3"/>
      <charset val="129"/>
    </font>
    <font>
      <b/>
      <sz val="10"/>
      <color theme="1"/>
      <name val="Arial"/>
      <family val="2"/>
    </font>
    <font>
      <sz val="8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  <bgColor indexed="25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64">
    <xf numFmtId="0" fontId="0" fillId="0" borderId="0"/>
    <xf numFmtId="166" fontId="5" fillId="0" borderId="0"/>
    <xf numFmtId="0" fontId="5" fillId="0" borderId="0"/>
    <xf numFmtId="168" fontId="11" fillId="0" borderId="0" applyFont="0" applyFill="0" applyBorder="0" applyAlignment="0" applyProtection="0"/>
    <xf numFmtId="169" fontId="12" fillId="0" borderId="0" applyFont="0" applyFill="0" applyBorder="0" applyProtection="0">
      <alignment horizontal="right"/>
    </xf>
    <xf numFmtId="169" fontId="29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246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" fillId="0" borderId="0" applyFont="0" applyFill="0" applyBorder="0" applyAlignment="0" applyProtection="0"/>
    <xf numFmtId="247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 applyFont="0" applyFill="0" applyBorder="0" applyAlignment="0" applyProtection="0"/>
    <xf numFmtId="248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249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6" fillId="0" borderId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5" fontId="5" fillId="0" borderId="0"/>
    <xf numFmtId="176" fontId="15" fillId="0" borderId="0"/>
    <xf numFmtId="176" fontId="15" fillId="0" borderId="0"/>
    <xf numFmtId="176" fontId="15" fillId="0" borderId="0"/>
    <xf numFmtId="177" fontId="15" fillId="0" borderId="0"/>
    <xf numFmtId="176" fontId="15" fillId="0" borderId="0"/>
    <xf numFmtId="177" fontId="15" fillId="0" borderId="0"/>
    <xf numFmtId="177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8" fontId="15" fillId="0" borderId="0"/>
    <xf numFmtId="176" fontId="15" fillId="0" borderId="0"/>
    <xf numFmtId="176" fontId="15" fillId="0" borderId="0"/>
    <xf numFmtId="178" fontId="15" fillId="0" borderId="0"/>
    <xf numFmtId="176" fontId="15" fillId="0" borderId="0"/>
    <xf numFmtId="178" fontId="15" fillId="0" borderId="0"/>
    <xf numFmtId="177" fontId="15" fillId="0" borderId="0"/>
    <xf numFmtId="9" fontId="16" fillId="8" borderId="0"/>
    <xf numFmtId="0" fontId="16" fillId="0" borderId="0"/>
    <xf numFmtId="0" fontId="16" fillId="0" borderId="0"/>
    <xf numFmtId="0" fontId="17" fillId="0" borderId="0"/>
    <xf numFmtId="0" fontId="81" fillId="0" borderId="0" applyNumberFormat="0" applyFill="0" applyBorder="0" applyAlignment="0" applyProtection="0">
      <alignment vertical="top"/>
      <protection locked="0"/>
    </xf>
    <xf numFmtId="173" fontId="85" fillId="0" borderId="0" applyFont="0" applyFill="0" applyBorder="0" applyAlignment="0" applyProtection="0"/>
    <xf numFmtId="174" fontId="85" fillId="0" borderId="0" applyFon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85" fillId="0" borderId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3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39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4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0" fontId="39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39" fillId="0" borderId="0" applyFont="0" applyFill="0" applyBorder="0" applyAlignment="0" applyProtection="0"/>
    <xf numFmtId="179" fontId="11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88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90" fontId="5" fillId="0" borderId="0">
      <alignment horizontal="right"/>
    </xf>
    <xf numFmtId="190" fontId="5" fillId="0" borderId="0">
      <alignment horizontal="right"/>
    </xf>
    <xf numFmtId="191" fontId="5" fillId="0" borderId="0">
      <alignment horizontal="right"/>
    </xf>
    <xf numFmtId="192" fontId="5" fillId="0" borderId="0">
      <alignment horizontal="right"/>
    </xf>
    <xf numFmtId="192" fontId="5" fillId="0" borderId="0">
      <alignment horizontal="right"/>
    </xf>
    <xf numFmtId="193" fontId="5" fillId="0" borderId="0">
      <alignment horizontal="right"/>
    </xf>
    <xf numFmtId="193" fontId="5" fillId="0" borderId="0">
      <alignment horizontal="right"/>
    </xf>
    <xf numFmtId="193" fontId="5" fillId="0" borderId="0">
      <alignment horizontal="right"/>
    </xf>
    <xf numFmtId="193" fontId="5" fillId="0" borderId="0">
      <alignment horizontal="right"/>
    </xf>
    <xf numFmtId="191" fontId="5" fillId="0" borderId="0">
      <alignment horizontal="right"/>
    </xf>
    <xf numFmtId="192" fontId="5" fillId="0" borderId="0">
      <alignment horizontal="right"/>
    </xf>
    <xf numFmtId="192" fontId="5" fillId="0" borderId="0">
      <alignment horizontal="right"/>
    </xf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21" fillId="0" borderId="30" applyBorder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6" borderId="0" applyNumberFormat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22" fillId="0" borderId="0">
      <alignment horizontal="center" wrapText="1"/>
      <protection locked="0"/>
    </xf>
    <xf numFmtId="0" fontId="76" fillId="0" borderId="0">
      <alignment horizontal="center" wrapText="1"/>
      <protection locked="0"/>
    </xf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58" fillId="10" borderId="0" applyNumberFormat="0" applyBorder="0" applyAlignment="0" applyProtection="0"/>
    <xf numFmtId="164" fontId="23" fillId="0" borderId="31" applyNumberFormat="0" applyBorder="0" applyAlignment="0"/>
    <xf numFmtId="194" fontId="5" fillId="0" borderId="0"/>
    <xf numFmtId="0" fontId="5" fillId="0" borderId="32" applyFont="0" applyFill="0" applyBorder="0" applyAlignment="0" applyProtection="0"/>
    <xf numFmtId="38" fontId="5" fillId="27" borderId="1">
      <protection locked="0"/>
    </xf>
    <xf numFmtId="195" fontId="12" fillId="0" borderId="0" applyFont="0" applyFill="0" applyBorder="0" applyProtection="0">
      <alignment horizontal="right"/>
    </xf>
    <xf numFmtId="195" fontId="29" fillId="0" borderId="0" applyFont="0" applyFill="0" applyBorder="0" applyProtection="0">
      <alignment horizontal="right"/>
    </xf>
    <xf numFmtId="196" fontId="5" fillId="0" borderId="33" applyBorder="0"/>
    <xf numFmtId="196" fontId="16" fillId="0" borderId="34" applyBorder="0">
      <alignment horizontal="right"/>
    </xf>
    <xf numFmtId="0" fontId="24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0" fontId="82" fillId="0" borderId="0"/>
    <xf numFmtId="0" fontId="82" fillId="0" borderId="0"/>
    <xf numFmtId="197" fontId="26" fillId="0" borderId="0" applyFill="0" applyBorder="0" applyAlignment="0"/>
    <xf numFmtId="0" fontId="16" fillId="0" borderId="0" applyFill="0" applyBorder="0" applyAlignment="0"/>
    <xf numFmtId="198" fontId="26" fillId="0" borderId="0" applyFill="0" applyBorder="0" applyAlignment="0"/>
    <xf numFmtId="204" fontId="83" fillId="0" borderId="0" applyFill="0" applyBorder="0" applyAlignment="0"/>
    <xf numFmtId="199" fontId="26" fillId="0" borderId="0" applyFill="0" applyBorder="0" applyAlignment="0"/>
    <xf numFmtId="0" fontId="16" fillId="0" borderId="0" applyFill="0" applyBorder="0" applyAlignment="0"/>
    <xf numFmtId="200" fontId="26" fillId="0" borderId="0" applyFill="0" applyBorder="0" applyAlignment="0"/>
    <xf numFmtId="0" fontId="16" fillId="0" borderId="0" applyFill="0" applyBorder="0" applyAlignment="0"/>
    <xf numFmtId="201" fontId="26" fillId="0" borderId="0" applyFill="0" applyBorder="0" applyAlignment="0"/>
    <xf numFmtId="0" fontId="16" fillId="0" borderId="0" applyFill="0" applyBorder="0" applyAlignment="0"/>
    <xf numFmtId="197" fontId="26" fillId="0" borderId="0" applyFill="0" applyBorder="0" applyAlignment="0"/>
    <xf numFmtId="0" fontId="83" fillId="0" borderId="0" applyFill="0" applyBorder="0" applyAlignment="0"/>
    <xf numFmtId="202" fontId="26" fillId="0" borderId="0" applyFill="0" applyBorder="0" applyAlignment="0"/>
    <xf numFmtId="255" fontId="16" fillId="0" borderId="0" applyFill="0" applyBorder="0" applyAlignment="0"/>
    <xf numFmtId="203" fontId="20" fillId="0" borderId="0" applyFill="0" applyBorder="0" applyAlignment="0"/>
    <xf numFmtId="0" fontId="59" fillId="28" borderId="35" applyNumberFormat="0" applyAlignment="0" applyProtection="0"/>
    <xf numFmtId="0" fontId="27" fillId="0" borderId="0"/>
    <xf numFmtId="38" fontId="12" fillId="0" borderId="0" applyFont="0" applyFill="0" applyBorder="0" applyAlignment="0" applyProtection="0"/>
    <xf numFmtId="0" fontId="60" fillId="29" borderId="36" applyNumberFormat="0" applyAlignment="0" applyProtection="0"/>
    <xf numFmtId="0" fontId="28" fillId="0" borderId="0" applyNumberFormat="0" applyFill="0" applyBorder="0" applyProtection="0">
      <alignment horizontal="right"/>
    </xf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205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41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4" fontId="55" fillId="0" borderId="0" applyFont="0" applyFill="0" applyBorder="0" applyAlignment="0" applyProtection="0"/>
    <xf numFmtId="206" fontId="5" fillId="0" borderId="0" applyFont="0" applyFill="0" applyBorder="0" applyAlignment="0" applyProtection="0"/>
    <xf numFmtId="241" fontId="16" fillId="0" borderId="0" applyFont="0" applyFill="0" applyBorder="0" applyAlignment="0" applyProtection="0"/>
    <xf numFmtId="165" fontId="10" fillId="0" borderId="0" applyFont="0" applyFill="0" applyBorder="0" applyAlignment="0" applyProtection="0"/>
    <xf numFmtId="241" fontId="16" fillId="0" borderId="0" applyFont="0" applyFill="0" applyBorder="0" applyAlignment="0" applyProtection="0"/>
    <xf numFmtId="241" fontId="5" fillId="0" borderId="0" applyFont="0" applyFill="0" applyBorder="0" applyAlignment="0" applyProtection="0"/>
    <xf numFmtId="211" fontId="39" fillId="0" borderId="0"/>
    <xf numFmtId="211" fontId="39" fillId="0" borderId="0"/>
    <xf numFmtId="37" fontId="5" fillId="0" borderId="0" applyFont="0" applyFill="0" applyBorder="0" applyAlignment="0" applyProtection="0">
      <alignment horizontal="right"/>
    </xf>
    <xf numFmtId="40" fontId="12" fillId="0" borderId="0" applyFont="0" applyFill="0" applyBorder="0" applyAlignment="0" applyProtection="0"/>
    <xf numFmtId="40" fontId="29" fillId="0" borderId="0" applyFont="0" applyFill="0" applyBorder="0" applyAlignment="0" applyProtection="0"/>
    <xf numFmtId="3" fontId="16" fillId="0" borderId="0" applyFont="0" applyFill="0" applyBorder="0" applyAlignment="0" applyProtection="0"/>
    <xf numFmtId="207" fontId="19" fillId="0" borderId="0">
      <alignment horizontal="center"/>
    </xf>
    <xf numFmtId="245" fontId="5" fillId="0" borderId="0">
      <alignment horizontal="center"/>
    </xf>
    <xf numFmtId="208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3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251" fontId="5" fillId="0" borderId="0" applyFont="0" applyFill="0" applyBorder="0" applyAlignment="0" applyProtection="0"/>
    <xf numFmtId="259" fontId="16" fillId="0" borderId="0" applyFont="0" applyFill="0" applyBorder="0" applyAlignment="0" applyProtection="0"/>
    <xf numFmtId="256" fontId="16" fillId="0" borderId="0"/>
    <xf numFmtId="210" fontId="5" fillId="30" borderId="0" applyFont="0" applyBorder="0"/>
    <xf numFmtId="0" fontId="12" fillId="0" borderId="0" applyFont="0" applyFill="0" applyBorder="0" applyProtection="0">
      <alignment horizontal="centerContinuous"/>
    </xf>
    <xf numFmtId="191" fontId="29" fillId="0" borderId="0" applyFont="0" applyFill="0" applyBorder="0" applyProtection="0">
      <alignment horizontal="centerContinuous"/>
    </xf>
    <xf numFmtId="14" fontId="26" fillId="0" borderId="0" applyFill="0" applyBorder="0" applyAlignment="0"/>
    <xf numFmtId="254" fontId="5" fillId="0" borderId="0" applyFont="0" applyFill="0" applyBorder="0" applyProtection="0">
      <alignment horizontal="centerContinuous"/>
    </xf>
    <xf numFmtId="211" fontId="12" fillId="0" borderId="0" applyFont="0" applyFill="0" applyBorder="0" applyAlignment="0" applyProtection="0"/>
    <xf numFmtId="211" fontId="29" fillId="0" borderId="0" applyFont="0" applyFill="0" applyBorder="0" applyAlignment="0" applyProtection="0"/>
    <xf numFmtId="212" fontId="12" fillId="0" borderId="0" applyFont="0" applyFill="0" applyBorder="0" applyAlignment="0" applyProtection="0"/>
    <xf numFmtId="244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82" fontId="5" fillId="0" borderId="0"/>
    <xf numFmtId="257" fontId="16" fillId="0" borderId="0"/>
    <xf numFmtId="216" fontId="5" fillId="0" borderId="0" applyFont="0" applyFill="0" applyBorder="0" applyAlignment="0" applyProtection="0"/>
    <xf numFmtId="252" fontId="5" fillId="0" borderId="0" applyFont="0" applyFill="0" applyBorder="0" applyAlignment="0" applyProtection="0"/>
    <xf numFmtId="0" fontId="30" fillId="0" borderId="0" applyNumberFormat="0" applyFill="0" applyBorder="0" applyProtection="0">
      <alignment horizontal="left"/>
    </xf>
    <xf numFmtId="205" fontId="5" fillId="0" borderId="0" applyFill="0" applyBorder="0" applyAlignment="0"/>
    <xf numFmtId="203" fontId="20" fillId="0" borderId="0" applyFill="0" applyBorder="0" applyAlignment="0"/>
    <xf numFmtId="205" fontId="5" fillId="0" borderId="0" applyFill="0" applyBorder="0" applyAlignment="0"/>
    <xf numFmtId="217" fontId="20" fillId="0" borderId="0" applyFill="0" applyBorder="0" applyAlignment="0"/>
    <xf numFmtId="203" fontId="20" fillId="0" borderId="0" applyFill="0" applyBorder="0" applyAlignment="0"/>
    <xf numFmtId="0" fontId="84" fillId="0" borderId="0">
      <alignment horizontal="left"/>
    </xf>
    <xf numFmtId="0" fontId="31" fillId="0" borderId="0" applyNumberFormat="0" applyFill="0" applyBorder="0" applyProtection="0">
      <alignment horizontal="right"/>
    </xf>
    <xf numFmtId="261" fontId="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204" fontId="12" fillId="0" borderId="0" applyNumberFormat="0" applyFont="0" applyFill="0" applyBorder="0" applyProtection="0">
      <alignment horizontal="fill"/>
    </xf>
    <xf numFmtId="204" fontId="29" fillId="0" borderId="0" applyNumberFormat="0" applyFont="0" applyFill="0" applyBorder="0" applyProtection="0">
      <alignment horizontal="fill"/>
    </xf>
    <xf numFmtId="2" fontId="54" fillId="0" borderId="0" applyProtection="0"/>
    <xf numFmtId="0" fontId="32" fillId="0" borderId="0" applyNumberFormat="0" applyFill="0" applyBorder="0" applyProtection="0">
      <alignment horizontal="right"/>
    </xf>
    <xf numFmtId="0" fontId="80" fillId="0" borderId="0"/>
    <xf numFmtId="0" fontId="12" fillId="0" borderId="0" applyFont="0" applyFill="0" applyBorder="0" applyProtection="0"/>
    <xf numFmtId="0" fontId="29" fillId="0" borderId="0" applyFont="0" applyFill="0" applyBorder="0" applyProtection="0"/>
    <xf numFmtId="0" fontId="62" fillId="11" borderId="0" applyNumberFormat="0" applyBorder="0" applyAlignment="0" applyProtection="0"/>
    <xf numFmtId="218" fontId="26" fillId="0" borderId="37"/>
    <xf numFmtId="38" fontId="18" fillId="31" borderId="0" applyNumberFormat="0" applyBorder="0" applyAlignment="0" applyProtection="0"/>
    <xf numFmtId="38" fontId="53" fillId="30" borderId="0" applyNumberFormat="0" applyBorder="0" applyAlignment="0" applyProtection="0"/>
    <xf numFmtId="38" fontId="53" fillId="30" borderId="0" applyNumberFormat="0" applyBorder="0" applyAlignment="0" applyProtection="0"/>
    <xf numFmtId="0" fontId="33" fillId="0" borderId="0">
      <alignment horizontal="left"/>
    </xf>
    <xf numFmtId="0" fontId="34" fillId="0" borderId="34" applyNumberFormat="0" applyAlignment="0" applyProtection="0">
      <alignment horizontal="left" vertical="center"/>
    </xf>
    <xf numFmtId="0" fontId="34" fillId="0" borderId="38">
      <alignment horizontal="left" vertical="center"/>
    </xf>
    <xf numFmtId="219" fontId="35" fillId="0" borderId="0">
      <alignment horizontal="left"/>
    </xf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4" fillId="0" borderId="40" applyNumberFormat="0" applyFill="0" applyAlignment="0" applyProtection="0"/>
    <xf numFmtId="0" fontId="64" fillId="0" borderId="4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5" fillId="0" borderId="41" applyNumberFormat="0" applyFill="0" applyAlignment="0" applyProtection="0"/>
    <xf numFmtId="0" fontId="65" fillId="0" borderId="0" applyNumberFormat="0" applyFill="0" applyBorder="0" applyAlignment="0" applyProtection="0"/>
    <xf numFmtId="0" fontId="86" fillId="0" borderId="0" applyProtection="0"/>
    <xf numFmtId="0" fontId="34" fillId="0" borderId="0" applyProtection="0"/>
    <xf numFmtId="220" fontId="18" fillId="0" borderId="0"/>
    <xf numFmtId="220" fontId="53" fillId="0" borderId="0"/>
    <xf numFmtId="39" fontId="18" fillId="1" borderId="0"/>
    <xf numFmtId="39" fontId="53" fillId="1" borderId="0"/>
    <xf numFmtId="10" fontId="18" fillId="31" borderId="1" applyNumberFormat="0" applyBorder="0" applyAlignment="0" applyProtection="0"/>
    <xf numFmtId="10" fontId="53" fillId="32" borderId="1" applyNumberFormat="0" applyBorder="0" applyAlignment="0" applyProtection="0"/>
    <xf numFmtId="10" fontId="53" fillId="32" borderId="1" applyNumberFormat="0" applyBorder="0" applyAlignment="0" applyProtection="0"/>
    <xf numFmtId="0" fontId="66" fillId="14" borderId="35" applyNumberFormat="0" applyAlignment="0" applyProtection="0"/>
    <xf numFmtId="0" fontId="36" fillId="0" borderId="0" applyNumberFormat="0" applyFill="0" applyBorder="0" applyProtection="0">
      <alignment horizontal="left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5" fontId="5" fillId="0" borderId="0" applyFill="0" applyBorder="0" applyAlignment="0"/>
    <xf numFmtId="203" fontId="20" fillId="0" borderId="0" applyFill="0" applyBorder="0" applyAlignment="0"/>
    <xf numFmtId="205" fontId="5" fillId="0" borderId="0" applyFill="0" applyBorder="0" applyAlignment="0"/>
    <xf numFmtId="217" fontId="20" fillId="0" borderId="0" applyFill="0" applyBorder="0" applyAlignment="0"/>
    <xf numFmtId="203" fontId="20" fillId="0" borderId="0" applyFill="0" applyBorder="0" applyAlignment="0"/>
    <xf numFmtId="0" fontId="67" fillId="0" borderId="42" applyNumberFormat="0" applyFill="0" applyAlignment="0" applyProtection="0"/>
    <xf numFmtId="221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7" fillId="0" borderId="4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23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8" fillId="33" borderId="0" applyNumberFormat="0" applyBorder="0" applyAlignment="0" applyProtection="0"/>
    <xf numFmtId="0" fontId="39" fillId="0" borderId="0"/>
    <xf numFmtId="0" fontId="39" fillId="0" borderId="0"/>
    <xf numFmtId="37" fontId="88" fillId="0" borderId="0"/>
    <xf numFmtId="226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>
      <alignment horizontal="center"/>
      <protection locked="0"/>
    </xf>
    <xf numFmtId="0" fontId="5" fillId="0" borderId="0"/>
    <xf numFmtId="0" fontId="23" fillId="0" borderId="0">
      <alignment horizontal="center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227" fontId="26" fillId="0" borderId="0" applyBorder="0"/>
    <xf numFmtId="0" fontId="5" fillId="0" borderId="0" applyNumberFormat="0" applyFill="0" applyBorder="0" applyAlignment="0" applyProtection="0"/>
    <xf numFmtId="0" fontId="78" fillId="0" borderId="0"/>
    <xf numFmtId="0" fontId="75" fillId="0" borderId="0"/>
    <xf numFmtId="0" fontId="69" fillId="34" borderId="43" applyNumberFormat="0" applyFont="0" applyAlignment="0" applyProtection="0"/>
    <xf numFmtId="37" fontId="39" fillId="0" borderId="0"/>
    <xf numFmtId="37" fontId="39" fillId="0" borderId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81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0" fillId="0" borderId="0" applyNumberFormat="0" applyFill="0" applyBorder="0" applyProtection="0">
      <alignment horizontal="left"/>
    </xf>
    <xf numFmtId="0" fontId="70" fillId="28" borderId="44" applyNumberFormat="0" applyAlignment="0" applyProtection="0"/>
    <xf numFmtId="228" fontId="12" fillId="0" borderId="0" applyFont="0" applyFill="0" applyBorder="0" applyProtection="0">
      <alignment horizontal="right"/>
    </xf>
    <xf numFmtId="228" fontId="29" fillId="0" borderId="0" applyFont="0" applyFill="0" applyBorder="0" applyProtection="0">
      <alignment horizontal="right"/>
    </xf>
    <xf numFmtId="229" fontId="12" fillId="0" borderId="0" applyFont="0" applyFill="0" applyBorder="0" applyProtection="0">
      <alignment horizontal="right"/>
    </xf>
    <xf numFmtId="229" fontId="29" fillId="0" borderId="0" applyFont="0" applyFill="0" applyBorder="0" applyProtection="0">
      <alignment horizontal="right"/>
    </xf>
    <xf numFmtId="14" fontId="22" fillId="0" borderId="0">
      <alignment horizontal="center" wrapText="1"/>
      <protection locked="0"/>
    </xf>
    <xf numFmtId="14" fontId="76" fillId="0" borderId="0">
      <alignment horizontal="center" wrapText="1"/>
      <protection locked="0"/>
    </xf>
    <xf numFmtId="230" fontId="20" fillId="0" borderId="0" applyFont="0" applyFill="0" applyBorder="0" applyAlignment="0" applyProtection="0"/>
    <xf numFmtId="231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55" fillId="0" borderId="0" applyFont="0" applyFill="0" applyBorder="0" applyAlignment="0" applyProtection="0"/>
    <xf numFmtId="232" fontId="12" fillId="0" borderId="0" applyFont="0" applyFill="0" applyBorder="0" applyProtection="0">
      <alignment horizontal="right"/>
    </xf>
    <xf numFmtId="232" fontId="29" fillId="0" borderId="0" applyFont="0" applyFill="0" applyBorder="0" applyProtection="0">
      <alignment horizontal="right"/>
    </xf>
    <xf numFmtId="233" fontId="12" fillId="0" borderId="0" applyFont="0" applyFill="0" applyBorder="0" applyProtection="0">
      <alignment horizontal="right"/>
    </xf>
    <xf numFmtId="233" fontId="29" fillId="0" borderId="0" applyFont="0" applyFill="0" applyBorder="0" applyProtection="0">
      <alignment horizontal="right"/>
    </xf>
    <xf numFmtId="9" fontId="12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29" fillId="0" borderId="0" applyFont="0" applyFill="0" applyBorder="0" applyAlignment="0" applyProtection="0"/>
    <xf numFmtId="9" fontId="29" fillId="0" borderId="45" applyNumberFormat="0" applyBorder="0"/>
    <xf numFmtId="9" fontId="29" fillId="0" borderId="45" applyNumberFormat="0" applyBorder="0"/>
    <xf numFmtId="234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0" fontId="41" fillId="0" borderId="0" applyNumberFormat="0" applyFill="0" applyBorder="0" applyProtection="0">
      <alignment horizontal="right"/>
    </xf>
    <xf numFmtId="205" fontId="5" fillId="0" borderId="0" applyFill="0" applyBorder="0" applyAlignment="0"/>
    <xf numFmtId="203" fontId="20" fillId="0" borderId="0" applyFill="0" applyBorder="0" applyAlignment="0"/>
    <xf numFmtId="205" fontId="5" fillId="0" borderId="0" applyFill="0" applyBorder="0" applyAlignment="0"/>
    <xf numFmtId="217" fontId="20" fillId="0" borderId="0" applyFill="0" applyBorder="0" applyAlignment="0"/>
    <xf numFmtId="203" fontId="20" fillId="0" borderId="0" applyFill="0" applyBorder="0" applyAlignment="0"/>
    <xf numFmtId="4" fontId="84" fillId="0" borderId="0">
      <alignment horizontal="right"/>
    </xf>
    <xf numFmtId="4" fontId="5" fillId="0" borderId="0" applyFont="0" applyFill="0" applyBorder="0" applyProtection="0">
      <alignment horizontal="righ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0" fontId="29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15" fontId="29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2" fillId="0" borderId="4">
      <alignment horizontal="center"/>
    </xf>
    <xf numFmtId="0" fontId="79" fillId="0" borderId="4">
      <alignment horizontal="center"/>
    </xf>
    <xf numFmtId="3" fontId="12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12" fillId="35" borderId="0" applyNumberFormat="0" applyFont="0" applyBorder="0" applyAlignment="0" applyProtection="0"/>
    <xf numFmtId="0" fontId="29" fillId="35" borderId="0" applyNumberFormat="0" applyFont="0" applyBorder="0" applyAlignment="0" applyProtection="0"/>
    <xf numFmtId="37" fontId="12" fillId="0" borderId="0"/>
    <xf numFmtId="4" fontId="89" fillId="0" borderId="0">
      <alignment horizontal="right"/>
    </xf>
    <xf numFmtId="0" fontId="43" fillId="0" borderId="46" applyAlignment="0">
      <alignment vertical="center" wrapText="1"/>
    </xf>
    <xf numFmtId="0" fontId="44" fillId="0" borderId="47">
      <alignment horizontal="center" vertical="center" wrapText="1"/>
    </xf>
    <xf numFmtId="0" fontId="44" fillId="0" borderId="46">
      <alignment horizontal="center" vertical="center" wrapText="1"/>
    </xf>
    <xf numFmtId="0" fontId="45" fillId="0" borderId="0"/>
    <xf numFmtId="0" fontId="90" fillId="0" borderId="0">
      <alignment horizontal="left"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235" fontId="18" fillId="0" borderId="0" applyFill="0" applyBorder="0" applyProtection="0"/>
    <xf numFmtId="235" fontId="53" fillId="0" borderId="0" applyFill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230" fontId="20" fillId="0" borderId="0">
      <alignment horizontal="center"/>
    </xf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37" fillId="0" borderId="0"/>
    <xf numFmtId="0" fontId="46" fillId="0" borderId="0"/>
    <xf numFmtId="0" fontId="46" fillId="0" borderId="0"/>
    <xf numFmtId="0" fontId="91" fillId="0" borderId="0"/>
    <xf numFmtId="0" fontId="91" fillId="0" borderId="0"/>
    <xf numFmtId="0" fontId="47" fillId="0" borderId="0"/>
    <xf numFmtId="0" fontId="92" fillId="0" borderId="0"/>
    <xf numFmtId="49" fontId="26" fillId="0" borderId="0" applyFill="0" applyBorder="0" applyAlignment="0"/>
    <xf numFmtId="236" fontId="20" fillId="0" borderId="0" applyFill="0" applyBorder="0" applyAlignment="0"/>
    <xf numFmtId="236" fontId="20" fillId="0" borderId="0" applyFill="0" applyBorder="0" applyAlignment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7" fillId="0" borderId="0" applyNumberFormat="0" applyFill="0" applyBorder="0" applyProtection="0">
      <alignment horizontal="left"/>
    </xf>
    <xf numFmtId="0" fontId="77" fillId="0" borderId="0" applyNumberFormat="0" applyFill="0" applyBorder="0" applyProtection="0">
      <alignment horizontal="left"/>
    </xf>
    <xf numFmtId="196" fontId="5" fillId="0" borderId="0" applyBorder="0"/>
    <xf numFmtId="0" fontId="72" fillId="0" borderId="48" applyNumberFormat="0" applyFill="0" applyAlignment="0" applyProtection="0"/>
    <xf numFmtId="237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250" fontId="53" fillId="0" borderId="0" applyFont="0" applyFill="0" applyBorder="0" applyAlignment="0" applyProtection="0"/>
    <xf numFmtId="262" fontId="78" fillId="0" borderId="0" applyFont="0" applyFill="0" applyBorder="0" applyAlignment="0" applyProtection="0"/>
    <xf numFmtId="0" fontId="5" fillId="0" borderId="0" applyFont="0" applyFill="0" applyBorder="0" applyAlignment="0" applyProtection="0"/>
    <xf numFmtId="263" fontId="7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6" borderId="49" applyNumberFormat="0" applyAlignment="0" applyProtection="0"/>
    <xf numFmtId="0" fontId="50" fillId="0" borderId="0" applyNumberFormat="0" applyFill="0" applyBorder="0" applyProtection="0">
      <alignment horizontal="right"/>
    </xf>
    <xf numFmtId="238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51" fillId="0" borderId="0">
      <alignment horizontal="left"/>
    </xf>
    <xf numFmtId="0" fontId="52" fillId="0" borderId="0"/>
    <xf numFmtId="240" fontId="39" fillId="0" borderId="0"/>
    <xf numFmtId="240" fontId="39" fillId="0" borderId="0"/>
    <xf numFmtId="0" fontId="74" fillId="0" borderId="0"/>
    <xf numFmtId="40" fontId="93" fillId="0" borderId="0" applyFont="0" applyFill="0" applyBorder="0" applyAlignment="0" applyProtection="0"/>
    <xf numFmtId="38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94" fillId="0" borderId="0"/>
    <xf numFmtId="260" fontId="16" fillId="0" borderId="0" applyFont="0" applyFill="0" applyBorder="0" applyAlignment="0" applyProtection="0"/>
    <xf numFmtId="258" fontId="95" fillId="0" borderId="0" applyFont="0" applyFill="0" applyBorder="0" applyAlignment="0" applyProtection="0"/>
    <xf numFmtId="173" fontId="96" fillId="0" borderId="0" applyFont="0" applyFill="0" applyBorder="0" applyAlignment="0" applyProtection="0"/>
    <xf numFmtId="174" fontId="96" fillId="0" borderId="0" applyFont="0" applyFill="0" applyBorder="0" applyAlignment="0" applyProtection="0"/>
    <xf numFmtId="0" fontId="97" fillId="0" borderId="0"/>
    <xf numFmtId="0" fontId="16" fillId="0" borderId="0"/>
    <xf numFmtId="0" fontId="76" fillId="0" borderId="0"/>
    <xf numFmtId="243" fontId="29" fillId="0" borderId="0" applyFont="0" applyFill="0" applyBorder="0" applyAlignment="0" applyProtection="0"/>
    <xf numFmtId="242" fontId="29" fillId="0" borderId="0" applyFont="0" applyFill="0" applyBorder="0" applyAlignment="0" applyProtection="0"/>
    <xf numFmtId="0" fontId="5" fillId="0" borderId="0"/>
    <xf numFmtId="0" fontId="5" fillId="0" borderId="0"/>
  </cellStyleXfs>
  <cellXfs count="18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4" xfId="0" applyBorder="1"/>
    <xf numFmtId="14" fontId="6" fillId="2" borderId="2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7" fontId="0" fillId="2" borderId="13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20" xfId="0" applyFill="1" applyBorder="1" applyAlignment="1">
      <alignment horizontal="left"/>
    </xf>
    <xf numFmtId="49" fontId="0" fillId="3" borderId="6" xfId="0" applyNumberFormat="1" applyFill="1" applyBorder="1"/>
    <xf numFmtId="0" fontId="0" fillId="3" borderId="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1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2" xfId="0" applyFill="1" applyBorder="1" applyAlignment="1">
      <alignment horizontal="left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6" xfId="0" applyFill="1" applyBorder="1"/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7" fontId="7" fillId="2" borderId="19" xfId="0" applyNumberFormat="1" applyFont="1" applyFill="1" applyBorder="1" applyAlignment="1">
      <alignment horizontal="center" vertical="center"/>
    </xf>
    <xf numFmtId="14" fontId="7" fillId="2" borderId="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6" fontId="5" fillId="5" borderId="2" xfId="1" applyFill="1" applyBorder="1" applyAlignment="1">
      <alignment horizontal="left"/>
    </xf>
    <xf numFmtId="0" fontId="0" fillId="5" borderId="1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0" fillId="5" borderId="1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23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4" xfId="0" applyNumberFormat="1" applyFont="1" applyFill="1" applyBorder="1"/>
    <xf numFmtId="14" fontId="0" fillId="7" borderId="24" xfId="0" applyNumberFormat="1" applyFill="1" applyBorder="1"/>
    <xf numFmtId="0" fontId="0" fillId="7" borderId="24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5" xfId="0" applyFill="1" applyBorder="1"/>
    <xf numFmtId="0" fontId="0" fillId="7" borderId="6" xfId="0" applyFill="1" applyBorder="1" applyAlignment="1">
      <alignment horizontal="center"/>
    </xf>
    <xf numFmtId="0" fontId="0" fillId="7" borderId="6" xfId="0" applyFill="1" applyBorder="1"/>
    <xf numFmtId="0" fontId="0" fillId="7" borderId="26" xfId="0" applyFill="1" applyBorder="1"/>
    <xf numFmtId="0" fontId="0" fillId="2" borderId="18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0" fontId="0" fillId="6" borderId="6" xfId="0" applyFill="1" applyBorder="1"/>
    <xf numFmtId="167" fontId="0" fillId="2" borderId="17" xfId="0" applyNumberFormat="1" applyFill="1" applyBorder="1" applyAlignment="1">
      <alignment horizontal="center"/>
    </xf>
    <xf numFmtId="14" fontId="0" fillId="2" borderId="6" xfId="0" applyNumberFormat="1" applyFill="1" applyBorder="1" applyAlignment="1">
      <alignment horizontal="center"/>
    </xf>
    <xf numFmtId="167" fontId="0" fillId="2" borderId="15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1" fillId="5" borderId="1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24" xfId="0" applyFont="1" applyFill="1" applyBorder="1"/>
    <xf numFmtId="0" fontId="1" fillId="0" borderId="0" xfId="0" applyFont="1"/>
    <xf numFmtId="49" fontId="0" fillId="3" borderId="6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167" fontId="0" fillId="2" borderId="15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167" fontId="0" fillId="2" borderId="13" xfId="0" applyNumberFormat="1" applyFill="1" applyBorder="1" applyAlignment="1">
      <alignment horizontal="center" vertical="center"/>
    </xf>
    <xf numFmtId="14" fontId="6" fillId="2" borderId="6" xfId="0" applyNumberFormat="1" applyFont="1" applyFill="1" applyBorder="1" applyAlignment="1">
      <alignment horizontal="center"/>
    </xf>
    <xf numFmtId="167" fontId="0" fillId="2" borderId="17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2" fillId="3" borderId="1" xfId="0" applyFont="1" applyFill="1" applyBorder="1"/>
    <xf numFmtId="0" fontId="0" fillId="6" borderId="2" xfId="0" applyFill="1" applyBorder="1" applyAlignment="1">
      <alignment horizontal="left"/>
    </xf>
    <xf numFmtId="0" fontId="0" fillId="2" borderId="29" xfId="0" applyFill="1" applyBorder="1" applyAlignment="1">
      <alignment horizontal="center"/>
    </xf>
    <xf numFmtId="49" fontId="2" fillId="3" borderId="6" xfId="0" applyNumberFormat="1" applyFont="1" applyFill="1" applyBorder="1"/>
    <xf numFmtId="167" fontId="7" fillId="2" borderId="13" xfId="0" applyNumberFormat="1" applyFont="1" applyFill="1" applyBorder="1" applyAlignment="1">
      <alignment horizontal="center"/>
    </xf>
    <xf numFmtId="167" fontId="7" fillId="2" borderId="15" xfId="0" applyNumberFormat="1" applyFont="1" applyFill="1" applyBorder="1" applyAlignment="1">
      <alignment horizontal="center"/>
    </xf>
    <xf numFmtId="167" fontId="7" fillId="2" borderId="17" xfId="0" applyNumberFormat="1" applyFont="1" applyFill="1" applyBorder="1" applyAlignment="1">
      <alignment horizontal="center"/>
    </xf>
    <xf numFmtId="0" fontId="0" fillId="7" borderId="23" xfId="0" applyFill="1" applyBorder="1"/>
    <xf numFmtId="0" fontId="0" fillId="3" borderId="50" xfId="0" applyFill="1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0" fillId="5" borderId="50" xfId="0" applyFill="1" applyBorder="1" applyAlignment="1">
      <alignment horizontal="center"/>
    </xf>
    <xf numFmtId="0" fontId="0" fillId="5" borderId="50" xfId="0" applyFill="1" applyBorder="1"/>
    <xf numFmtId="0" fontId="0" fillId="7" borderId="50" xfId="0" applyFill="1" applyBorder="1" applyAlignment="1">
      <alignment horizontal="center"/>
    </xf>
    <xf numFmtId="0" fontId="0" fillId="7" borderId="50" xfId="0" applyFill="1" applyBorder="1"/>
    <xf numFmtId="0" fontId="0" fillId="7" borderId="52" xfId="0" applyFill="1" applyBorder="1"/>
    <xf numFmtId="0" fontId="0" fillId="3" borderId="53" xfId="0" applyFill="1" applyBorder="1" applyAlignment="1">
      <alignment horizontal="left"/>
    </xf>
    <xf numFmtId="49" fontId="0" fillId="3" borderId="54" xfId="0" applyNumberFormat="1" applyFill="1" applyBorder="1"/>
    <xf numFmtId="0" fontId="2" fillId="4" borderId="55" xfId="0" applyFont="1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167" fontId="7" fillId="2" borderId="56" xfId="0" applyNumberFormat="1" applyFont="1" applyFill="1" applyBorder="1" applyAlignment="1">
      <alignment horizontal="center" vertical="center"/>
    </xf>
    <xf numFmtId="14" fontId="6" fillId="2" borderId="54" xfId="0" applyNumberFormat="1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0" fillId="6" borderId="54" xfId="0" applyFill="1" applyBorder="1"/>
    <xf numFmtId="0" fontId="0" fillId="5" borderId="57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5" borderId="54" xfId="0" applyFill="1" applyBorder="1"/>
    <xf numFmtId="0" fontId="4" fillId="5" borderId="54" xfId="0" applyFont="1" applyFill="1" applyBorder="1"/>
    <xf numFmtId="0" fontId="0" fillId="7" borderId="54" xfId="0" applyFill="1" applyBorder="1" applyAlignment="1">
      <alignment horizontal="center"/>
    </xf>
    <xf numFmtId="0" fontId="0" fillId="7" borderId="54" xfId="0" applyFill="1" applyBorder="1"/>
    <xf numFmtId="14" fontId="1" fillId="7" borderId="58" xfId="0" applyNumberFormat="1" applyFont="1" applyFill="1" applyBorder="1"/>
    <xf numFmtId="49" fontId="0" fillId="3" borderId="1" xfId="0" applyNumberFormat="1" applyFill="1" applyBorder="1"/>
    <xf numFmtId="167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7" fontId="7" fillId="2" borderId="4" xfId="0" applyNumberFormat="1" applyFont="1" applyFill="1" applyBorder="1" applyAlignment="1">
      <alignment horizontal="center" vertical="center"/>
    </xf>
    <xf numFmtId="14" fontId="0" fillId="2" borderId="50" xfId="0" applyNumberForma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6" borderId="50" xfId="0" applyFill="1" applyBorder="1"/>
    <xf numFmtId="0" fontId="0" fillId="3" borderId="1" xfId="0" applyFill="1" applyBorder="1" applyAlignment="1">
      <alignment horizontal="left"/>
    </xf>
    <xf numFmtId="0" fontId="2" fillId="3" borderId="54" xfId="0" applyFont="1" applyFill="1" applyBorder="1" applyAlignment="1">
      <alignment horizontal="center"/>
    </xf>
    <xf numFmtId="0" fontId="2" fillId="5" borderId="57" xfId="0" applyFont="1" applyFill="1" applyBorder="1" applyAlignment="1">
      <alignment horizontal="center"/>
    </xf>
    <xf numFmtId="0" fontId="2" fillId="5" borderId="54" xfId="0" applyFont="1" applyFill="1" applyBorder="1" applyAlignment="1">
      <alignment horizontal="center"/>
    </xf>
    <xf numFmtId="0" fontId="2" fillId="5" borderId="54" xfId="0" applyFont="1" applyFill="1" applyBorder="1"/>
    <xf numFmtId="0" fontId="98" fillId="5" borderId="54" xfId="0" applyFont="1" applyFill="1" applyBorder="1"/>
    <xf numFmtId="0" fontId="2" fillId="7" borderId="54" xfId="0" applyFont="1" applyFill="1" applyBorder="1" applyAlignment="1">
      <alignment horizontal="center"/>
    </xf>
    <xf numFmtId="0" fontId="2" fillId="7" borderId="54" xfId="0" applyFont="1" applyFill="1" applyBorder="1"/>
    <xf numFmtId="14" fontId="7" fillId="7" borderId="58" xfId="0" applyNumberFormat="1" applyFont="1" applyFill="1" applyBorder="1"/>
    <xf numFmtId="0" fontId="2" fillId="0" borderId="0" xfId="0" applyFont="1"/>
    <xf numFmtId="0" fontId="2" fillId="4" borderId="8" xfId="0" applyFont="1" applyFill="1" applyBorder="1" applyAlignment="1">
      <alignment horizontal="center"/>
    </xf>
    <xf numFmtId="49" fontId="2" fillId="3" borderId="1" xfId="0" applyNumberFormat="1" applyFont="1" applyFill="1" applyBorder="1"/>
    <xf numFmtId="167" fontId="7" fillId="2" borderId="1" xfId="0" applyNumberFormat="1" applyFont="1" applyFill="1" applyBorder="1" applyAlignment="1">
      <alignment horizontal="center"/>
    </xf>
    <xf numFmtId="265" fontId="7" fillId="2" borderId="5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9" fontId="100" fillId="3" borderId="1" xfId="0" applyNumberFormat="1" applyFont="1" applyFill="1" applyBorder="1"/>
    <xf numFmtId="0" fontId="0" fillId="0" borderId="1" xfId="0" applyBorder="1"/>
    <xf numFmtId="49" fontId="3" fillId="3" borderId="1" xfId="0" applyNumberFormat="1" applyFont="1" applyFill="1" applyBorder="1"/>
    <xf numFmtId="0" fontId="2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7" fontId="7" fillId="2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6" fontId="5" fillId="5" borderId="1" xfId="1" applyFill="1" applyBorder="1" applyAlignment="1">
      <alignment horizontal="left"/>
    </xf>
    <xf numFmtId="14" fontId="0" fillId="7" borderId="1" xfId="0" applyNumberFormat="1" applyFill="1" applyBorder="1"/>
    <xf numFmtId="14" fontId="1" fillId="7" borderId="1" xfId="0" applyNumberFormat="1" applyFont="1" applyFill="1" applyBorder="1"/>
    <xf numFmtId="167" fontId="0" fillId="2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98" fillId="5" borderId="1" xfId="0" applyFont="1" applyFill="1" applyBorder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14" fontId="7" fillId="7" borderId="1" xfId="0" applyNumberFormat="1" applyFont="1" applyFill="1" applyBorder="1"/>
    <xf numFmtId="265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/>
    <xf numFmtId="0" fontId="3" fillId="0" borderId="1" xfId="0" applyFont="1" applyBorder="1"/>
    <xf numFmtId="1" fontId="0" fillId="3" borderId="1" xfId="0" applyNumberFormat="1" applyFill="1" applyBorder="1" applyAlignment="1">
      <alignment horizontal="center"/>
    </xf>
    <xf numFmtId="14" fontId="0" fillId="0" borderId="0" xfId="0" applyNumberFormat="1"/>
    <xf numFmtId="0" fontId="0" fillId="3" borderId="59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167" fontId="1" fillId="2" borderId="1" xfId="0" applyNumberFormat="1" applyFont="1" applyFill="1" applyBorder="1" applyAlignment="1">
      <alignment horizontal="center" vertical="center"/>
    </xf>
    <xf numFmtId="49" fontId="101" fillId="3" borderId="1" xfId="0" applyNumberFormat="1" applyFont="1" applyFill="1" applyBorder="1" applyAlignment="1">
      <alignment horizontal="center"/>
    </xf>
    <xf numFmtId="167" fontId="102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664">
    <cellStyle name="$" xfId="3" xr:uid="{00000000-0005-0000-0000-000000000000}"/>
    <cellStyle name="$ w/o $" xfId="4" xr:uid="{00000000-0005-0000-0000-000001000000}"/>
    <cellStyle name="$ w/o $ 2" xfId="5" xr:uid="{00000000-0005-0000-0000-000002000000}"/>
    <cellStyle name="$0" xfId="6" xr:uid="{00000000-0005-0000-0000-000003000000}"/>
    <cellStyle name="$0 2" xfId="7" xr:uid="{00000000-0005-0000-0000-000004000000}"/>
    <cellStyle name="$0.0" xfId="8" xr:uid="{00000000-0005-0000-0000-000005000000}"/>
    <cellStyle name="$0.0 2" xfId="9" xr:uid="{00000000-0005-0000-0000-000006000000}"/>
    <cellStyle name="$0.00" xfId="10" xr:uid="{00000000-0005-0000-0000-000007000000}"/>
    <cellStyle name="$0.00 2" xfId="11" xr:uid="{00000000-0005-0000-0000-000008000000}"/>
    <cellStyle name="$0_!!!GO" xfId="12" xr:uid="{00000000-0005-0000-0000-000009000000}"/>
    <cellStyle name="$one" xfId="13" xr:uid="{00000000-0005-0000-0000-00000A000000}"/>
    <cellStyle name="$two" xfId="14" xr:uid="{00000000-0005-0000-0000-00000B000000}"/>
    <cellStyle name="%" xfId="15" xr:uid="{00000000-0005-0000-0000-00000C000000}"/>
    <cellStyle name="%0" xfId="16" xr:uid="{00000000-0005-0000-0000-00000D000000}"/>
    <cellStyle name="%0 2" xfId="17" xr:uid="{00000000-0005-0000-0000-00000E000000}"/>
    <cellStyle name="%0.0" xfId="18" xr:uid="{00000000-0005-0000-0000-00000F000000}"/>
    <cellStyle name="%0.0 2" xfId="19" xr:uid="{00000000-0005-0000-0000-000010000000}"/>
    <cellStyle name="%0_02-All-In-Cy-Facer 1f #2" xfId="20" xr:uid="{00000000-0005-0000-0000-000011000000}"/>
    <cellStyle name="%one" xfId="21" xr:uid="{00000000-0005-0000-0000-000012000000}"/>
    <cellStyle name="%two" xfId="22" xr:uid="{00000000-0005-0000-0000-000013000000}"/>
    <cellStyle name="??_kc-elec system check list" xfId="23" xr:uid="{00000000-0005-0000-0000-000014000000}"/>
    <cellStyle name="’Ê‰Ý [0.00]_!!!GO" xfId="24" xr:uid="{00000000-0005-0000-0000-000015000000}"/>
    <cellStyle name="’Ê‰Ý_!!!GO" xfId="25" xr:uid="{00000000-0005-0000-0000-000016000000}"/>
    <cellStyle name="¥" xfId="26" xr:uid="{00000000-0005-0000-0000-000017000000}"/>
    <cellStyle name="¥_98aust4" xfId="27" xr:uid="{00000000-0005-0000-0000-000018000000}"/>
    <cellStyle name="¥_98austact" xfId="28" xr:uid="{00000000-0005-0000-0000-000019000000}"/>
    <cellStyle name="¥_98ftc12" xfId="29" xr:uid="{00000000-0005-0000-0000-00001A000000}"/>
    <cellStyle name="¥_99ADR" xfId="30" xr:uid="{00000000-0005-0000-0000-00001B000000}"/>
    <cellStyle name="¥_99aust" xfId="31" xr:uid="{00000000-0005-0000-0000-00001C000000}"/>
    <cellStyle name="¥_99ec" xfId="32" xr:uid="{00000000-0005-0000-0000-00001D000000}"/>
    <cellStyle name="¥_99ecadd" xfId="33" xr:uid="{00000000-0005-0000-0000-00001E000000}"/>
    <cellStyle name="¥_99pr623" xfId="34" xr:uid="{00000000-0005-0000-0000-00001F000000}"/>
    <cellStyle name="¥_99pr623c" xfId="35" xr:uid="{00000000-0005-0000-0000-000020000000}"/>
    <cellStyle name="¥_99PRICE" xfId="36" xr:uid="{00000000-0005-0000-0000-000021000000}"/>
    <cellStyle name="¥_99SUM" xfId="37" xr:uid="{00000000-0005-0000-0000-000022000000}"/>
    <cellStyle name="¥_Italy-TransPrice" xfId="38" xr:uid="{00000000-0005-0000-0000-000023000000}"/>
    <cellStyle name="¥_J97FT623" xfId="39" xr:uid="{00000000-0005-0000-0000-000024000000}"/>
    <cellStyle name="¥_J97FTC_1" xfId="40" xr:uid="{00000000-0005-0000-0000-000025000000}"/>
    <cellStyle name="¥_JANPRIC2" xfId="41" xr:uid="{00000000-0005-0000-0000-000026000000}"/>
    <cellStyle name="¥_JANPRIC2_1" xfId="42" xr:uid="{00000000-0005-0000-0000-000027000000}"/>
    <cellStyle name="¥_newadr2" xfId="43" xr:uid="{00000000-0005-0000-0000-000028000000}"/>
    <cellStyle name="¥_PRICEADR" xfId="44" xr:uid="{00000000-0005-0000-0000-000029000000}"/>
    <cellStyle name="¥_PRICEADR_1" xfId="45" xr:uid="{00000000-0005-0000-0000-00002A000000}"/>
    <cellStyle name="¥_PRICEEC" xfId="46" xr:uid="{00000000-0005-0000-0000-00002B000000}"/>
    <cellStyle name="¥_PRICEEC_1" xfId="47" xr:uid="{00000000-0005-0000-0000-00002C000000}"/>
    <cellStyle name="¥_WDMO399" xfId="48" xr:uid="{00000000-0005-0000-0000-00002D000000}"/>
    <cellStyle name="=C:\WINDOWS\SYSTEM32\COMMAND.COM" xfId="49" xr:uid="{00000000-0005-0000-0000-00002E000000}"/>
    <cellStyle name="•W?_!!!GO" xfId="50" xr:uid="{00000000-0005-0000-0000-00002F000000}"/>
    <cellStyle name="•W€_!!!GO" xfId="51" xr:uid="{00000000-0005-0000-0000-000030000000}"/>
    <cellStyle name="•W_mscprice" xfId="52" xr:uid="{00000000-0005-0000-0000-000031000000}"/>
    <cellStyle name="\¦ÏÝÌnCp[N" xfId="53" xr:uid="{00000000-0005-0000-0000-000032000000}"/>
    <cellStyle name="ÊÝ [0.00]_#13 7.4.97 " xfId="54" xr:uid="{00000000-0005-0000-0000-000033000000}"/>
    <cellStyle name="ÊÝ_#13 7.4.97 " xfId="55" xr:uid="{00000000-0005-0000-0000-000034000000}"/>
    <cellStyle name="nCp[N" xfId="56" xr:uid="{00000000-0005-0000-0000-000035000000}"/>
    <cellStyle name="W_#13 7.4.97 " xfId="57" xr:uid="{00000000-0005-0000-0000-000036000000}"/>
    <cellStyle name="0" xfId="58" xr:uid="{00000000-0005-0000-0000-000037000000}"/>
    <cellStyle name="0 2" xfId="59" xr:uid="{00000000-0005-0000-0000-000038000000}"/>
    <cellStyle name="0.0" xfId="60" xr:uid="{00000000-0005-0000-0000-000039000000}"/>
    <cellStyle name="0.0 2" xfId="61" xr:uid="{00000000-0005-0000-0000-00003A000000}"/>
    <cellStyle name="0.00" xfId="62" xr:uid="{00000000-0005-0000-0000-00003B000000}"/>
    <cellStyle name="0.00 2" xfId="63" xr:uid="{00000000-0005-0000-0000-00003C000000}"/>
    <cellStyle name="0_!!!GO" xfId="64" xr:uid="{00000000-0005-0000-0000-00003D000000}"/>
    <cellStyle name="0_02_01 NACBGTotal" xfId="65" xr:uid="{00000000-0005-0000-0000-00003E000000}"/>
    <cellStyle name="0_02_01 NACBGTotal 2" xfId="66" xr:uid="{00000000-0005-0000-0000-00003F000000}"/>
    <cellStyle name="0_02_01 NACBGTotal 3" xfId="67" xr:uid="{00000000-0005-0000-0000-000040000000}"/>
    <cellStyle name="0_02-All-In-Cy-Facer 1f #2" xfId="68" xr:uid="{00000000-0005-0000-0000-000041000000}"/>
    <cellStyle name="0_03-03-04 Roadmap vs CD340 PA Roadmap Variance" xfId="69" xr:uid="{00000000-0005-0000-0000-000042000000}"/>
    <cellStyle name="0_03-03-04 Roadmap vs SI Roadmap Variance" xfId="70" xr:uid="{00000000-0005-0000-0000-000043000000}"/>
    <cellStyle name="0_03-03-04 Status vs CD340 PA Status Variance" xfId="71" xr:uid="{00000000-0005-0000-0000-000044000000}"/>
    <cellStyle name="0_03-03-04 Status vs SI Status Variance" xfId="72" xr:uid="{00000000-0005-0000-0000-000045000000}"/>
    <cellStyle name="0_08-03-04 Roadmap vs CD340 PA Roadmap Variance" xfId="73" xr:uid="{00000000-0005-0000-0000-000046000000}"/>
    <cellStyle name="0_08-03-04 Roadmap vs SI Roadmap Variance" xfId="74" xr:uid="{00000000-0005-0000-0000-000047000000}"/>
    <cellStyle name="0_08-03-04 Status vs CD340 PA Status Variance" xfId="75" xr:uid="{00000000-0005-0000-0000-000048000000}"/>
    <cellStyle name="0_08-03-04 Status vs SI Status Variance" xfId="76" xr:uid="{00000000-0005-0000-0000-000049000000}"/>
    <cellStyle name="0_08-03-04 vs 22-10-03 prior Roadmap" xfId="77" xr:uid="{00000000-0005-0000-0000-00004A000000}"/>
    <cellStyle name="0_08-03-04 vs 22-10-03 prior Status" xfId="78" xr:uid="{00000000-0005-0000-0000-00004B000000}"/>
    <cellStyle name="0_2.3L DISI vs. 2.0L DISI TC v3" xfId="79" xr:uid="{00000000-0005-0000-0000-00004C000000}"/>
    <cellStyle name="0_2.3L DISI vs. 2.0L DISI TC v5" xfId="80" xr:uid="{00000000-0005-0000-0000-00004D000000}"/>
    <cellStyle name="0_2001A PCB Facer 300701" xfId="81" xr:uid="{00000000-0005-0000-0000-00004E000000}"/>
    <cellStyle name="0_2001A PCB Facer EXTERNAL 010801" xfId="82" xr:uid="{00000000-0005-0000-0000-00004F000000}"/>
    <cellStyle name="0_2001A Program Input_aligned_4drfeb05" xfId="83" xr:uid="{00000000-0005-0000-0000-000050000000}"/>
    <cellStyle name="0_2001A Program Input_aligned_4drfeb05 2" xfId="84" xr:uid="{00000000-0005-0000-0000-000051000000}"/>
    <cellStyle name="0_2001PCPa10_TS" xfId="85" xr:uid="{00000000-0005-0000-0000-000052000000}"/>
    <cellStyle name="0_20050603 CD340 Series Euro Spec Final" xfId="86" xr:uid="{00000000-0005-0000-0000-000053000000}"/>
    <cellStyle name="0_2005¼MY Summary" xfId="87" xr:uid="{00000000-0005-0000-0000-000054000000}"/>
    <cellStyle name="0_21-11 Brief de Funès 3" xfId="88" xr:uid="{00000000-0005-0000-0000-000055000000}"/>
    <cellStyle name="0_21-11 Final Pricing Y" xfId="89" xr:uid="{00000000-0005-0000-0000-000056000000}"/>
    <cellStyle name="0_21F" xfId="90" xr:uid="{00000000-0005-0000-0000-000057000000}"/>
    <cellStyle name="0_22-01 Snap B256" xfId="91" xr:uid="{00000000-0005-0000-0000-000058000000}"/>
    <cellStyle name="0_22-03 PPMR B256 ST" xfId="92" xr:uid="{00000000-0005-0000-0000-000059000000}"/>
    <cellStyle name="0_22-04 KA 2003 MY" xfId="93" xr:uid="{00000000-0005-0000-0000-00005A000000}"/>
    <cellStyle name="0_22-05 Snap" xfId="94" xr:uid="{00000000-0005-0000-0000-00005B000000}"/>
    <cellStyle name="0_22-06 PPM Ka-Fiesta Puma" xfId="95" xr:uid="{00000000-0005-0000-0000-00005C000000}"/>
    <cellStyle name="0_22-06 SNAP" xfId="96" xr:uid="{00000000-0005-0000-0000-00005D000000}"/>
    <cellStyle name="0_22-09 Simu X Trend" xfId="97" xr:uid="{00000000-0005-0000-0000-00005E000000}"/>
    <cellStyle name="0_22-10 SNAP" xfId="98" xr:uid="{00000000-0005-0000-0000-00005F000000}"/>
    <cellStyle name="0_22-10-03-PA-CD340v0" xfId="99" xr:uid="{00000000-0005-0000-0000-000060000000}"/>
    <cellStyle name="0_22-11 PPM Ka Fiesta Fusion" xfId="100" xr:uid="{00000000-0005-0000-0000-000061000000}"/>
    <cellStyle name="0_22-11 SNAP" xfId="101" xr:uid="{00000000-0005-0000-0000-000062000000}"/>
    <cellStyle name="0_22-12 FP B226 +" xfId="102" xr:uid="{00000000-0005-0000-0000-000063000000}"/>
    <cellStyle name="0_22-12 FP B226 + FoE" xfId="103" xr:uid="{00000000-0005-0000-0000-000064000000}"/>
    <cellStyle name="0_22-12 Pricing Paper X-Trend" xfId="104" xr:uid="{00000000-0005-0000-0000-000065000000}"/>
    <cellStyle name="0_22-12 X-Trend Mixes (option + entity)" xfId="105" xr:uid="{00000000-0005-0000-0000-000066000000}"/>
    <cellStyle name="0_23-02 Fusion vs Meriva" xfId="106" xr:uid="{00000000-0005-0000-0000-000067000000}"/>
    <cellStyle name="0_23-02 Snap Meriva" xfId="107" xr:uid="{00000000-0005-0000-0000-000068000000}"/>
    <cellStyle name="0_23-03 TARIFS" xfId="108" xr:uid="{00000000-0005-0000-0000-000069000000}"/>
    <cellStyle name="0_23-03-04 Roadmap vs CD340 PA Roadmap Variance" xfId="109" xr:uid="{00000000-0005-0000-0000-00006A000000}"/>
    <cellStyle name="0_23-03-04 Roadmap vs SI Roadmap Variance" xfId="110" xr:uid="{00000000-0005-0000-0000-00006B000000}"/>
    <cellStyle name="0_23-03-04 Status vs CD340 PA Status Variance" xfId="111" xr:uid="{00000000-0005-0000-0000-00006C000000}"/>
    <cellStyle name="0_23-03-04 Status vs SI Status Variance" xfId="112" xr:uid="{00000000-0005-0000-0000-00006D000000}"/>
    <cellStyle name="0_23-03-04 vs prior Roadmap" xfId="113" xr:uid="{00000000-0005-0000-0000-00006E000000}"/>
    <cellStyle name="0_23-03-04 vs prior Status" xfId="114" xr:uid="{00000000-0005-0000-0000-00006F000000}"/>
    <cellStyle name="0_23-04 Fusion et Compétition" xfId="115" xr:uid="{00000000-0005-0000-0000-000070000000}"/>
    <cellStyle name="0_23-04 Fusion vs Meriva" xfId="116" xr:uid="{00000000-0005-0000-0000-000071000000}"/>
    <cellStyle name="0_24-03-04 Roadmap vs CD340 PA Roadmap Variance" xfId="117" xr:uid="{00000000-0005-0000-0000-000072000000}"/>
    <cellStyle name="0_24-03-04 Roadmap vs SI Roadmap Variance" xfId="118" xr:uid="{00000000-0005-0000-0000-000073000000}"/>
    <cellStyle name="0_24-03-04 Status vs CD340 PA Status Variance" xfId="119" xr:uid="{00000000-0005-0000-0000-000074000000}"/>
    <cellStyle name="0_24-03-04 Status vs SI Status Variance" xfId="120" xr:uid="{00000000-0005-0000-0000-000075000000}"/>
    <cellStyle name="0_24-03-04 vs prior Roadmap" xfId="121" xr:uid="{00000000-0005-0000-0000-000076000000}"/>
    <cellStyle name="0_24-03-04 vs prior Status" xfId="122" xr:uid="{00000000-0005-0000-0000-000077000000}"/>
    <cellStyle name="0_25 mkts only -- 22-10 vs 13-10 Roadmap" xfId="123" xr:uid="{00000000-0005-0000-0000-000078000000}"/>
    <cellStyle name="0_26-03-04-SoMP-CD340v0" xfId="124" xr:uid="{00000000-0005-0000-0000-000079000000}"/>
    <cellStyle name="0_27-04-04-SoMP-CD340v0" xfId="125" xr:uid="{00000000-0005-0000-0000-00007A000000}"/>
    <cellStyle name="0_a_CD34x TIB database" xfId="126" xr:uid="{00000000-0005-0000-0000-00007B000000}"/>
    <cellStyle name="0_Attachment3" xfId="127" xr:uid="{00000000-0005-0000-0000-00007C000000}"/>
    <cellStyle name="0_B226 2004.5-2005MY Tracking Page version V1.0" xfId="128" xr:uid="{00000000-0005-0000-0000-00007D000000}"/>
    <cellStyle name="0_b256-257 2004(1).5-2005my tracking page release 2.0" xfId="129" xr:uid="{00000000-0005-0000-0000-00007E000000}"/>
    <cellStyle name="0_BE146UPP-Oct" xfId="130" xr:uid="{00000000-0005-0000-0000-00007F000000}"/>
    <cellStyle name="0_Big graph" xfId="131" xr:uid="{00000000-0005-0000-0000-000080000000}"/>
    <cellStyle name="0_Big graph_Page 1f" xfId="132" xr:uid="{00000000-0005-0000-0000-000081000000}"/>
    <cellStyle name="0_Book1" xfId="133" xr:uid="{00000000-0005-0000-0000-000082000000}"/>
    <cellStyle name="0_Book1_1" xfId="134" xr:uid="{00000000-0005-0000-0000-000083000000}"/>
    <cellStyle name="0_Book2" xfId="135" xr:uid="{00000000-0005-0000-0000-000084000000}"/>
    <cellStyle name="0_Book2 2" xfId="136" xr:uid="{00000000-0005-0000-0000-000085000000}"/>
    <cellStyle name="0_C170 2004MY PPMR#3 Tracking page version 19.0" xfId="137" xr:uid="{00000000-0005-0000-0000-000086000000}"/>
    <cellStyle name="0_c170 2004my prime tracker pack version 19(1).0" xfId="138" xr:uid="{00000000-0005-0000-0000-000087000000}"/>
    <cellStyle name="0_C170 Last Job to C307 First Jobpms3" xfId="139" xr:uid="{00000000-0005-0000-0000-000088000000}"/>
    <cellStyle name="0_C170 Last Job to C307 First Jobpms3 2" xfId="140" xr:uid="{00000000-0005-0000-0000-000089000000}"/>
    <cellStyle name="0_C170 MY2004 Main Paper" xfId="141" xr:uid="{00000000-0005-0000-0000-00008A000000}"/>
    <cellStyle name="0_C214 Feature cost" xfId="142" xr:uid="{00000000-0005-0000-0000-00008B000000}"/>
    <cellStyle name="0_c214 Final Pricing Instruction Pack" xfId="143" xr:uid="{00000000-0005-0000-0000-00008C000000}"/>
    <cellStyle name="0_C214 Final Pricing Tracking page release 4.0" xfId="144" xr:uid="{00000000-0005-0000-0000-00008D000000}"/>
    <cellStyle name="0_C214 PPMR#2 Input Form" xfId="145" xr:uid="{00000000-0005-0000-0000-00008E000000}"/>
    <cellStyle name="0_C214 Program Summary 190503" xfId="146" xr:uid="{00000000-0005-0000-0000-00008F000000}"/>
    <cellStyle name="0_C214 Program Summary 291102" xfId="147" xr:uid="{00000000-0005-0000-0000-000090000000}"/>
    <cellStyle name="0_C214 VM Attachment" xfId="148" xr:uid="{00000000-0005-0000-0000-000091000000}"/>
    <cellStyle name="0_c214ppmr JF1 splitbase0904" xfId="149" xr:uid="{00000000-0005-0000-0000-000092000000}"/>
    <cellStyle name="0_C214-REV RED-FRA" xfId="150" xr:uid="{00000000-0005-0000-0000-000093000000}"/>
    <cellStyle name="0_C214VCWalk to CD3xx latest" xfId="151" xr:uid="{00000000-0005-0000-0000-000094000000}"/>
    <cellStyle name="0_C307 Market InputWorkfile3" xfId="152" xr:uid="{00000000-0005-0000-0000-000095000000}"/>
    <cellStyle name="0_C307 Market InputWorkfile3 2" xfId="153" xr:uid="{00000000-0005-0000-0000-000096000000}"/>
    <cellStyle name="0_C307 PPMR#3 Mixes &amp; Prices" xfId="154" xr:uid="{00000000-0005-0000-0000-000097000000}"/>
    <cellStyle name="0_C307 UPP" xfId="155" xr:uid="{00000000-0005-0000-0000-000098000000}"/>
    <cellStyle name="0_C307one-pager_21 Mkt-on goingexc overlays2" xfId="156" xr:uid="{00000000-0005-0000-0000-000099000000}"/>
    <cellStyle name="0_C307PPMR#3_1710" xfId="157" xr:uid="{00000000-0005-0000-0000-00009A000000}"/>
    <cellStyle name="0_CC-1" xfId="158" xr:uid="{00000000-0005-0000-0000-00009B000000}"/>
    <cellStyle name="0_CD132UPP-Oct" xfId="159" xr:uid="{00000000-0005-0000-0000-00009C000000}"/>
    <cellStyle name="0_CD340 ABS Delivery_Workstreams since SC" xfId="160" xr:uid="{00000000-0005-0000-0000-00009D000000}"/>
    <cellStyle name="0_CD340 Market 1 Pager" xfId="161" xr:uid="{00000000-0005-0000-0000-00009E000000}"/>
    <cellStyle name="0_CD345 Revenue vs CD132" xfId="162" xr:uid="{00000000-0005-0000-0000-00009F000000}"/>
    <cellStyle name="0_CD345 Revenue vs CD132 2" xfId="163" xr:uid="{00000000-0005-0000-0000-0000A0000000}"/>
    <cellStyle name="0_CD3xx Variable Marketing Change_rev1a" xfId="164" xr:uid="{00000000-0005-0000-0000-0000A1000000}"/>
    <cellStyle name="0_commodity_190701" xfId="165" xr:uid="{00000000-0005-0000-0000-0000A2000000}"/>
    <cellStyle name="0_Cost Report 2E_TCF" xfId="166" xr:uid="{00000000-0005-0000-0000-0000A3000000}"/>
    <cellStyle name="0_Cover" xfId="167" xr:uid="{00000000-0005-0000-0000-0000A4000000}"/>
    <cellStyle name="0_CVTemp_02Com" xfId="168" xr:uid="{00000000-0005-0000-0000-0000A5000000}"/>
    <cellStyle name="0_CVTemp_02Com 2" xfId="169" xr:uid="{00000000-0005-0000-0000-0000A6000000}"/>
    <cellStyle name="0_CVTemp_02Com 3" xfId="170" xr:uid="{00000000-0005-0000-0000-0000A7000000}"/>
    <cellStyle name="0_DEF_FACT (2)" xfId="171" xr:uid="{00000000-0005-0000-0000-0000A8000000}"/>
    <cellStyle name="0_DieselStV for MT Review Mar 14" xfId="172" xr:uid="{00000000-0005-0000-0000-0000A9000000}"/>
    <cellStyle name="0_EOC Paper 230701_final_4" xfId="173" xr:uid="{00000000-0005-0000-0000-0000AA000000}"/>
    <cellStyle name="0_EOC Paper 230701_final_41" xfId="174" xr:uid="{00000000-0005-0000-0000-0000AB000000}"/>
    <cellStyle name="0_ETEC Pictorial sum 151001" xfId="175" xr:uid="{00000000-0005-0000-0000-0000AC000000}"/>
    <cellStyle name="0_EUCD Report #2E" xfId="176" xr:uid="{00000000-0005-0000-0000-0000AD000000}"/>
    <cellStyle name="0_fiesta steel pack details - update(1)" xfId="177" xr:uid="{00000000-0005-0000-0000-0000AE000000}"/>
    <cellStyle name="0_Focus MCA OG 1 valid from 01.01.2009 prod date v2" xfId="178" xr:uid="{00000000-0005-0000-0000-0000AF000000}"/>
    <cellStyle name="0_FR -UPP FINAL PRICING-DEC 2001" xfId="179" xr:uid="{00000000-0005-0000-0000-0000B0000000}"/>
    <cellStyle name="0_fra-final pricing -b226-jan2002" xfId="180" xr:uid="{00000000-0005-0000-0000-0000B1000000}"/>
    <cellStyle name="0_FR-FINAL PRICING B256-257-NOV2001_revised" xfId="181" xr:uid="{00000000-0005-0000-0000-0000B2000000}"/>
    <cellStyle name="0_Germany Fiesta Summary" xfId="182" xr:uid="{00000000-0005-0000-0000-0000B3000000}"/>
    <cellStyle name="0_I6 in CD3xx_v6" xfId="183" xr:uid="{00000000-0005-0000-0000-0000B4000000}"/>
    <cellStyle name="0_Jan 7 Presentation" xfId="184" xr:uid="{00000000-0005-0000-0000-0000B5000000}"/>
    <cellStyle name="0_June Freeze Status launch Index" xfId="185" xr:uid="{00000000-0005-0000-0000-0000B6000000}"/>
    <cellStyle name="0_ka" xfId="186" xr:uid="{00000000-0005-0000-0000-0000B7000000}"/>
    <cellStyle name="0_LMV Revenue vs V191" xfId="187" xr:uid="{00000000-0005-0000-0000-0000B8000000}"/>
    <cellStyle name="0_LMV Revenue vs V191 2" xfId="188" xr:uid="{00000000-0005-0000-0000-0000B9000000}"/>
    <cellStyle name="0_Management Summary" xfId="189" xr:uid="{00000000-0005-0000-0000-0000BA000000}"/>
    <cellStyle name="0_Market Scope Proposal_rev1" xfId="190" xr:uid="{00000000-0005-0000-0000-0000BB000000}"/>
    <cellStyle name="0_MMT6 PA-12 Panel" xfId="191" xr:uid="{00000000-0005-0000-0000-0000BC000000}"/>
    <cellStyle name="0_Mondeo-P-Jan " xfId="192" xr:uid="{00000000-0005-0000-0000-0000BD000000}"/>
    <cellStyle name="0_P2f" xfId="193" xr:uid="{00000000-0005-0000-0000-0000BE000000}"/>
    <cellStyle name="0_Page 1f" xfId="194" xr:uid="{00000000-0005-0000-0000-0000BF000000}"/>
    <cellStyle name="0_Position B256 &amp; 226" xfId="195" xr:uid="{00000000-0005-0000-0000-0000C0000000}"/>
    <cellStyle name="0_positionFOF-Qtr1-2001" xfId="196" xr:uid="{00000000-0005-0000-0000-0000C1000000}"/>
    <cellStyle name="0_PPMR Revenues_Walk to PA" xfId="197" xr:uid="{00000000-0005-0000-0000-0000C2000000}"/>
    <cellStyle name="0_PPMR Revenues_Walk to PA 2" xfId="198" xr:uid="{00000000-0005-0000-0000-0000C3000000}"/>
    <cellStyle name="0_PPMR2responsefile" xfId="199" xr:uid="{00000000-0005-0000-0000-0000C4000000}"/>
    <cellStyle name="0_Pricing Paper Tracking Page - C214 PPMR#3" xfId="200" xr:uid="{00000000-0005-0000-0000-0000C5000000}"/>
    <cellStyle name="0_PricingPaper" xfId="201" xr:uid="{00000000-0005-0000-0000-0000C6000000}"/>
    <cellStyle name="0_Program metrics 251102" xfId="202" xr:uid="{00000000-0005-0000-0000-0000C7000000}"/>
    <cellStyle name="0_program_volumes_010302" xfId="203" xr:uid="{00000000-0005-0000-0000-0000C8000000}"/>
    <cellStyle name="0_PT load for CD3xx average model mktg mix of 2002.10.22 Av Cycle" xfId="204" xr:uid="{00000000-0005-0000-0000-0000C9000000}"/>
    <cellStyle name="0_PT load for CD3xx average model mktg mix of 2002.10.22 Job#1" xfId="205" xr:uid="{00000000-0005-0000-0000-0000CA000000}"/>
    <cellStyle name="0_PTxFord brand line up_25April01" xfId="206" xr:uid="{00000000-0005-0000-0000-0000CB000000}"/>
    <cellStyle name="0_Rev Redns Explanation Sheet" xfId="207" xr:uid="{00000000-0005-0000-0000-0000CC000000}"/>
    <cellStyle name="0_Revenue Adjustments 2004" xfId="208" xr:uid="{00000000-0005-0000-0000-0000CD000000}"/>
    <cellStyle name="0_Review Agenda" xfId="209" xr:uid="{00000000-0005-0000-0000-0000CE000000}"/>
    <cellStyle name="0_SAV Revenue vs CD132" xfId="210" xr:uid="{00000000-0005-0000-0000-0000CF000000}"/>
    <cellStyle name="0_SAV Revenue vs CD132 2" xfId="211" xr:uid="{00000000-0005-0000-0000-0000D0000000}"/>
    <cellStyle name="0_SC CD345 03-03-04" xfId="212" xr:uid="{00000000-0005-0000-0000-0000D1000000}"/>
    <cellStyle name="0_SC CD345 23-03-04 v0 cfe" xfId="213" xr:uid="{00000000-0005-0000-0000-0000D2000000}"/>
    <cellStyle name="0_SC CD345 24-03-04 v0" xfId="214" xr:uid="{00000000-0005-0000-0000-0000D3000000}"/>
    <cellStyle name="0_SI Revenue Charts_021002a" xfId="215" xr:uid="{00000000-0005-0000-0000-0000D4000000}"/>
    <cellStyle name="0_SI Revenue Charts_090902" xfId="216" xr:uid="{00000000-0005-0000-0000-0000D5000000}"/>
    <cellStyle name="0_s-o-s_FoF_pa" xfId="217" xr:uid="{00000000-0005-0000-0000-0000D6000000}"/>
    <cellStyle name="0_Spec _ Market InputFOF-revised version" xfId="218" xr:uid="{00000000-0005-0000-0000-0000D7000000}"/>
    <cellStyle name="0_ST Price Spider" xfId="219" xr:uid="{00000000-0005-0000-0000-0000D8000000}"/>
    <cellStyle name="0_Stage V Ph 1 Dsl Tracking Charts" xfId="220" xr:uid="{00000000-0005-0000-0000-0000D9000000}"/>
    <cellStyle name="0_Stage V Ph 1 Dsl Tracking Charts v2" xfId="221" xr:uid="{00000000-0005-0000-0000-0000DA000000}"/>
    <cellStyle name="0_STlatest2" xfId="222" xr:uid="{00000000-0005-0000-0000-0000DB000000}"/>
    <cellStyle name="0_Sub B" xfId="223" xr:uid="{00000000-0005-0000-0000-0000DC000000}"/>
    <cellStyle name="0_Sub B  B Car Cycle Plan Facer" xfId="224" xr:uid="{00000000-0005-0000-0000-0000DD000000}"/>
    <cellStyle name="0_Sub B_1" xfId="225" xr:uid="{00000000-0005-0000-0000-0000DE000000}"/>
    <cellStyle name="0_Sub B_1_Page 1f" xfId="226" xr:uid="{00000000-0005-0000-0000-0000DF000000}"/>
    <cellStyle name="0_Sub B_Page 1f" xfId="227" xr:uid="{00000000-0005-0000-0000-0000E0000000}"/>
    <cellStyle name="0_Summary" xfId="228" xr:uid="{00000000-0005-0000-0000-0000E1000000}"/>
    <cellStyle name="0_Summary of PT Mix FPV 7.3 (revised mixes) 2002.10.15" xfId="229" xr:uid="{00000000-0005-0000-0000-0000E2000000}"/>
    <cellStyle name="0_Summary_page" xfId="230" xr:uid="{00000000-0005-0000-0000-0000E3000000}"/>
    <cellStyle name="0_V1845UPP-Oct" xfId="231" xr:uid="{00000000-0005-0000-0000-0000E4000000}"/>
    <cellStyle name="0_V191 UPP Oct " xfId="232" xr:uid="{00000000-0005-0000-0000-0000E5000000}"/>
    <cellStyle name="0_v7 VW proposal 3rd round" xfId="233" xr:uid="{00000000-0005-0000-0000-0000E6000000}"/>
    <cellStyle name="0_VendorToolingTracking1" xfId="234" xr:uid="{00000000-0005-0000-0000-0000E7000000}"/>
    <cellStyle name="0_VendorToolingWalk2711" xfId="235" xr:uid="{00000000-0005-0000-0000-0000E8000000}"/>
    <cellStyle name="0_Version 1.0" xfId="236" xr:uid="{00000000-0005-0000-0000-0000E9000000}"/>
    <cellStyle name="0_Version 1.12" xfId="237" xr:uid="{00000000-0005-0000-0000-0000EA000000}"/>
    <cellStyle name="0_Version 1.2" xfId="238" xr:uid="{00000000-0005-0000-0000-0000EB000000}"/>
    <cellStyle name="0_Version 1.2 Rate 2002 - revised input @2002 #657" xfId="239" xr:uid="{00000000-0005-0000-0000-0000EC000000}"/>
    <cellStyle name="0_VM input Template" xfId="240" xr:uid="{00000000-0005-0000-0000-0000ED000000}"/>
    <cellStyle name="0_VM-RAs page" xfId="241" xr:uid="{00000000-0005-0000-0000-0000EE000000}"/>
    <cellStyle name="0_VMrequest Final pricing" xfId="242" xr:uid="{00000000-0005-0000-0000-0000EF000000}"/>
    <cellStyle name="0_VMrequestPPMR#3" xfId="243" xr:uid="{00000000-0005-0000-0000-0000F0000000}"/>
    <cellStyle name="0_Volume &amp; Var. Marketing Details" xfId="244" xr:uid="{00000000-0005-0000-0000-0000F1000000}"/>
    <cellStyle name="0_VT.Fuel.Steering.Wheels" xfId="245" xr:uid="{00000000-0005-0000-0000-0000F2000000}"/>
    <cellStyle name="0_WLI Cycle Plan Graph A" xfId="246" xr:uid="{00000000-0005-0000-0000-0000F3000000}"/>
    <cellStyle name="1" xfId="247" xr:uid="{00000000-0005-0000-0000-0000F4000000}"/>
    <cellStyle name="1_1" xfId="248" xr:uid="{00000000-0005-0000-0000-0000F5000000}"/>
    <cellStyle name="1_1_1" xfId="249" xr:uid="{00000000-0005-0000-0000-0000F6000000}"/>
    <cellStyle name="1_1_1_D&amp;A" xfId="250" xr:uid="{00000000-0005-0000-0000-0000F7000000}"/>
    <cellStyle name="1_1_1_Master_StatusCharts_39adj" xfId="251" xr:uid="{00000000-0005-0000-0000-0000F8000000}"/>
    <cellStyle name="1_1_D&amp;A" xfId="252" xr:uid="{00000000-0005-0000-0000-0000F9000000}"/>
    <cellStyle name="1_1_Master_StatusCharts_39adj" xfId="253" xr:uid="{00000000-0005-0000-0000-0000FA000000}"/>
    <cellStyle name="1_D&amp;A" xfId="254" xr:uid="{00000000-0005-0000-0000-0000FB000000}"/>
    <cellStyle name="1_Master_StatusCharts_39adj" xfId="255" xr:uid="{00000000-0005-0000-0000-0000FC000000}"/>
    <cellStyle name="1_Summary L" xfId="256" xr:uid="{00000000-0005-0000-0000-0000FD000000}"/>
    <cellStyle name="1_Summary L_D&amp;A" xfId="257" xr:uid="{00000000-0005-0000-0000-0000FE000000}"/>
    <cellStyle name="1_Summary L_Master_StatusCharts_39adj" xfId="258" xr:uid="{00000000-0005-0000-0000-0000FF000000}"/>
    <cellStyle name="20% - Accent1 2" xfId="259" xr:uid="{00000000-0005-0000-0000-000000010000}"/>
    <cellStyle name="20% - Accent2 2" xfId="260" xr:uid="{00000000-0005-0000-0000-000001010000}"/>
    <cellStyle name="20% - Accent3 2" xfId="261" xr:uid="{00000000-0005-0000-0000-000002010000}"/>
    <cellStyle name="20% - Accent4 2" xfId="262" xr:uid="{00000000-0005-0000-0000-000003010000}"/>
    <cellStyle name="20% - Accent5 2" xfId="263" xr:uid="{00000000-0005-0000-0000-000004010000}"/>
    <cellStyle name="20% - Accent6 2" xfId="264" xr:uid="{00000000-0005-0000-0000-000005010000}"/>
    <cellStyle name="40% - Accent1 2" xfId="265" xr:uid="{00000000-0005-0000-0000-000006010000}"/>
    <cellStyle name="40% - Accent2 2" xfId="266" xr:uid="{00000000-0005-0000-0000-000007010000}"/>
    <cellStyle name="40% - Accent3 2" xfId="267" xr:uid="{00000000-0005-0000-0000-000008010000}"/>
    <cellStyle name="40% - Accent4 2" xfId="268" xr:uid="{00000000-0005-0000-0000-000009010000}"/>
    <cellStyle name="40% - Accent5 2" xfId="269" xr:uid="{00000000-0005-0000-0000-00000A010000}"/>
    <cellStyle name="40% - Accent6 2" xfId="270" xr:uid="{00000000-0005-0000-0000-00000B010000}"/>
    <cellStyle name="60% - Accent1 2" xfId="271" xr:uid="{00000000-0005-0000-0000-00000C010000}"/>
    <cellStyle name="60% - Accent2 2" xfId="272" xr:uid="{00000000-0005-0000-0000-00000D010000}"/>
    <cellStyle name="60% - Accent3 2" xfId="273" xr:uid="{00000000-0005-0000-0000-00000E010000}"/>
    <cellStyle name="60% - Accent4 2" xfId="274" xr:uid="{00000000-0005-0000-0000-00000F010000}"/>
    <cellStyle name="60% - Accent5 2" xfId="275" xr:uid="{00000000-0005-0000-0000-000010010000}"/>
    <cellStyle name="60% - Accent6 2" xfId="276" xr:uid="{00000000-0005-0000-0000-000011010000}"/>
    <cellStyle name="ac" xfId="277" xr:uid="{00000000-0005-0000-0000-000012010000}"/>
    <cellStyle name="Accent1 2" xfId="278" xr:uid="{00000000-0005-0000-0000-000013010000}"/>
    <cellStyle name="Accent2 2" xfId="279" xr:uid="{00000000-0005-0000-0000-000014010000}"/>
    <cellStyle name="Accent3 2" xfId="280" xr:uid="{00000000-0005-0000-0000-000015010000}"/>
    <cellStyle name="Accent4 2" xfId="281" xr:uid="{00000000-0005-0000-0000-000016010000}"/>
    <cellStyle name="Accent5 2" xfId="282" xr:uid="{00000000-0005-0000-0000-000017010000}"/>
    <cellStyle name="Accent6 2" xfId="283" xr:uid="{00000000-0005-0000-0000-000018010000}"/>
    <cellStyle name="AeE­ [0]_INQUIRY ¿μ¾÷AßAø " xfId="284" xr:uid="{00000000-0005-0000-0000-000019010000}"/>
    <cellStyle name="AeE­_INQUIRY ¿μ¾÷AßAø " xfId="285" xr:uid="{00000000-0005-0000-0000-00001A010000}"/>
    <cellStyle name="args.style" xfId="286" xr:uid="{00000000-0005-0000-0000-00001B010000}"/>
    <cellStyle name="args.style 2" xfId="287" xr:uid="{00000000-0005-0000-0000-00001C010000}"/>
    <cellStyle name="AÞ¸¶ [0]_INQUIRY ¿?¾÷AßAø " xfId="288" xr:uid="{00000000-0005-0000-0000-00001D010000}"/>
    <cellStyle name="AÞ¸¶_INQUIRY ¿?¾÷AßAø " xfId="289" xr:uid="{00000000-0005-0000-0000-00001E010000}"/>
    <cellStyle name="Bad 2" xfId="290" xr:uid="{00000000-0005-0000-0000-00001F010000}"/>
    <cellStyle name="blue" xfId="291" xr:uid="{00000000-0005-0000-0000-000020010000}"/>
    <cellStyle name="Blue Dollars" xfId="292" xr:uid="{00000000-0005-0000-0000-000021010000}"/>
    <cellStyle name="Blue Numbers" xfId="293" xr:uid="{00000000-0005-0000-0000-000022010000}"/>
    <cellStyle name="BMU001" xfId="294" xr:uid="{00000000-0005-0000-0000-000023010000}"/>
    <cellStyle name="Bolivars" xfId="295" xr:uid="{00000000-0005-0000-0000-000024010000}"/>
    <cellStyle name="Bolivars 2" xfId="296" xr:uid="{00000000-0005-0000-0000-000025010000}"/>
    <cellStyle name="Bottom Row" xfId="297" xr:uid="{00000000-0005-0000-0000-000026010000}"/>
    <cellStyle name="BoxedTotal" xfId="298" xr:uid="{00000000-0005-0000-0000-000027010000}"/>
    <cellStyle name="BuiltOpt_Content" xfId="299" xr:uid="{00000000-0005-0000-0000-000028010000}"/>
    <cellStyle name="BuiltOption_Content" xfId="300" xr:uid="{00000000-0005-0000-0000-000029010000}"/>
    <cellStyle name="C?AØ_¿?¾÷CoE² " xfId="301" xr:uid="{00000000-0005-0000-0000-00002A010000}"/>
    <cellStyle name="C￥AØ_¿μ¾÷CoE² " xfId="302" xr:uid="{00000000-0005-0000-0000-00002B010000}"/>
    <cellStyle name="Calc Currency (0)" xfId="303" xr:uid="{00000000-0005-0000-0000-00002C010000}"/>
    <cellStyle name="Calc Currency (0) 2" xfId="304" xr:uid="{00000000-0005-0000-0000-00002D010000}"/>
    <cellStyle name="Calc Currency (2)" xfId="305" xr:uid="{00000000-0005-0000-0000-00002E010000}"/>
    <cellStyle name="Calc Currency (2) 2" xfId="306" xr:uid="{00000000-0005-0000-0000-00002F010000}"/>
    <cellStyle name="Calc Percent (0)" xfId="307" xr:uid="{00000000-0005-0000-0000-000030010000}"/>
    <cellStyle name="Calc Percent (0) 2" xfId="308" xr:uid="{00000000-0005-0000-0000-000031010000}"/>
    <cellStyle name="Calc Percent (1)" xfId="309" xr:uid="{00000000-0005-0000-0000-000032010000}"/>
    <cellStyle name="Calc Percent (1) 2" xfId="310" xr:uid="{00000000-0005-0000-0000-000033010000}"/>
    <cellStyle name="Calc Percent (2)" xfId="311" xr:uid="{00000000-0005-0000-0000-000034010000}"/>
    <cellStyle name="Calc Percent (2) 2" xfId="312" xr:uid="{00000000-0005-0000-0000-000035010000}"/>
    <cellStyle name="Calc Units (0)" xfId="313" xr:uid="{00000000-0005-0000-0000-000036010000}"/>
    <cellStyle name="Calc Units (0) 2" xfId="314" xr:uid="{00000000-0005-0000-0000-000037010000}"/>
    <cellStyle name="Calc Units (1)" xfId="315" xr:uid="{00000000-0005-0000-0000-000038010000}"/>
    <cellStyle name="Calc Units (1) 2" xfId="316" xr:uid="{00000000-0005-0000-0000-000039010000}"/>
    <cellStyle name="Calc Units (2)" xfId="317" xr:uid="{00000000-0005-0000-0000-00003A010000}"/>
    <cellStyle name="Calculation 2" xfId="318" xr:uid="{00000000-0005-0000-0000-00003B010000}"/>
    <cellStyle name="category" xfId="319" xr:uid="{00000000-0005-0000-0000-00003C010000}"/>
    <cellStyle name="Cgmma [0]_Focus History" xfId="320" xr:uid="{00000000-0005-0000-0000-00003D010000}"/>
    <cellStyle name="Check Cell 2" xfId="321" xr:uid="{00000000-0005-0000-0000-00003E010000}"/>
    <cellStyle name="CombinedVol_Data" xfId="322" xr:uid="{00000000-0005-0000-0000-00003F010000}"/>
    <cellStyle name="Comma (1)" xfId="323" xr:uid="{00000000-0005-0000-0000-000040010000}"/>
    <cellStyle name="Comma (1) 2" xfId="324" xr:uid="{00000000-0005-0000-0000-000041010000}"/>
    <cellStyle name="Comma (2)" xfId="325" xr:uid="{00000000-0005-0000-0000-000042010000}"/>
    <cellStyle name="Comma (2) 2" xfId="326" xr:uid="{00000000-0005-0000-0000-000043010000}"/>
    <cellStyle name="Comma [00]" xfId="327" xr:uid="{00000000-0005-0000-0000-000044010000}"/>
    <cellStyle name="Comma 2" xfId="328" xr:uid="{00000000-0005-0000-0000-000045010000}"/>
    <cellStyle name="Comma 2 2" xfId="329" xr:uid="{00000000-0005-0000-0000-000046010000}"/>
    <cellStyle name="Comma 3" xfId="330" xr:uid="{00000000-0005-0000-0000-000047010000}"/>
    <cellStyle name="Comma 3 2" xfId="331" xr:uid="{00000000-0005-0000-0000-000048010000}"/>
    <cellStyle name="Comma 4" xfId="332" xr:uid="{00000000-0005-0000-0000-000049010000}"/>
    <cellStyle name="Comma 4 2" xfId="333" xr:uid="{00000000-0005-0000-0000-00004A010000}"/>
    <cellStyle name="Comma 5" xfId="334" xr:uid="{00000000-0005-0000-0000-00004B010000}"/>
    <cellStyle name="Comma 5 2" xfId="335" xr:uid="{00000000-0005-0000-0000-00004C010000}"/>
    <cellStyle name="Comma 6" xfId="336" xr:uid="{00000000-0005-0000-0000-00004D010000}"/>
    <cellStyle name="comma zerodec" xfId="337" xr:uid="{00000000-0005-0000-0000-00004E010000}"/>
    <cellStyle name="comma zerodec 2" xfId="338" xr:uid="{00000000-0005-0000-0000-00004F010000}"/>
    <cellStyle name="Comma, 0" xfId="339" xr:uid="{00000000-0005-0000-0000-000050010000}"/>
    <cellStyle name="Comma[2]" xfId="340" xr:uid="{00000000-0005-0000-0000-000051010000}"/>
    <cellStyle name="Comma[2] 2" xfId="341" xr:uid="{00000000-0005-0000-0000-000052010000}"/>
    <cellStyle name="Comma0" xfId="342" xr:uid="{00000000-0005-0000-0000-000053010000}"/>
    <cellStyle name="Currency $" xfId="343" xr:uid="{00000000-0005-0000-0000-000054010000}"/>
    <cellStyle name="Currency $ 2" xfId="344" xr:uid="{00000000-0005-0000-0000-000055010000}"/>
    <cellStyle name="Currency (1)" xfId="345" xr:uid="{00000000-0005-0000-0000-000056010000}"/>
    <cellStyle name="Currency (2)" xfId="346" xr:uid="{00000000-0005-0000-0000-000057010000}"/>
    <cellStyle name="Currency [00]" xfId="347" xr:uid="{00000000-0005-0000-0000-000058010000}"/>
    <cellStyle name="Currency[2]" xfId="348" xr:uid="{00000000-0005-0000-0000-000059010000}"/>
    <cellStyle name="Currency[2] 2" xfId="349" xr:uid="{00000000-0005-0000-0000-00005A010000}"/>
    <cellStyle name="Currency0" xfId="350" xr:uid="{00000000-0005-0000-0000-00005B010000}"/>
    <cellStyle name="Currency1" xfId="351" xr:uid="{00000000-0005-0000-0000-00005C010000}"/>
    <cellStyle name="custom" xfId="352" xr:uid="{00000000-0005-0000-0000-00005D010000}"/>
    <cellStyle name="Date" xfId="353" xr:uid="{00000000-0005-0000-0000-00005E010000}"/>
    <cellStyle name="Date 2" xfId="354" xr:uid="{00000000-0005-0000-0000-00005F010000}"/>
    <cellStyle name="Date Short" xfId="355" xr:uid="{00000000-0005-0000-0000-000060010000}"/>
    <cellStyle name="Date_03-03-04 Roadmap vs CD340 PA Roadmap Variance" xfId="356" xr:uid="{00000000-0005-0000-0000-000061010000}"/>
    <cellStyle name="Decimal (0)" xfId="357" xr:uid="{00000000-0005-0000-0000-000062010000}"/>
    <cellStyle name="Decimal (0) 2" xfId="358" xr:uid="{00000000-0005-0000-0000-000063010000}"/>
    <cellStyle name="Decimal (1)" xfId="359" xr:uid="{00000000-0005-0000-0000-000064010000}"/>
    <cellStyle name="Decimal (1) 2" xfId="360" xr:uid="{00000000-0005-0000-0000-000065010000}"/>
    <cellStyle name="Decimal (2)" xfId="361" xr:uid="{00000000-0005-0000-0000-000066010000}"/>
    <cellStyle name="Decimal (2) 2" xfId="362" xr:uid="{00000000-0005-0000-0000-000067010000}"/>
    <cellStyle name="Dezimal [0]_Data" xfId="363" xr:uid="{00000000-0005-0000-0000-000068010000}"/>
    <cellStyle name="Dezimal_Data" xfId="364" xr:uid="{00000000-0005-0000-0000-000069010000}"/>
    <cellStyle name="dlrs_no_decimal" xfId="365" xr:uid="{00000000-0005-0000-0000-00006A010000}"/>
    <cellStyle name="Dollar (zero dec)" xfId="366" xr:uid="{00000000-0005-0000-0000-00006B010000}"/>
    <cellStyle name="Dollars" xfId="367" xr:uid="{00000000-0005-0000-0000-00006C010000}"/>
    <cellStyle name="Dollars 2" xfId="368" xr:uid="{00000000-0005-0000-0000-00006D010000}"/>
    <cellStyle name="Edited_Data" xfId="369" xr:uid="{00000000-0005-0000-0000-00006E010000}"/>
    <cellStyle name="Enter Currency (0)" xfId="370" xr:uid="{00000000-0005-0000-0000-00006F010000}"/>
    <cellStyle name="Enter Currency (2)" xfId="371" xr:uid="{00000000-0005-0000-0000-000070010000}"/>
    <cellStyle name="Enter Units (0)" xfId="372" xr:uid="{00000000-0005-0000-0000-000071010000}"/>
    <cellStyle name="Enter Units (1)" xfId="373" xr:uid="{00000000-0005-0000-0000-000072010000}"/>
    <cellStyle name="Enter Units (2)" xfId="374" xr:uid="{00000000-0005-0000-0000-000073010000}"/>
    <cellStyle name="entry" xfId="375" xr:uid="{00000000-0005-0000-0000-000074010000}"/>
    <cellStyle name="Estimated_Data" xfId="376" xr:uid="{00000000-0005-0000-0000-000075010000}"/>
    <cellStyle name="Euro" xfId="377" xr:uid="{00000000-0005-0000-0000-000076010000}"/>
    <cellStyle name="Explanatory Text 2" xfId="378" xr:uid="{00000000-0005-0000-0000-000077010000}"/>
    <cellStyle name="Fill" xfId="379" xr:uid="{00000000-0005-0000-0000-000078010000}"/>
    <cellStyle name="Fill 2" xfId="380" xr:uid="{00000000-0005-0000-0000-000079010000}"/>
    <cellStyle name="Fixed" xfId="381" xr:uid="{00000000-0005-0000-0000-00007A010000}"/>
    <cellStyle name="Forecast_Data" xfId="382" xr:uid="{00000000-0005-0000-0000-00007B010000}"/>
    <cellStyle name="FürSumme" xfId="383" xr:uid="{00000000-0005-0000-0000-00007C010000}"/>
    <cellStyle name="General" xfId="384" xr:uid="{00000000-0005-0000-0000-00007D010000}"/>
    <cellStyle name="General 2" xfId="385" xr:uid="{00000000-0005-0000-0000-00007E010000}"/>
    <cellStyle name="Good 2" xfId="386" xr:uid="{00000000-0005-0000-0000-00007F010000}"/>
    <cellStyle name="Grand Total" xfId="387" xr:uid="{00000000-0005-0000-0000-000080010000}"/>
    <cellStyle name="Grey" xfId="388" xr:uid="{00000000-0005-0000-0000-000081010000}"/>
    <cellStyle name="Grey 2" xfId="389" xr:uid="{00000000-0005-0000-0000-000082010000}"/>
    <cellStyle name="Grey 3" xfId="390" xr:uid="{00000000-0005-0000-0000-000083010000}"/>
    <cellStyle name="HEADER" xfId="391" xr:uid="{00000000-0005-0000-0000-000084010000}"/>
    <cellStyle name="Header1" xfId="392" xr:uid="{00000000-0005-0000-0000-000085010000}"/>
    <cellStyle name="Header2" xfId="393" xr:uid="{00000000-0005-0000-0000-000086010000}"/>
    <cellStyle name="HEAD'G - BOLD,FONT14,UNDERLINED" xfId="394" xr:uid="{00000000-0005-0000-0000-000087010000}"/>
    <cellStyle name="Heading 1 2" xfId="395" xr:uid="{00000000-0005-0000-0000-000088010000}"/>
    <cellStyle name="Heading 1 2 2" xfId="396" xr:uid="{00000000-0005-0000-0000-000089010000}"/>
    <cellStyle name="Heading 1 2 3" xfId="397" xr:uid="{00000000-0005-0000-0000-00008A010000}"/>
    <cellStyle name="Heading 1 3" xfId="398" xr:uid="{00000000-0005-0000-0000-00008B010000}"/>
    <cellStyle name="Heading 2 2" xfId="399" xr:uid="{00000000-0005-0000-0000-00008C010000}"/>
    <cellStyle name="Heading 2 2 2" xfId="400" xr:uid="{00000000-0005-0000-0000-00008D010000}"/>
    <cellStyle name="Heading 2 2 3" xfId="401" xr:uid="{00000000-0005-0000-0000-00008E010000}"/>
    <cellStyle name="Heading 2 3" xfId="402" xr:uid="{00000000-0005-0000-0000-00008F010000}"/>
    <cellStyle name="Heading 3 2" xfId="403" xr:uid="{00000000-0005-0000-0000-000090010000}"/>
    <cellStyle name="Heading 4 2" xfId="404" xr:uid="{00000000-0005-0000-0000-000091010000}"/>
    <cellStyle name="HEADING1" xfId="405" xr:uid="{00000000-0005-0000-0000-000092010000}"/>
    <cellStyle name="HEADING2" xfId="406" xr:uid="{00000000-0005-0000-0000-000093010000}"/>
    <cellStyle name="hidden" xfId="407" xr:uid="{00000000-0005-0000-0000-000094010000}"/>
    <cellStyle name="hidden 2" xfId="408" xr:uid="{00000000-0005-0000-0000-000095010000}"/>
    <cellStyle name="i" xfId="409" xr:uid="{00000000-0005-0000-0000-000096010000}"/>
    <cellStyle name="i 2" xfId="410" xr:uid="{00000000-0005-0000-0000-000097010000}"/>
    <cellStyle name="Input [yellow]" xfId="411" xr:uid="{00000000-0005-0000-0000-000098010000}"/>
    <cellStyle name="Input [yellow] 2" xfId="412" xr:uid="{00000000-0005-0000-0000-000099010000}"/>
    <cellStyle name="Input [yellow] 3" xfId="413" xr:uid="{00000000-0005-0000-0000-00009A010000}"/>
    <cellStyle name="Input 2" xfId="414" xr:uid="{00000000-0005-0000-0000-00009B010000}"/>
    <cellStyle name="Item_Current" xfId="415" xr:uid="{00000000-0005-0000-0000-00009C010000}"/>
    <cellStyle name="Komma [0]_Map1" xfId="416" xr:uid="{00000000-0005-0000-0000-00009D010000}"/>
    <cellStyle name="Komma_Map1" xfId="417" xr:uid="{00000000-0005-0000-0000-00009E010000}"/>
    <cellStyle name="Link Currency (0)" xfId="418" xr:uid="{00000000-0005-0000-0000-00009F010000}"/>
    <cellStyle name="Link Currency (2)" xfId="419" xr:uid="{00000000-0005-0000-0000-0000A0010000}"/>
    <cellStyle name="Link Units (0)" xfId="420" xr:uid="{00000000-0005-0000-0000-0000A1010000}"/>
    <cellStyle name="Link Units (1)" xfId="421" xr:uid="{00000000-0005-0000-0000-0000A2010000}"/>
    <cellStyle name="Link Units (2)" xfId="422" xr:uid="{00000000-0005-0000-0000-0000A3010000}"/>
    <cellStyle name="Linked Cell 2" xfId="423" xr:uid="{00000000-0005-0000-0000-0000A4010000}"/>
    <cellStyle name="Millares [0]_BE91 WSale" xfId="424" xr:uid="{00000000-0005-0000-0000-0000A5010000}"/>
    <cellStyle name="Millares_BE91 WSale" xfId="425" xr:uid="{00000000-0005-0000-0000-0000A6010000}"/>
    <cellStyle name="Milliers [0]_!!!GO" xfId="426" xr:uid="{00000000-0005-0000-0000-0000A7010000}"/>
    <cellStyle name="Milliers_!!!GO" xfId="427" xr:uid="{00000000-0005-0000-0000-0000A8010000}"/>
    <cellStyle name="Model" xfId="428" xr:uid="{00000000-0005-0000-0000-0000A9010000}"/>
    <cellStyle name="Moeda [0]_CW170_14" xfId="429" xr:uid="{00000000-0005-0000-0000-0000AA010000}"/>
    <cellStyle name="Moeda_CW170_14" xfId="430" xr:uid="{00000000-0005-0000-0000-0000AB010000}"/>
    <cellStyle name="Moneda [0]_BE91 WSale" xfId="431" xr:uid="{00000000-0005-0000-0000-0000AC010000}"/>
    <cellStyle name="Moneda_BE91 WSale" xfId="432" xr:uid="{00000000-0005-0000-0000-0000AD010000}"/>
    <cellStyle name="Monétaire [0]_!!!GO" xfId="433" xr:uid="{00000000-0005-0000-0000-0000AE010000}"/>
    <cellStyle name="Monétaire_!!!GO" xfId="434" xr:uid="{00000000-0005-0000-0000-0000AF010000}"/>
    <cellStyle name="Neutral 2" xfId="435" xr:uid="{00000000-0005-0000-0000-0000B0010000}"/>
    <cellStyle name="New Times Roman" xfId="436" xr:uid="{00000000-0005-0000-0000-0000B1010000}"/>
    <cellStyle name="New Times Roman 2" xfId="437" xr:uid="{00000000-0005-0000-0000-0000B2010000}"/>
    <cellStyle name="no dec" xfId="438" xr:uid="{00000000-0005-0000-0000-0000B3010000}"/>
    <cellStyle name="Normal" xfId="0" builtinId="0"/>
    <cellStyle name="Normal - Style1" xfId="439" xr:uid="{00000000-0005-0000-0000-0000B5010000}"/>
    <cellStyle name="Normal 10" xfId="440" xr:uid="{00000000-0005-0000-0000-0000B6010000}"/>
    <cellStyle name="Normal 11" xfId="441" xr:uid="{00000000-0005-0000-0000-0000B7010000}"/>
    <cellStyle name="Normal 12" xfId="442" xr:uid="{00000000-0005-0000-0000-0000B8010000}"/>
    <cellStyle name="Normal 13" xfId="443" xr:uid="{00000000-0005-0000-0000-0000B9010000}"/>
    <cellStyle name="Normal 14" xfId="444" xr:uid="{00000000-0005-0000-0000-0000BA010000}"/>
    <cellStyle name="Normal 15" xfId="445" xr:uid="{00000000-0005-0000-0000-0000BB010000}"/>
    <cellStyle name="Normal 16" xfId="446" xr:uid="{00000000-0005-0000-0000-0000BC010000}"/>
    <cellStyle name="Normal 17" xfId="447" xr:uid="{00000000-0005-0000-0000-0000BD010000}"/>
    <cellStyle name="Normal 18" xfId="448" xr:uid="{00000000-0005-0000-0000-0000BE010000}"/>
    <cellStyle name="Normal 19" xfId="449" xr:uid="{00000000-0005-0000-0000-0000BF010000}"/>
    <cellStyle name="Normal 2" xfId="450" xr:uid="{00000000-0005-0000-0000-0000C0010000}"/>
    <cellStyle name="Normál 2" xfId="451" xr:uid="{00000000-0005-0000-0000-0000C1010000}"/>
    <cellStyle name="Normal 20" xfId="452" xr:uid="{00000000-0005-0000-0000-0000C2010000}"/>
    <cellStyle name="Normal 21" xfId="453" xr:uid="{00000000-0005-0000-0000-0000C3010000}"/>
    <cellStyle name="Normal 22" xfId="454" xr:uid="{00000000-0005-0000-0000-0000C4010000}"/>
    <cellStyle name="Normal 23" xfId="455" xr:uid="{00000000-0005-0000-0000-0000C5010000}"/>
    <cellStyle name="Normal 24" xfId="456" xr:uid="{00000000-0005-0000-0000-0000C6010000}"/>
    <cellStyle name="Normal 25" xfId="457" xr:uid="{00000000-0005-0000-0000-0000C7010000}"/>
    <cellStyle name="Normal 26" xfId="458" xr:uid="{00000000-0005-0000-0000-0000C8010000}"/>
    <cellStyle name="Normal 27" xfId="459" xr:uid="{00000000-0005-0000-0000-0000C9010000}"/>
    <cellStyle name="Normal 28" xfId="460" xr:uid="{00000000-0005-0000-0000-0000CA010000}"/>
    <cellStyle name="Normal 29" xfId="461" xr:uid="{00000000-0005-0000-0000-0000CB010000}"/>
    <cellStyle name="Normal 3" xfId="462" xr:uid="{00000000-0005-0000-0000-0000CC010000}"/>
    <cellStyle name="Normal 3 2" xfId="463" xr:uid="{00000000-0005-0000-0000-0000CD010000}"/>
    <cellStyle name="Normal 30" xfId="464" xr:uid="{00000000-0005-0000-0000-0000CE010000}"/>
    <cellStyle name="Normal 31" xfId="465" xr:uid="{00000000-0005-0000-0000-0000CF010000}"/>
    <cellStyle name="Normal 32" xfId="466" xr:uid="{00000000-0005-0000-0000-0000D0010000}"/>
    <cellStyle name="Normal 33" xfId="467" xr:uid="{00000000-0005-0000-0000-0000D1010000}"/>
    <cellStyle name="Normal 34" xfId="468" xr:uid="{00000000-0005-0000-0000-0000D2010000}"/>
    <cellStyle name="Normal 35" xfId="469" xr:uid="{00000000-0005-0000-0000-0000D3010000}"/>
    <cellStyle name="Normal 36" xfId="470" xr:uid="{00000000-0005-0000-0000-0000D4010000}"/>
    <cellStyle name="Normal 37" xfId="471" xr:uid="{00000000-0005-0000-0000-0000D5010000}"/>
    <cellStyle name="Normal 38" xfId="472" xr:uid="{00000000-0005-0000-0000-0000D6010000}"/>
    <cellStyle name="Normal 39" xfId="473" xr:uid="{00000000-0005-0000-0000-0000D7010000}"/>
    <cellStyle name="Normal 4" xfId="474" xr:uid="{00000000-0005-0000-0000-0000D8010000}"/>
    <cellStyle name="Normal 4 2" xfId="475" xr:uid="{00000000-0005-0000-0000-0000D9010000}"/>
    <cellStyle name="Normal 4 3" xfId="476" xr:uid="{00000000-0005-0000-0000-0000DA010000}"/>
    <cellStyle name="Normal 4 4" xfId="477" xr:uid="{00000000-0005-0000-0000-0000DB010000}"/>
    <cellStyle name="Normal 40" xfId="478" xr:uid="{00000000-0005-0000-0000-0000DC010000}"/>
    <cellStyle name="Normal 41" xfId="479" xr:uid="{00000000-0005-0000-0000-0000DD010000}"/>
    <cellStyle name="Normal 42" xfId="480" xr:uid="{00000000-0005-0000-0000-0000DE010000}"/>
    <cellStyle name="Normal 43" xfId="481" xr:uid="{00000000-0005-0000-0000-0000DF010000}"/>
    <cellStyle name="Normal 44" xfId="482" xr:uid="{00000000-0005-0000-0000-0000E0010000}"/>
    <cellStyle name="Normal 45" xfId="483" xr:uid="{00000000-0005-0000-0000-0000E1010000}"/>
    <cellStyle name="Normal 46" xfId="484" xr:uid="{00000000-0005-0000-0000-0000E2010000}"/>
    <cellStyle name="Normal 47" xfId="485" xr:uid="{00000000-0005-0000-0000-0000E3010000}"/>
    <cellStyle name="Normal 48" xfId="486" xr:uid="{00000000-0005-0000-0000-0000E4010000}"/>
    <cellStyle name="Normal 49" xfId="487" xr:uid="{00000000-0005-0000-0000-0000E5010000}"/>
    <cellStyle name="Normal 5" xfId="488" xr:uid="{00000000-0005-0000-0000-0000E6010000}"/>
    <cellStyle name="Normal 5 2" xfId="489" xr:uid="{00000000-0005-0000-0000-0000E7010000}"/>
    <cellStyle name="Normal 5 3" xfId="490" xr:uid="{00000000-0005-0000-0000-0000E8010000}"/>
    <cellStyle name="Normal 50" xfId="491" xr:uid="{00000000-0005-0000-0000-0000E9010000}"/>
    <cellStyle name="Normal 51" xfId="492" xr:uid="{00000000-0005-0000-0000-0000EA010000}"/>
    <cellStyle name="Normal 52" xfId="493" xr:uid="{00000000-0005-0000-0000-0000EB010000}"/>
    <cellStyle name="Normal 53" xfId="494" xr:uid="{00000000-0005-0000-0000-0000EC010000}"/>
    <cellStyle name="Normal 53 2" xfId="495" xr:uid="{00000000-0005-0000-0000-0000ED010000}"/>
    <cellStyle name="Normal 54" xfId="496" xr:uid="{00000000-0005-0000-0000-0000EE010000}"/>
    <cellStyle name="Normal 55" xfId="2" xr:uid="{00000000-0005-0000-0000-0000EF010000}"/>
    <cellStyle name="Normal 56" xfId="662" xr:uid="{00000000-0005-0000-0000-0000F0010000}"/>
    <cellStyle name="Normal 57" xfId="663" xr:uid="{00000000-0005-0000-0000-0000F1010000}"/>
    <cellStyle name="Normal 6" xfId="497" xr:uid="{00000000-0005-0000-0000-0000F2010000}"/>
    <cellStyle name="Normal 7" xfId="498" xr:uid="{00000000-0005-0000-0000-0000F3010000}"/>
    <cellStyle name="Normal 75" xfId="1" xr:uid="{00000000-0005-0000-0000-0000F4010000}"/>
    <cellStyle name="Normal 8" xfId="499" xr:uid="{00000000-0005-0000-0000-0000F5010000}"/>
    <cellStyle name="Normal 9" xfId="500" xr:uid="{00000000-0005-0000-0000-0000F6010000}"/>
    <cellStyle name="Normal Summary" xfId="501" xr:uid="{00000000-0005-0000-0000-0000F7010000}"/>
    <cellStyle name="Normal1" xfId="502" xr:uid="{00000000-0005-0000-0000-0000F8010000}"/>
    <cellStyle name="Normale_C class data" xfId="503" xr:uid="{00000000-0005-0000-0000-0000F9010000}"/>
    <cellStyle name="normální_List5" xfId="504" xr:uid="{00000000-0005-0000-0000-0000FA010000}"/>
    <cellStyle name="Note 2" xfId="505" xr:uid="{00000000-0005-0000-0000-0000FB010000}"/>
    <cellStyle name="Number" xfId="506" xr:uid="{00000000-0005-0000-0000-0000FC010000}"/>
    <cellStyle name="Number 2" xfId="507" xr:uid="{00000000-0005-0000-0000-0000FD010000}"/>
    <cellStyle name="Number0" xfId="508" xr:uid="{00000000-0005-0000-0000-0000FE010000}"/>
    <cellStyle name="Number1" xfId="509" xr:uid="{00000000-0005-0000-0000-0000FF010000}"/>
    <cellStyle name="Number2" xfId="510" xr:uid="{00000000-0005-0000-0000-000000020000}"/>
    <cellStyle name="Number3" xfId="511" xr:uid="{00000000-0005-0000-0000-000001020000}"/>
    <cellStyle name="Œ…‹æØ‚è [0.00]_!!!GO" xfId="512" xr:uid="{00000000-0005-0000-0000-000002020000}"/>
    <cellStyle name="Œ…‹æØ‚è_!!!GO" xfId="513" xr:uid="{00000000-0005-0000-0000-000003020000}"/>
    <cellStyle name="one" xfId="514" xr:uid="{00000000-0005-0000-0000-000004020000}"/>
    <cellStyle name="ÒP" xfId="515" xr:uid="{00000000-0005-0000-0000-000005020000}"/>
    <cellStyle name="ÒP 2" xfId="516" xr:uid="{00000000-0005-0000-0000-000006020000}"/>
    <cellStyle name="Option_Added_Cont_Desc" xfId="517" xr:uid="{00000000-0005-0000-0000-000007020000}"/>
    <cellStyle name="Output 2" xfId="518" xr:uid="{00000000-0005-0000-0000-000008020000}"/>
    <cellStyle name="Pct w/ Pts" xfId="519" xr:uid="{00000000-0005-0000-0000-000009020000}"/>
    <cellStyle name="Pct w/ Pts 2" xfId="520" xr:uid="{00000000-0005-0000-0000-00000A020000}"/>
    <cellStyle name="Pct w/o Pts" xfId="521" xr:uid="{00000000-0005-0000-0000-00000B020000}"/>
    <cellStyle name="Pct w/o Pts 2" xfId="522" xr:uid="{00000000-0005-0000-0000-00000C020000}"/>
    <cellStyle name="per.style" xfId="523" xr:uid="{00000000-0005-0000-0000-00000D020000}"/>
    <cellStyle name="per.style 2" xfId="524" xr:uid="{00000000-0005-0000-0000-00000E020000}"/>
    <cellStyle name="Percent [0]" xfId="525" xr:uid="{00000000-0005-0000-0000-00000F020000}"/>
    <cellStyle name="Percent [00]" xfId="526" xr:uid="{00000000-0005-0000-0000-000010020000}"/>
    <cellStyle name="Percent [2]" xfId="527" xr:uid="{00000000-0005-0000-0000-000011020000}"/>
    <cellStyle name="Percent 2" xfId="528" xr:uid="{00000000-0005-0000-0000-000012020000}"/>
    <cellStyle name="Percent 2 2" xfId="529" xr:uid="{00000000-0005-0000-0000-000013020000}"/>
    <cellStyle name="Percent 3" xfId="530" xr:uid="{00000000-0005-0000-0000-000014020000}"/>
    <cellStyle name="Percent w/o%" xfId="531" xr:uid="{00000000-0005-0000-0000-000015020000}"/>
    <cellStyle name="Percent w/o% 2" xfId="532" xr:uid="{00000000-0005-0000-0000-000016020000}"/>
    <cellStyle name="Percent%" xfId="533" xr:uid="{00000000-0005-0000-0000-000017020000}"/>
    <cellStyle name="Percent% 2" xfId="534" xr:uid="{00000000-0005-0000-0000-000018020000}"/>
    <cellStyle name="Percent[0]" xfId="535" xr:uid="{00000000-0005-0000-0000-000019020000}"/>
    <cellStyle name="Percent[0] 2" xfId="536" xr:uid="{00000000-0005-0000-0000-00001A020000}"/>
    <cellStyle name="Percent[2]" xfId="537" xr:uid="{00000000-0005-0000-0000-00001B020000}"/>
    <cellStyle name="Percent[2] 2" xfId="538" xr:uid="{00000000-0005-0000-0000-00001C020000}"/>
    <cellStyle name="PERCENTAGE" xfId="539" xr:uid="{00000000-0005-0000-0000-00001D020000}"/>
    <cellStyle name="PERCENTAGE 2" xfId="540" xr:uid="{00000000-0005-0000-0000-00001E020000}"/>
    <cellStyle name="Pounds" xfId="541" xr:uid="{00000000-0005-0000-0000-00001F020000}"/>
    <cellStyle name="Pounds 2" xfId="542" xr:uid="{00000000-0005-0000-0000-000020020000}"/>
    <cellStyle name="Preliminary_Data" xfId="543" xr:uid="{00000000-0005-0000-0000-000021020000}"/>
    <cellStyle name="PrePop Currency (0)" xfId="544" xr:uid="{00000000-0005-0000-0000-000022020000}"/>
    <cellStyle name="PrePop Currency (2)" xfId="545" xr:uid="{00000000-0005-0000-0000-000023020000}"/>
    <cellStyle name="PrePop Units (0)" xfId="546" xr:uid="{00000000-0005-0000-0000-000024020000}"/>
    <cellStyle name="PrePop Units (1)" xfId="547" xr:uid="{00000000-0005-0000-0000-000025020000}"/>
    <cellStyle name="PrePop Units (2)" xfId="548" xr:uid="{00000000-0005-0000-0000-000026020000}"/>
    <cellStyle name="price" xfId="549" xr:uid="{00000000-0005-0000-0000-000027020000}"/>
    <cellStyle name="Prices_Data" xfId="550" xr:uid="{00000000-0005-0000-0000-000028020000}"/>
    <cellStyle name="Prozent 2" xfId="551" xr:uid="{00000000-0005-0000-0000-000029020000}"/>
    <cellStyle name="Prozent 3" xfId="552" xr:uid="{00000000-0005-0000-0000-00002A020000}"/>
    <cellStyle name="PSChar" xfId="553" xr:uid="{00000000-0005-0000-0000-00002B020000}"/>
    <cellStyle name="PSChar 2" xfId="554" xr:uid="{00000000-0005-0000-0000-00002C020000}"/>
    <cellStyle name="PSDate" xfId="555" xr:uid="{00000000-0005-0000-0000-00002D020000}"/>
    <cellStyle name="PSDate 2" xfId="556" xr:uid="{00000000-0005-0000-0000-00002E020000}"/>
    <cellStyle name="PSDec" xfId="557" xr:uid="{00000000-0005-0000-0000-00002F020000}"/>
    <cellStyle name="PSDec 2" xfId="558" xr:uid="{00000000-0005-0000-0000-000030020000}"/>
    <cellStyle name="PSHeading" xfId="559" xr:uid="{00000000-0005-0000-0000-000031020000}"/>
    <cellStyle name="PSHeading 2" xfId="560" xr:uid="{00000000-0005-0000-0000-000032020000}"/>
    <cellStyle name="PSInt" xfId="561" xr:uid="{00000000-0005-0000-0000-000033020000}"/>
    <cellStyle name="PSInt 2" xfId="562" xr:uid="{00000000-0005-0000-0000-000034020000}"/>
    <cellStyle name="PSSpacer" xfId="563" xr:uid="{00000000-0005-0000-0000-000035020000}"/>
    <cellStyle name="PSSpacer 2" xfId="564" xr:uid="{00000000-0005-0000-0000-000036020000}"/>
    <cellStyle name="reg_no_decimal" xfId="565" xr:uid="{00000000-0005-0000-0000-000037020000}"/>
    <cellStyle name="revised" xfId="566" xr:uid="{00000000-0005-0000-0000-000038020000}"/>
    <cellStyle name="RQDcells" xfId="567" xr:uid="{00000000-0005-0000-0000-000039020000}"/>
    <cellStyle name="RQDheading" xfId="568" xr:uid="{00000000-0005-0000-0000-00003A020000}"/>
    <cellStyle name="RQDserial" xfId="569" xr:uid="{00000000-0005-0000-0000-00003B020000}"/>
    <cellStyle name="RQDtop" xfId="570" xr:uid="{00000000-0005-0000-0000-00003C020000}"/>
    <cellStyle name="section" xfId="571" xr:uid="{00000000-0005-0000-0000-00003D020000}"/>
    <cellStyle name="Separador de milhares [0]_CW170_14" xfId="572" xr:uid="{00000000-0005-0000-0000-00003E020000}"/>
    <cellStyle name="Separador de milhares_CW170_14" xfId="573" xr:uid="{00000000-0005-0000-0000-00003F020000}"/>
    <cellStyle name="small" xfId="574" xr:uid="{00000000-0005-0000-0000-000040020000}"/>
    <cellStyle name="small 2" xfId="575" xr:uid="{00000000-0005-0000-0000-000041020000}"/>
    <cellStyle name="Standard 10" xfId="576" xr:uid="{00000000-0005-0000-0000-000042020000}"/>
    <cellStyle name="Standard 10 2" xfId="577" xr:uid="{00000000-0005-0000-0000-000043020000}"/>
    <cellStyle name="Standard 10 2 2" xfId="578" xr:uid="{00000000-0005-0000-0000-000044020000}"/>
    <cellStyle name="Standard 10 3" xfId="579" xr:uid="{00000000-0005-0000-0000-000045020000}"/>
    <cellStyle name="Standard 11" xfId="580" xr:uid="{00000000-0005-0000-0000-000046020000}"/>
    <cellStyle name="Standard 12" xfId="581" xr:uid="{00000000-0005-0000-0000-000047020000}"/>
    <cellStyle name="Standard 12 2" xfId="582" xr:uid="{00000000-0005-0000-0000-000048020000}"/>
    <cellStyle name="Standard 13" xfId="583" xr:uid="{00000000-0005-0000-0000-000049020000}"/>
    <cellStyle name="Standard 13 2" xfId="584" xr:uid="{00000000-0005-0000-0000-00004A020000}"/>
    <cellStyle name="Standard 14" xfId="585" xr:uid="{00000000-0005-0000-0000-00004B020000}"/>
    <cellStyle name="Standard 15" xfId="586" xr:uid="{00000000-0005-0000-0000-00004C020000}"/>
    <cellStyle name="Standard 16" xfId="587" xr:uid="{00000000-0005-0000-0000-00004D020000}"/>
    <cellStyle name="Standard 2" xfId="588" xr:uid="{00000000-0005-0000-0000-00004E020000}"/>
    <cellStyle name="STANDARD 2 2" xfId="589" xr:uid="{00000000-0005-0000-0000-00004F020000}"/>
    <cellStyle name="Standard 3" xfId="590" xr:uid="{00000000-0005-0000-0000-000050020000}"/>
    <cellStyle name="Standard 3 2" xfId="591" xr:uid="{00000000-0005-0000-0000-000051020000}"/>
    <cellStyle name="Standard 4" xfId="592" xr:uid="{00000000-0005-0000-0000-000052020000}"/>
    <cellStyle name="Standard 4 2" xfId="593" xr:uid="{00000000-0005-0000-0000-000053020000}"/>
    <cellStyle name="Standard 4 2 2" xfId="594" xr:uid="{00000000-0005-0000-0000-000054020000}"/>
    <cellStyle name="Standard 4 3" xfId="595" xr:uid="{00000000-0005-0000-0000-000055020000}"/>
    <cellStyle name="Standard 5" xfId="596" xr:uid="{00000000-0005-0000-0000-000056020000}"/>
    <cellStyle name="Standard 5 2" xfId="597" xr:uid="{00000000-0005-0000-0000-000057020000}"/>
    <cellStyle name="Standard 5 2 2" xfId="598" xr:uid="{00000000-0005-0000-0000-000058020000}"/>
    <cellStyle name="Standard 5 3" xfId="599" xr:uid="{00000000-0005-0000-0000-000059020000}"/>
    <cellStyle name="Standard 6" xfId="600" xr:uid="{00000000-0005-0000-0000-00005A020000}"/>
    <cellStyle name="Standard 6 2" xfId="601" xr:uid="{00000000-0005-0000-0000-00005B020000}"/>
    <cellStyle name="Standard 6 2 2" xfId="602" xr:uid="{00000000-0005-0000-0000-00005C020000}"/>
    <cellStyle name="Standard 6 3" xfId="603" xr:uid="{00000000-0005-0000-0000-00005D020000}"/>
    <cellStyle name="Standard 7" xfId="604" xr:uid="{00000000-0005-0000-0000-00005E020000}"/>
    <cellStyle name="Standard 7 2" xfId="605" xr:uid="{00000000-0005-0000-0000-00005F020000}"/>
    <cellStyle name="Standard 7 2 2" xfId="606" xr:uid="{00000000-0005-0000-0000-000060020000}"/>
    <cellStyle name="Standard 7 3" xfId="607" xr:uid="{00000000-0005-0000-0000-000061020000}"/>
    <cellStyle name="Standard 8" xfId="608" xr:uid="{00000000-0005-0000-0000-000062020000}"/>
    <cellStyle name="Standard 9" xfId="609" xr:uid="{00000000-0005-0000-0000-000063020000}"/>
    <cellStyle name="Standard 9 2" xfId="610" xr:uid="{00000000-0005-0000-0000-000064020000}"/>
    <cellStyle name="Standard 9 2 2" xfId="611" xr:uid="{00000000-0005-0000-0000-000065020000}"/>
    <cellStyle name="Standard 9 3" xfId="612" xr:uid="{00000000-0005-0000-0000-000066020000}"/>
    <cellStyle name="Standard_C344 Initial C&amp;M PDL~6" xfId="613" xr:uid="{00000000-0005-0000-0000-000067020000}"/>
    <cellStyle name="subhead" xfId="614" xr:uid="{00000000-0005-0000-0000-000068020000}"/>
    <cellStyle name="Template" xfId="615" xr:uid="{00000000-0005-0000-0000-000069020000}"/>
    <cellStyle name="Template 10" xfId="616" xr:uid="{00000000-0005-0000-0000-00006A020000}"/>
    <cellStyle name="Template 10 2" xfId="617" xr:uid="{00000000-0005-0000-0000-00006B020000}"/>
    <cellStyle name="Template 2" xfId="618" xr:uid="{00000000-0005-0000-0000-00006C020000}"/>
    <cellStyle name="Template 8" xfId="619" xr:uid="{00000000-0005-0000-0000-00006D020000}"/>
    <cellStyle name="Template 8 2" xfId="620" xr:uid="{00000000-0005-0000-0000-00006E020000}"/>
    <cellStyle name="Text Indent A" xfId="621" xr:uid="{00000000-0005-0000-0000-00006F020000}"/>
    <cellStyle name="Text Indent B" xfId="622" xr:uid="{00000000-0005-0000-0000-000070020000}"/>
    <cellStyle name="Text Indent C" xfId="623" xr:uid="{00000000-0005-0000-0000-000071020000}"/>
    <cellStyle name="Title 2" xfId="624" xr:uid="{00000000-0005-0000-0000-000072020000}"/>
    <cellStyle name="Title 2 2" xfId="625" xr:uid="{00000000-0005-0000-0000-000073020000}"/>
    <cellStyle name="Title 2 3" xfId="626" xr:uid="{00000000-0005-0000-0000-000074020000}"/>
    <cellStyle name="Title 3" xfId="627" xr:uid="{00000000-0005-0000-0000-000075020000}"/>
    <cellStyle name="Top Row" xfId="628" xr:uid="{00000000-0005-0000-0000-000076020000}"/>
    <cellStyle name="Total 2" xfId="629" xr:uid="{00000000-0005-0000-0000-000077020000}"/>
    <cellStyle name="two" xfId="630" xr:uid="{00000000-0005-0000-0000-000078020000}"/>
    <cellStyle name="Underline" xfId="631" xr:uid="{00000000-0005-0000-0000-000079020000}"/>
    <cellStyle name="Underline 2" xfId="632" xr:uid="{00000000-0005-0000-0000-00007A020000}"/>
    <cellStyle name="Valuta (0)_C class data" xfId="633" xr:uid="{00000000-0005-0000-0000-00007B020000}"/>
    <cellStyle name="Valuta [0]_Map1" xfId="634" xr:uid="{00000000-0005-0000-0000-00007C020000}"/>
    <cellStyle name="Valuta_C class data" xfId="635" xr:uid="{00000000-0005-0000-0000-00007D020000}"/>
    <cellStyle name="Vehicle_Benchmark" xfId="636" xr:uid="{00000000-0005-0000-0000-00007E020000}"/>
    <cellStyle name="Version_Header" xfId="637" xr:uid="{00000000-0005-0000-0000-00007F020000}"/>
    <cellStyle name="Volumes_Data" xfId="638" xr:uid="{00000000-0005-0000-0000-000080020000}"/>
    <cellStyle name="Währung [0]_Data" xfId="639" xr:uid="{00000000-0005-0000-0000-000081020000}"/>
    <cellStyle name="Währung_Data" xfId="640" xr:uid="{00000000-0005-0000-0000-000082020000}"/>
    <cellStyle name="Warning Text 2" xfId="641" xr:uid="{00000000-0005-0000-0000-000083020000}"/>
    <cellStyle name="weekly" xfId="642" xr:uid="{00000000-0005-0000-0000-000084020000}"/>
    <cellStyle name="Wingding" xfId="643" xr:uid="{00000000-0005-0000-0000-000085020000}"/>
    <cellStyle name="Yen" xfId="644" xr:uid="{00000000-0005-0000-0000-000086020000}"/>
    <cellStyle name="Yen 2" xfId="645" xr:uid="{00000000-0005-0000-0000-000087020000}"/>
    <cellStyle name="Обычный_2000 Q4 Cars Class1" xfId="646" xr:uid="{00000000-0005-0000-0000-000088020000}"/>
    <cellStyle name="똿뗦먛귟 [0.00]_PRODUCT DETAIL Q1" xfId="647" xr:uid="{00000000-0005-0000-0000-000089020000}"/>
    <cellStyle name="똿뗦먛귟_PRODUCT DETAIL Q1" xfId="648" xr:uid="{00000000-0005-0000-0000-00008A020000}"/>
    <cellStyle name="믅됞 [0.00]_PRODUCT DETAIL Q1" xfId="649" xr:uid="{00000000-0005-0000-0000-00008B020000}"/>
    <cellStyle name="믅됞_PRODUCT DETAIL Q1" xfId="650" xr:uid="{00000000-0005-0000-0000-00008C020000}"/>
    <cellStyle name="백분율_HOBONG" xfId="651" xr:uid="{00000000-0005-0000-0000-00008D020000}"/>
    <cellStyle name="뷭?_BOOKSHIP" xfId="652" xr:uid="{00000000-0005-0000-0000-00008E020000}"/>
    <cellStyle name="콤마 [0]_1202" xfId="653" xr:uid="{00000000-0005-0000-0000-00008F020000}"/>
    <cellStyle name="콤마_1202" xfId="654" xr:uid="{00000000-0005-0000-0000-000090020000}"/>
    <cellStyle name="통화 [0]_1202" xfId="655" xr:uid="{00000000-0005-0000-0000-000091020000}"/>
    <cellStyle name="통화_1202" xfId="656" xr:uid="{00000000-0005-0000-0000-000092020000}"/>
    <cellStyle name="표준_(정보부문)월별인원계획" xfId="657" xr:uid="{00000000-0005-0000-0000-000093020000}"/>
    <cellStyle name="一般_PLDT" xfId="658" xr:uid="{00000000-0005-0000-0000-000094020000}"/>
    <cellStyle name="標準_5" xfId="659" xr:uid="{00000000-0005-0000-0000-000095020000}"/>
    <cellStyle name="通貨 [0.00]_5" xfId="660" xr:uid="{00000000-0005-0000-0000-000096020000}"/>
    <cellStyle name="通貨_5" xfId="661" xr:uid="{00000000-0005-0000-0000-000097020000}"/>
  </cellStyles>
  <dxfs count="0"/>
  <tableStyles count="0" defaultTableStyle="TableStyleMedium9" defaultPivotStyle="PivotStyleLight16"/>
  <colors>
    <mruColors>
      <color rgb="FFFFFF99"/>
      <color rgb="FFE4DFEC"/>
      <color rgb="FFCCFFCC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WTI1789"/>
  <sheetViews>
    <sheetView tabSelected="1" zoomScale="55" zoomScaleNormal="55" workbookViewId="0">
      <pane ySplit="1" topLeftCell="A68" activePane="bottomLeft" state="frozen"/>
      <selection pane="bottomLeft" activeCell="N85" sqref="N85"/>
    </sheetView>
  </sheetViews>
  <sheetFormatPr defaultRowHeight="14.5"/>
  <cols>
    <col min="2" max="2" width="17.453125" customWidth="1"/>
    <col min="3" max="3" width="9.6328125" bestFit="1" customWidth="1"/>
    <col min="4" max="4" width="24.08984375" hidden="1" customWidth="1"/>
    <col min="5" max="5" width="39.36328125" bestFit="1" customWidth="1"/>
    <col min="6" max="6" width="44" customWidth="1"/>
    <col min="7" max="7" width="13.36328125" bestFit="1" customWidth="1"/>
    <col min="8" max="8" width="14.36328125" bestFit="1" customWidth="1"/>
    <col min="9" max="9" width="16.08984375" customWidth="1"/>
    <col min="10" max="10" width="14.6328125" bestFit="1" customWidth="1"/>
    <col min="11" max="11" width="10.6328125" bestFit="1" customWidth="1"/>
    <col min="12" max="12" width="18.7265625" customWidth="1"/>
    <col min="13" max="13" width="20.6328125" bestFit="1" customWidth="1"/>
    <col min="14" max="14" width="13" customWidth="1"/>
    <col min="15" max="15" width="16.08984375" customWidth="1"/>
    <col min="16" max="29" width="10.6328125" customWidth="1"/>
  </cols>
  <sheetData>
    <row r="1" spans="1:35">
      <c r="A1" s="147" t="s">
        <v>0</v>
      </c>
      <c r="B1" s="147" t="s">
        <v>1</v>
      </c>
      <c r="C1" s="147" t="s">
        <v>13</v>
      </c>
      <c r="D1" s="147" t="s">
        <v>32</v>
      </c>
      <c r="E1" s="147" t="s">
        <v>4</v>
      </c>
      <c r="F1" s="150" t="s">
        <v>14</v>
      </c>
      <c r="G1" s="147" t="s">
        <v>2</v>
      </c>
      <c r="H1" s="147" t="s">
        <v>11</v>
      </c>
      <c r="I1" s="147" t="s">
        <v>30</v>
      </c>
      <c r="J1" s="147" t="s">
        <v>12</v>
      </c>
      <c r="K1" s="148" t="s">
        <v>36</v>
      </c>
      <c r="L1" s="148" t="s">
        <v>587</v>
      </c>
      <c r="M1" s="149" t="s">
        <v>28</v>
      </c>
      <c r="N1" s="151" t="s">
        <v>3</v>
      </c>
      <c r="O1" s="152" t="s">
        <v>8</v>
      </c>
      <c r="P1" s="152" t="s">
        <v>9</v>
      </c>
      <c r="Q1" s="152" t="s">
        <v>10</v>
      </c>
      <c r="R1" s="152" t="s">
        <v>21</v>
      </c>
      <c r="S1" s="152" t="s">
        <v>22</v>
      </c>
      <c r="T1" s="152" t="s">
        <v>23</v>
      </c>
      <c r="U1" s="152" t="s">
        <v>20</v>
      </c>
      <c r="V1" s="152" t="s">
        <v>18</v>
      </c>
      <c r="W1" s="36" t="s">
        <v>5</v>
      </c>
      <c r="X1" s="36" t="s">
        <v>26</v>
      </c>
      <c r="Y1" s="36" t="s">
        <v>19</v>
      </c>
      <c r="Z1" s="36" t="s">
        <v>25</v>
      </c>
      <c r="AA1" s="36" t="s">
        <v>27</v>
      </c>
      <c r="AB1" s="36" t="s">
        <v>24</v>
      </c>
      <c r="AC1" s="36" t="s">
        <v>17</v>
      </c>
      <c r="AD1" s="49" t="s">
        <v>6</v>
      </c>
      <c r="AE1" s="49" t="s">
        <v>7</v>
      </c>
      <c r="AF1" s="49" t="s">
        <v>40</v>
      </c>
      <c r="AG1" s="49" t="s">
        <v>41</v>
      </c>
      <c r="AH1" s="49" t="s">
        <v>15</v>
      </c>
      <c r="AI1" s="49" t="s">
        <v>16</v>
      </c>
    </row>
    <row r="2" spans="1:35">
      <c r="A2" s="129"/>
      <c r="B2" s="121"/>
      <c r="C2" s="16"/>
      <c r="D2" s="16"/>
      <c r="E2" s="121"/>
      <c r="F2" s="43"/>
      <c r="G2" s="147"/>
      <c r="H2" s="147"/>
      <c r="I2" s="147"/>
      <c r="J2" s="147"/>
      <c r="K2" s="148"/>
      <c r="L2" s="148"/>
      <c r="M2" s="149"/>
      <c r="N2" s="85"/>
      <c r="O2" s="36"/>
      <c r="P2" s="36"/>
      <c r="Q2" s="36"/>
      <c r="R2" s="37"/>
      <c r="S2" s="37"/>
      <c r="T2" s="37"/>
      <c r="U2" s="37"/>
      <c r="V2" s="37"/>
      <c r="W2" s="37"/>
      <c r="X2" s="36"/>
      <c r="Y2" s="38"/>
      <c r="Z2" s="38"/>
      <c r="AA2" s="38"/>
      <c r="AB2" s="37"/>
      <c r="AC2" s="36"/>
      <c r="AD2" s="49"/>
      <c r="AE2" s="50"/>
      <c r="AF2" s="50"/>
      <c r="AG2" s="49"/>
      <c r="AH2" s="50"/>
      <c r="AI2" s="155"/>
    </row>
    <row r="3" spans="1:35">
      <c r="A3" s="129" t="s">
        <v>536</v>
      </c>
      <c r="B3" s="121" t="s">
        <v>537</v>
      </c>
      <c r="C3" s="16" t="s">
        <v>531</v>
      </c>
      <c r="D3" s="16"/>
      <c r="E3" s="121" t="s">
        <v>538</v>
      </c>
      <c r="F3" s="43" t="s">
        <v>542</v>
      </c>
      <c r="G3" s="147" t="s">
        <v>543</v>
      </c>
      <c r="H3" s="147" t="s">
        <v>544</v>
      </c>
      <c r="I3" s="147" t="s">
        <v>533</v>
      </c>
      <c r="J3" s="147" t="s">
        <v>545</v>
      </c>
      <c r="K3" s="148">
        <v>0</v>
      </c>
      <c r="L3" s="148"/>
      <c r="M3" s="175">
        <v>262270.90219642862</v>
      </c>
      <c r="N3" s="85">
        <v>44696</v>
      </c>
      <c r="O3" s="36"/>
      <c r="P3" s="36"/>
      <c r="Q3" s="36"/>
      <c r="R3" s="37"/>
      <c r="S3" s="37"/>
      <c r="T3" s="37"/>
      <c r="U3" s="37"/>
      <c r="V3" s="37"/>
      <c r="W3" s="37"/>
      <c r="X3" s="36" t="s">
        <v>551</v>
      </c>
      <c r="Y3" s="37"/>
      <c r="Z3" s="37"/>
      <c r="AA3" s="37"/>
      <c r="AB3" s="37"/>
      <c r="AC3" s="36" t="s">
        <v>357</v>
      </c>
      <c r="AD3" s="49"/>
      <c r="AE3" s="50"/>
      <c r="AF3" s="50"/>
      <c r="AG3" s="49"/>
      <c r="AH3" s="50"/>
      <c r="AI3" s="154"/>
    </row>
    <row r="4" spans="1:35">
      <c r="A4" s="129" t="s">
        <v>536</v>
      </c>
      <c r="B4" s="121" t="s">
        <v>537</v>
      </c>
      <c r="C4" s="16" t="s">
        <v>531</v>
      </c>
      <c r="D4" s="16"/>
      <c r="E4" s="121" t="s">
        <v>539</v>
      </c>
      <c r="F4" s="43" t="s">
        <v>546</v>
      </c>
      <c r="G4" s="147" t="s">
        <v>543</v>
      </c>
      <c r="H4" s="147" t="s">
        <v>547</v>
      </c>
      <c r="I4" s="147" t="s">
        <v>533</v>
      </c>
      <c r="J4" s="147" t="s">
        <v>548</v>
      </c>
      <c r="K4" s="148">
        <v>0</v>
      </c>
      <c r="L4" s="148"/>
      <c r="M4" s="175">
        <v>296508.34291964292</v>
      </c>
      <c r="N4" s="85">
        <v>44696</v>
      </c>
      <c r="O4" s="36"/>
      <c r="P4" s="36"/>
      <c r="Q4" s="36"/>
      <c r="R4" s="37"/>
      <c r="S4" s="37"/>
      <c r="T4" s="37"/>
      <c r="U4" s="37"/>
      <c r="V4" s="37"/>
      <c r="W4" s="37"/>
      <c r="X4" s="36" t="s">
        <v>551</v>
      </c>
      <c r="Y4" s="37"/>
      <c r="Z4" s="37"/>
      <c r="AA4" s="37"/>
      <c r="AB4" s="37"/>
      <c r="AC4" s="36" t="s">
        <v>357</v>
      </c>
      <c r="AD4" s="49"/>
      <c r="AE4" s="50"/>
      <c r="AF4" s="50"/>
      <c r="AG4" s="49"/>
      <c r="AH4" s="50"/>
      <c r="AI4" s="154"/>
    </row>
    <row r="5" spans="1:35">
      <c r="A5" s="129" t="s">
        <v>536</v>
      </c>
      <c r="B5" s="121" t="s">
        <v>537</v>
      </c>
      <c r="C5" s="16" t="s">
        <v>531</v>
      </c>
      <c r="D5" s="16"/>
      <c r="E5" s="121" t="s">
        <v>540</v>
      </c>
      <c r="F5" s="43" t="s">
        <v>549</v>
      </c>
      <c r="G5" s="147" t="s">
        <v>543</v>
      </c>
      <c r="H5" s="147" t="s">
        <v>544</v>
      </c>
      <c r="I5" s="147" t="s">
        <v>533</v>
      </c>
      <c r="J5" s="147" t="s">
        <v>545</v>
      </c>
      <c r="K5" s="148">
        <v>0</v>
      </c>
      <c r="L5" s="148"/>
      <c r="M5" s="175">
        <v>273683.38243750005</v>
      </c>
      <c r="N5" s="85">
        <v>44696</v>
      </c>
      <c r="O5" s="36"/>
      <c r="P5" s="36"/>
      <c r="Q5" s="36"/>
      <c r="R5" s="37"/>
      <c r="S5" s="37"/>
      <c r="T5" s="37"/>
      <c r="U5" s="37"/>
      <c r="V5" s="37"/>
      <c r="W5" s="37"/>
      <c r="X5" s="36" t="s">
        <v>551</v>
      </c>
      <c r="Y5" s="37"/>
      <c r="Z5" s="37"/>
      <c r="AA5" s="37"/>
      <c r="AB5" s="37"/>
      <c r="AC5" s="36" t="s">
        <v>357</v>
      </c>
      <c r="AD5" s="49"/>
      <c r="AE5" s="50"/>
      <c r="AF5" s="50"/>
      <c r="AG5" s="49"/>
      <c r="AH5" s="50"/>
      <c r="AI5" s="154"/>
    </row>
    <row r="6" spans="1:35">
      <c r="A6" s="129" t="s">
        <v>536</v>
      </c>
      <c r="B6" s="121" t="s">
        <v>537</v>
      </c>
      <c r="C6" s="16" t="s">
        <v>531</v>
      </c>
      <c r="D6" s="16"/>
      <c r="E6" s="15" t="s">
        <v>541</v>
      </c>
      <c r="F6" s="43" t="s">
        <v>550</v>
      </c>
      <c r="G6" s="147" t="s">
        <v>543</v>
      </c>
      <c r="H6" s="147" t="s">
        <v>547</v>
      </c>
      <c r="I6" s="147" t="s">
        <v>533</v>
      </c>
      <c r="J6" s="147" t="s">
        <v>548</v>
      </c>
      <c r="K6" s="148">
        <v>0</v>
      </c>
      <c r="L6" s="148"/>
      <c r="M6" s="175">
        <v>307920.8231607143</v>
      </c>
      <c r="N6" s="85">
        <v>44696</v>
      </c>
      <c r="O6" s="36"/>
      <c r="P6" s="36"/>
      <c r="Q6" s="36"/>
      <c r="R6" s="37"/>
      <c r="S6" s="37"/>
      <c r="T6" s="37"/>
      <c r="U6" s="37"/>
      <c r="V6" s="37"/>
      <c r="W6" s="37"/>
      <c r="X6" s="36" t="s">
        <v>551</v>
      </c>
      <c r="Y6" s="37"/>
      <c r="Z6" s="37"/>
      <c r="AA6" s="37"/>
      <c r="AB6" s="37"/>
      <c r="AC6" s="36" t="s">
        <v>357</v>
      </c>
      <c r="AD6" s="49"/>
      <c r="AE6" s="50"/>
      <c r="AF6" s="50"/>
      <c r="AG6" s="49"/>
      <c r="AH6" s="50"/>
      <c r="AI6" s="154"/>
    </row>
    <row r="7" spans="1:35">
      <c r="A7" s="129" t="s">
        <v>536</v>
      </c>
      <c r="B7" s="121" t="s">
        <v>552</v>
      </c>
      <c r="C7" s="16" t="s">
        <v>531</v>
      </c>
      <c r="D7" s="16"/>
      <c r="E7" s="15" t="s">
        <v>553</v>
      </c>
      <c r="F7" s="43" t="s">
        <v>556</v>
      </c>
      <c r="G7" s="147" t="s">
        <v>535</v>
      </c>
      <c r="H7" s="147">
        <v>1498</v>
      </c>
      <c r="I7" s="147" t="s">
        <v>532</v>
      </c>
      <c r="J7" s="147" t="s">
        <v>557</v>
      </c>
      <c r="K7" s="148">
        <v>149</v>
      </c>
      <c r="L7" s="148"/>
      <c r="M7" s="175">
        <v>134460.84658928573</v>
      </c>
      <c r="N7" s="85">
        <v>44696</v>
      </c>
      <c r="O7" s="36"/>
      <c r="P7" s="36"/>
      <c r="Q7" s="36"/>
      <c r="R7" s="37"/>
      <c r="S7" s="37"/>
      <c r="T7" s="37"/>
      <c r="U7" s="37"/>
      <c r="V7" s="37"/>
      <c r="W7" s="37"/>
      <c r="X7" s="36" t="s">
        <v>562</v>
      </c>
      <c r="Y7" s="37"/>
      <c r="Z7" s="37"/>
      <c r="AA7" s="37"/>
      <c r="AB7" s="37"/>
      <c r="AC7" s="36" t="s">
        <v>357</v>
      </c>
      <c r="AD7" s="49"/>
      <c r="AE7" s="50"/>
      <c r="AF7" s="50"/>
      <c r="AG7" s="49"/>
      <c r="AH7" s="50"/>
      <c r="AI7" s="50"/>
    </row>
    <row r="8" spans="1:35">
      <c r="A8" s="129" t="s">
        <v>536</v>
      </c>
      <c r="B8" s="121" t="s">
        <v>552</v>
      </c>
      <c r="C8" s="16" t="s">
        <v>531</v>
      </c>
      <c r="D8" s="16"/>
      <c r="E8" s="15" t="s">
        <v>554</v>
      </c>
      <c r="F8" s="43" t="s">
        <v>558</v>
      </c>
      <c r="G8" s="147" t="s">
        <v>535</v>
      </c>
      <c r="H8" s="147">
        <v>1498</v>
      </c>
      <c r="I8" s="147" t="s">
        <v>532</v>
      </c>
      <c r="J8" s="147" t="s">
        <v>557</v>
      </c>
      <c r="K8" s="148">
        <v>149</v>
      </c>
      <c r="L8" s="148"/>
      <c r="M8" s="175">
        <v>143916.55439285719</v>
      </c>
      <c r="N8" s="85">
        <v>44696</v>
      </c>
      <c r="O8" s="36"/>
      <c r="P8" s="36"/>
      <c r="Q8" s="36"/>
      <c r="R8" s="37"/>
      <c r="S8" s="37"/>
      <c r="T8" s="37"/>
      <c r="U8" s="37"/>
      <c r="V8" s="37"/>
      <c r="W8" s="37"/>
      <c r="X8" s="36" t="s">
        <v>562</v>
      </c>
      <c r="Y8" s="37"/>
      <c r="Z8" s="37"/>
      <c r="AA8" s="37"/>
      <c r="AB8" s="37"/>
      <c r="AC8" s="36" t="s">
        <v>357</v>
      </c>
      <c r="AD8" s="49"/>
      <c r="AE8" s="50"/>
      <c r="AF8" s="50"/>
      <c r="AG8" s="49"/>
      <c r="AH8" s="50"/>
      <c r="AI8" s="50"/>
    </row>
    <row r="9" spans="1:35">
      <c r="A9" s="129" t="s">
        <v>536</v>
      </c>
      <c r="B9" s="121" t="s">
        <v>552</v>
      </c>
      <c r="C9" s="16" t="s">
        <v>531</v>
      </c>
      <c r="D9" s="16"/>
      <c r="E9" s="15" t="s">
        <v>555</v>
      </c>
      <c r="F9" s="43" t="s">
        <v>559</v>
      </c>
      <c r="G9" s="147" t="s">
        <v>535</v>
      </c>
      <c r="H9" s="147">
        <v>999</v>
      </c>
      <c r="I9" s="147" t="s">
        <v>532</v>
      </c>
      <c r="J9" s="147" t="s">
        <v>560</v>
      </c>
      <c r="K9" s="148">
        <v>149</v>
      </c>
      <c r="L9" s="148"/>
      <c r="M9" s="175">
        <v>161381.65993750002</v>
      </c>
      <c r="N9" s="85">
        <v>44696</v>
      </c>
      <c r="O9" s="75"/>
      <c r="P9" s="75"/>
      <c r="Q9" s="75"/>
      <c r="R9" s="76"/>
      <c r="S9" s="37"/>
      <c r="T9" s="76"/>
      <c r="U9" s="76"/>
      <c r="V9" s="76"/>
      <c r="W9" s="76"/>
      <c r="X9" s="36" t="s">
        <v>562</v>
      </c>
      <c r="Y9" s="76"/>
      <c r="Z9" s="76"/>
      <c r="AA9" s="76"/>
      <c r="AB9" s="76"/>
      <c r="AC9" s="36" t="s">
        <v>357</v>
      </c>
      <c r="AD9" s="77"/>
      <c r="AE9" s="78"/>
      <c r="AF9" s="78"/>
      <c r="AG9" s="77"/>
      <c r="AH9" s="78"/>
      <c r="AI9" s="78"/>
    </row>
    <row r="10" spans="1:35">
      <c r="A10" s="129" t="s">
        <v>536</v>
      </c>
      <c r="B10" s="121" t="s">
        <v>552</v>
      </c>
      <c r="C10" s="16" t="s">
        <v>531</v>
      </c>
      <c r="D10" s="16"/>
      <c r="E10" s="15" t="s">
        <v>555</v>
      </c>
      <c r="F10" s="43" t="s">
        <v>561</v>
      </c>
      <c r="G10" s="147" t="s">
        <v>535</v>
      </c>
      <c r="H10" s="147">
        <v>999</v>
      </c>
      <c r="I10" s="147" t="s">
        <v>534</v>
      </c>
      <c r="J10" s="147" t="s">
        <v>560</v>
      </c>
      <c r="K10" s="148">
        <v>163</v>
      </c>
      <c r="L10" s="148"/>
      <c r="M10" s="175">
        <v>169087.21102678572</v>
      </c>
      <c r="N10" s="85">
        <v>44696</v>
      </c>
      <c r="O10" s="36"/>
      <c r="P10" s="36"/>
      <c r="Q10" s="36"/>
      <c r="R10" s="37"/>
      <c r="S10" s="37"/>
      <c r="T10" s="37"/>
      <c r="U10" s="37"/>
      <c r="V10" s="37"/>
      <c r="W10" s="37"/>
      <c r="X10" s="36" t="s">
        <v>562</v>
      </c>
      <c r="Y10" s="37"/>
      <c r="Z10" s="37"/>
      <c r="AA10" s="37"/>
      <c r="AB10" s="37"/>
      <c r="AC10" s="36" t="s">
        <v>357</v>
      </c>
      <c r="AD10" s="49"/>
      <c r="AE10" s="50"/>
      <c r="AF10" s="50"/>
      <c r="AG10" s="49"/>
      <c r="AH10" s="50"/>
      <c r="AI10" s="50"/>
    </row>
    <row r="11" spans="1:35">
      <c r="A11" s="129" t="s">
        <v>536</v>
      </c>
      <c r="B11" s="121" t="s">
        <v>563</v>
      </c>
      <c r="C11" s="16" t="s">
        <v>531</v>
      </c>
      <c r="D11" s="16"/>
      <c r="E11" s="15" t="s">
        <v>564</v>
      </c>
      <c r="F11" s="43" t="s">
        <v>566</v>
      </c>
      <c r="G11" s="147" t="s">
        <v>543</v>
      </c>
      <c r="H11" s="147" t="s">
        <v>567</v>
      </c>
      <c r="I11" s="147" t="s">
        <v>533</v>
      </c>
      <c r="J11" s="147" t="s">
        <v>568</v>
      </c>
      <c r="K11" s="148">
        <v>0</v>
      </c>
      <c r="L11" s="148"/>
      <c r="M11" s="175">
        <v>382606.33016964281</v>
      </c>
      <c r="N11" s="85">
        <v>44696</v>
      </c>
      <c r="O11" s="36"/>
      <c r="P11" s="36"/>
      <c r="Q11" s="36"/>
      <c r="R11" s="37"/>
      <c r="S11" s="37"/>
      <c r="T11" s="37"/>
      <c r="U11" s="37"/>
      <c r="V11" s="37"/>
      <c r="W11" s="37"/>
      <c r="X11" s="36" t="s">
        <v>551</v>
      </c>
      <c r="Y11" s="37"/>
      <c r="Z11" s="37"/>
      <c r="AA11" s="37"/>
      <c r="AB11" s="37"/>
      <c r="AC11" s="36" t="s">
        <v>357</v>
      </c>
      <c r="AD11" s="49"/>
      <c r="AE11" s="50"/>
      <c r="AF11" s="50"/>
      <c r="AG11" s="49"/>
      <c r="AH11" s="50"/>
      <c r="AI11" s="50"/>
    </row>
    <row r="12" spans="1:35">
      <c r="A12" s="129" t="s">
        <v>536</v>
      </c>
      <c r="B12" s="121" t="s">
        <v>563</v>
      </c>
      <c r="C12" s="16" t="s">
        <v>531</v>
      </c>
      <c r="D12" s="16"/>
      <c r="E12" s="15" t="s">
        <v>565</v>
      </c>
      <c r="F12" s="43" t="s">
        <v>569</v>
      </c>
      <c r="G12" s="147" t="s">
        <v>543</v>
      </c>
      <c r="H12" s="147" t="s">
        <v>567</v>
      </c>
      <c r="I12" s="147" t="s">
        <v>533</v>
      </c>
      <c r="J12" s="147" t="s">
        <v>570</v>
      </c>
      <c r="K12" s="148">
        <v>0</v>
      </c>
      <c r="L12" s="148"/>
      <c r="M12" s="175">
        <v>413853.91983928572</v>
      </c>
      <c r="N12" s="85">
        <v>44696</v>
      </c>
      <c r="O12" s="36"/>
      <c r="P12" s="36"/>
      <c r="Q12" s="36"/>
      <c r="R12" s="37"/>
      <c r="S12" s="37"/>
      <c r="T12" s="37"/>
      <c r="U12" s="37"/>
      <c r="V12" s="37"/>
      <c r="W12" s="37"/>
      <c r="X12" s="36" t="s">
        <v>551</v>
      </c>
      <c r="Y12" s="37"/>
      <c r="Z12" s="37"/>
      <c r="AA12" s="37"/>
      <c r="AB12" s="37"/>
      <c r="AC12" s="36" t="s">
        <v>357</v>
      </c>
      <c r="AD12" s="49"/>
      <c r="AE12" s="50"/>
      <c r="AF12" s="50"/>
      <c r="AG12" s="49"/>
      <c r="AH12" s="50"/>
      <c r="AI12" s="50"/>
    </row>
    <row r="13" spans="1:35">
      <c r="A13" s="129" t="s">
        <v>536</v>
      </c>
      <c r="B13" s="121" t="s">
        <v>571</v>
      </c>
      <c r="C13" s="16" t="s">
        <v>531</v>
      </c>
      <c r="D13" s="16"/>
      <c r="E13" s="15" t="s">
        <v>572</v>
      </c>
      <c r="F13" s="43" t="s">
        <v>571</v>
      </c>
      <c r="G13" s="147" t="s">
        <v>535</v>
      </c>
      <c r="H13" s="147" t="s">
        <v>574</v>
      </c>
      <c r="I13" s="147" t="s">
        <v>575</v>
      </c>
      <c r="J13" s="147" t="s">
        <v>579</v>
      </c>
      <c r="K13" s="148">
        <v>43</v>
      </c>
      <c r="L13" s="148"/>
      <c r="M13" s="175">
        <v>285375.40159821429</v>
      </c>
      <c r="N13" s="85">
        <v>44696</v>
      </c>
      <c r="O13" s="36"/>
      <c r="P13" s="36"/>
      <c r="Q13" s="36"/>
      <c r="R13" s="37"/>
      <c r="S13" s="37"/>
      <c r="T13" s="37"/>
      <c r="U13" s="37"/>
      <c r="V13" s="37"/>
      <c r="W13" s="37"/>
      <c r="X13" s="36" t="s">
        <v>562</v>
      </c>
      <c r="Y13" s="37"/>
      <c r="Z13" s="37"/>
      <c r="AA13" s="37"/>
      <c r="AB13" s="37"/>
      <c r="AC13" s="36" t="s">
        <v>357</v>
      </c>
      <c r="AD13" s="49"/>
      <c r="AE13" s="50"/>
      <c r="AF13" s="50"/>
      <c r="AG13" s="49"/>
      <c r="AH13" s="50"/>
      <c r="AI13" s="50"/>
    </row>
    <row r="14" spans="1:35">
      <c r="A14" s="129" t="s">
        <v>536</v>
      </c>
      <c r="B14" s="121" t="s">
        <v>571</v>
      </c>
      <c r="C14" s="16" t="s">
        <v>531</v>
      </c>
      <c r="D14" s="16"/>
      <c r="E14" s="15" t="s">
        <v>573</v>
      </c>
      <c r="F14" s="43" t="s">
        <v>571</v>
      </c>
      <c r="G14" s="147" t="s">
        <v>535</v>
      </c>
      <c r="H14" s="147" t="s">
        <v>574</v>
      </c>
      <c r="I14" s="147" t="s">
        <v>575</v>
      </c>
      <c r="J14" s="147" t="s">
        <v>579</v>
      </c>
      <c r="K14" s="148">
        <v>43</v>
      </c>
      <c r="L14" s="148"/>
      <c r="M14" s="175">
        <v>305806.05046428571</v>
      </c>
      <c r="N14" s="85">
        <v>44696</v>
      </c>
      <c r="O14" s="36"/>
      <c r="P14" s="36"/>
      <c r="Q14" s="36"/>
      <c r="R14" s="37"/>
      <c r="S14" s="37"/>
      <c r="T14" s="37"/>
      <c r="U14" s="37"/>
      <c r="V14" s="37"/>
      <c r="W14" s="37"/>
      <c r="X14" s="36" t="s">
        <v>562</v>
      </c>
      <c r="Y14" s="37"/>
      <c r="Z14" s="37"/>
      <c r="AA14" s="37"/>
      <c r="AB14" s="37"/>
      <c r="AC14" s="36" t="s">
        <v>357</v>
      </c>
      <c r="AD14" s="49"/>
      <c r="AE14" s="50"/>
      <c r="AF14" s="50"/>
      <c r="AG14" s="49"/>
      <c r="AH14" s="50"/>
      <c r="AI14" s="50"/>
    </row>
    <row r="15" spans="1:35">
      <c r="A15" s="129" t="s">
        <v>536</v>
      </c>
      <c r="B15" s="121" t="s">
        <v>576</v>
      </c>
      <c r="C15" s="16" t="s">
        <v>531</v>
      </c>
      <c r="D15" s="16"/>
      <c r="E15" s="15" t="s">
        <v>572</v>
      </c>
      <c r="F15" s="43" t="s">
        <v>577</v>
      </c>
      <c r="G15" s="147" t="s">
        <v>543</v>
      </c>
      <c r="H15" s="147">
        <v>50.3</v>
      </c>
      <c r="I15" s="147" t="s">
        <v>533</v>
      </c>
      <c r="J15" s="147" t="s">
        <v>545</v>
      </c>
      <c r="K15" s="148">
        <v>0</v>
      </c>
      <c r="L15" s="148"/>
      <c r="M15" s="175">
        <v>257713.20241964288</v>
      </c>
      <c r="N15" s="85">
        <v>44696</v>
      </c>
      <c r="O15" s="36"/>
      <c r="P15" s="36"/>
      <c r="Q15" s="36"/>
      <c r="R15" s="37"/>
      <c r="S15" s="37"/>
      <c r="T15" s="37"/>
      <c r="U15" s="37"/>
      <c r="V15" s="37"/>
      <c r="W15" s="37"/>
      <c r="X15" s="36" t="s">
        <v>551</v>
      </c>
      <c r="Y15" s="37"/>
      <c r="Z15" s="37"/>
      <c r="AA15" s="37"/>
      <c r="AB15" s="37"/>
      <c r="AC15" s="36" t="s">
        <v>357</v>
      </c>
      <c r="AD15" s="49"/>
      <c r="AE15" s="50"/>
      <c r="AF15" s="50"/>
      <c r="AG15" s="49"/>
      <c r="AH15" s="50"/>
      <c r="AI15" s="50"/>
    </row>
    <row r="16" spans="1:35">
      <c r="A16" s="129" t="s">
        <v>536</v>
      </c>
      <c r="B16" s="121" t="s">
        <v>576</v>
      </c>
      <c r="C16" s="16" t="s">
        <v>531</v>
      </c>
      <c r="D16" s="16"/>
      <c r="E16" s="15" t="s">
        <v>572</v>
      </c>
      <c r="F16" s="43" t="s">
        <v>578</v>
      </c>
      <c r="G16" s="147" t="s">
        <v>543</v>
      </c>
      <c r="H16" s="147">
        <v>50.3</v>
      </c>
      <c r="I16" s="147" t="s">
        <v>533</v>
      </c>
      <c r="J16" s="147" t="s">
        <v>548</v>
      </c>
      <c r="K16" s="148">
        <v>0</v>
      </c>
      <c r="L16" s="148"/>
      <c r="M16" s="175">
        <v>282324.78121428576</v>
      </c>
      <c r="N16" s="85">
        <v>44696</v>
      </c>
      <c r="O16" s="36"/>
      <c r="P16" s="36"/>
      <c r="Q16" s="36"/>
      <c r="R16" s="37"/>
      <c r="S16" s="37"/>
      <c r="T16" s="37"/>
      <c r="U16" s="37"/>
      <c r="V16" s="37"/>
      <c r="W16" s="37"/>
      <c r="X16" s="36" t="s">
        <v>551</v>
      </c>
      <c r="Y16" s="37"/>
      <c r="Z16" s="37"/>
      <c r="AA16" s="37"/>
      <c r="AB16" s="37"/>
      <c r="AC16" s="36" t="s">
        <v>357</v>
      </c>
      <c r="AD16" s="49"/>
      <c r="AE16" s="50"/>
      <c r="AF16" s="50"/>
      <c r="AG16" s="49"/>
      <c r="AH16" s="50"/>
      <c r="AI16" s="50"/>
    </row>
    <row r="17" spans="1:35">
      <c r="A17" s="129" t="s">
        <v>536</v>
      </c>
      <c r="B17" s="121" t="s">
        <v>576</v>
      </c>
      <c r="C17" s="16" t="s">
        <v>531</v>
      </c>
      <c r="D17" s="16"/>
      <c r="E17" s="15" t="s">
        <v>555</v>
      </c>
      <c r="F17" s="43" t="s">
        <v>577</v>
      </c>
      <c r="G17" s="147" t="s">
        <v>543</v>
      </c>
      <c r="H17" s="147">
        <v>61.1</v>
      </c>
      <c r="I17" s="147" t="s">
        <v>533</v>
      </c>
      <c r="J17" s="147" t="s">
        <v>545</v>
      </c>
      <c r="K17" s="148">
        <v>0</v>
      </c>
      <c r="L17" s="148"/>
      <c r="M17" s="175">
        <v>265515.98443750001</v>
      </c>
      <c r="N17" s="85">
        <v>44696</v>
      </c>
      <c r="O17" s="36"/>
      <c r="P17" s="36"/>
      <c r="Q17" s="36"/>
      <c r="R17" s="37"/>
      <c r="S17" s="37"/>
      <c r="T17" s="37"/>
      <c r="U17" s="37"/>
      <c r="V17" s="37"/>
      <c r="W17" s="37"/>
      <c r="X17" s="36" t="s">
        <v>551</v>
      </c>
      <c r="Y17" s="37"/>
      <c r="Z17" s="37"/>
      <c r="AA17" s="37"/>
      <c r="AB17" s="37"/>
      <c r="AC17" s="36" t="s">
        <v>357</v>
      </c>
      <c r="AD17" s="49"/>
      <c r="AE17" s="50"/>
      <c r="AF17" s="50"/>
      <c r="AG17" s="49"/>
      <c r="AH17" s="50"/>
      <c r="AI17" s="50"/>
    </row>
    <row r="18" spans="1:35">
      <c r="A18" s="129" t="s">
        <v>536</v>
      </c>
      <c r="B18" s="121" t="s">
        <v>576</v>
      </c>
      <c r="C18" s="16" t="s">
        <v>531</v>
      </c>
      <c r="D18" s="16"/>
      <c r="E18" s="15" t="s">
        <v>555</v>
      </c>
      <c r="F18" s="43" t="s">
        <v>578</v>
      </c>
      <c r="G18" s="147" t="s">
        <v>543</v>
      </c>
      <c r="H18" s="147">
        <v>61.1</v>
      </c>
      <c r="I18" s="147" t="s">
        <v>533</v>
      </c>
      <c r="J18" s="147" t="s">
        <v>548</v>
      </c>
      <c r="K18" s="148">
        <v>0</v>
      </c>
      <c r="L18" s="148"/>
      <c r="M18" s="175">
        <v>290394.94828571437</v>
      </c>
      <c r="N18" s="85">
        <v>44696</v>
      </c>
      <c r="O18" s="36"/>
      <c r="P18" s="36"/>
      <c r="Q18" s="36"/>
      <c r="R18" s="37"/>
      <c r="S18" s="37"/>
      <c r="T18" s="37"/>
      <c r="U18" s="37"/>
      <c r="V18" s="37"/>
      <c r="W18" s="37"/>
      <c r="X18" s="36" t="s">
        <v>551</v>
      </c>
      <c r="Y18" s="37"/>
      <c r="Z18" s="37"/>
      <c r="AA18" s="37"/>
      <c r="AB18" s="37"/>
      <c r="AC18" s="36" t="s">
        <v>357</v>
      </c>
      <c r="AD18" s="49"/>
      <c r="AE18" s="50"/>
      <c r="AF18" s="50"/>
      <c r="AG18" s="49"/>
      <c r="AH18" s="50"/>
      <c r="AI18" s="50"/>
    </row>
    <row r="19" spans="1:35">
      <c r="A19" s="129"/>
      <c r="B19" s="121"/>
      <c r="C19" s="16"/>
      <c r="D19" s="16"/>
      <c r="E19" s="15"/>
      <c r="F19" s="43"/>
      <c r="G19" s="147"/>
      <c r="H19" s="147"/>
      <c r="I19" s="147"/>
      <c r="J19" s="147"/>
      <c r="K19" s="148"/>
      <c r="L19" s="148"/>
      <c r="M19" s="149"/>
      <c r="N19" s="85"/>
      <c r="O19" s="36"/>
      <c r="P19" s="36"/>
      <c r="Q19" s="36"/>
      <c r="R19" s="37"/>
      <c r="S19" s="37"/>
      <c r="T19" s="37"/>
      <c r="U19" s="37"/>
      <c r="V19" s="37"/>
      <c r="W19" s="37"/>
      <c r="X19" s="36"/>
      <c r="Y19" s="37"/>
      <c r="Z19" s="37"/>
      <c r="AA19" s="37"/>
      <c r="AB19" s="37"/>
      <c r="AC19" s="36"/>
      <c r="AD19" s="49"/>
      <c r="AE19" s="50"/>
      <c r="AF19" s="50"/>
      <c r="AG19" s="49"/>
      <c r="AH19" s="50"/>
      <c r="AI19" s="50"/>
    </row>
    <row r="20" spans="1:35">
      <c r="A20" s="129"/>
      <c r="B20" s="121"/>
      <c r="C20" s="16"/>
      <c r="D20" s="16"/>
      <c r="E20" s="15"/>
      <c r="F20" s="43"/>
      <c r="G20" s="147"/>
      <c r="H20" s="147"/>
      <c r="I20" s="147"/>
      <c r="J20" s="147"/>
      <c r="K20" s="148"/>
      <c r="L20" s="148"/>
      <c r="M20" s="149"/>
      <c r="N20" s="85"/>
      <c r="O20" s="36"/>
      <c r="P20" s="36"/>
      <c r="Q20" s="36"/>
      <c r="R20" s="37"/>
      <c r="S20" s="37"/>
      <c r="T20" s="37"/>
      <c r="U20" s="37"/>
      <c r="V20" s="37"/>
      <c r="W20" s="37"/>
      <c r="X20" s="36"/>
      <c r="Y20" s="37"/>
      <c r="Z20" s="37"/>
      <c r="AA20" s="37"/>
      <c r="AB20" s="37"/>
      <c r="AC20" s="36"/>
      <c r="AD20" s="49"/>
      <c r="AE20" s="50"/>
      <c r="AF20" s="50"/>
      <c r="AG20" s="49"/>
      <c r="AH20" s="50"/>
      <c r="AI20" s="50"/>
    </row>
    <row r="21" spans="1:35">
      <c r="A21" s="129" t="s">
        <v>536</v>
      </c>
      <c r="B21" s="121" t="s">
        <v>537</v>
      </c>
      <c r="C21" s="16" t="s">
        <v>531</v>
      </c>
      <c r="D21" s="16"/>
      <c r="E21" s="121" t="s">
        <v>538</v>
      </c>
      <c r="F21" s="43" t="s">
        <v>542</v>
      </c>
      <c r="G21" s="147" t="s">
        <v>543</v>
      </c>
      <c r="H21" s="147" t="s">
        <v>544</v>
      </c>
      <c r="I21" s="147" t="s">
        <v>533</v>
      </c>
      <c r="J21" s="147" t="s">
        <v>545</v>
      </c>
      <c r="K21" s="148">
        <v>0</v>
      </c>
      <c r="L21" s="148"/>
      <c r="M21" s="175">
        <v>262878.70499275118</v>
      </c>
      <c r="N21" s="85">
        <v>44819</v>
      </c>
      <c r="O21" s="36"/>
      <c r="P21" s="36"/>
      <c r="Q21" s="36"/>
      <c r="R21" s="37"/>
      <c r="S21" s="37"/>
      <c r="T21" s="37"/>
      <c r="U21" s="37"/>
      <c r="V21" s="37"/>
      <c r="W21" s="37"/>
      <c r="X21" s="36" t="s">
        <v>551</v>
      </c>
      <c r="Y21" s="37"/>
      <c r="Z21" s="37"/>
      <c r="AA21" s="37"/>
      <c r="AB21" s="37"/>
      <c r="AC21" s="36" t="s">
        <v>357</v>
      </c>
      <c r="AD21" s="49"/>
      <c r="AE21" s="50"/>
      <c r="AF21" s="50"/>
      <c r="AG21" s="49"/>
      <c r="AH21" s="50"/>
      <c r="AI21" s="154"/>
    </row>
    <row r="22" spans="1:35">
      <c r="A22" s="129" t="s">
        <v>536</v>
      </c>
      <c r="B22" s="121" t="s">
        <v>537</v>
      </c>
      <c r="C22" s="16" t="s">
        <v>531</v>
      </c>
      <c r="D22" s="16"/>
      <c r="E22" s="121" t="s">
        <v>539</v>
      </c>
      <c r="F22" s="43" t="s">
        <v>546</v>
      </c>
      <c r="G22" s="147" t="s">
        <v>543</v>
      </c>
      <c r="H22" s="147" t="s">
        <v>547</v>
      </c>
      <c r="I22" s="147" t="s">
        <v>533</v>
      </c>
      <c r="J22" s="147" t="s">
        <v>548</v>
      </c>
      <c r="K22" s="148">
        <v>0</v>
      </c>
      <c r="L22" s="148"/>
      <c r="M22" s="175">
        <v>297537.40395884198</v>
      </c>
      <c r="N22" s="85">
        <v>44819</v>
      </c>
      <c r="O22" s="36"/>
      <c r="P22" s="36"/>
      <c r="Q22" s="36"/>
      <c r="R22" s="37"/>
      <c r="S22" s="37"/>
      <c r="T22" s="37"/>
      <c r="U22" s="37"/>
      <c r="V22" s="37"/>
      <c r="W22" s="37"/>
      <c r="X22" s="36" t="s">
        <v>551</v>
      </c>
      <c r="Y22" s="37"/>
      <c r="Z22" s="37"/>
      <c r="AA22" s="37"/>
      <c r="AB22" s="37"/>
      <c r="AC22" s="36" t="s">
        <v>357</v>
      </c>
      <c r="AD22" s="49"/>
      <c r="AE22" s="50"/>
      <c r="AF22" s="50"/>
      <c r="AG22" s="49"/>
      <c r="AH22" s="50"/>
      <c r="AI22" s="154"/>
    </row>
    <row r="23" spans="1:35">
      <c r="A23" s="129" t="s">
        <v>536</v>
      </c>
      <c r="B23" s="121" t="s">
        <v>537</v>
      </c>
      <c r="C23" s="16" t="s">
        <v>531</v>
      </c>
      <c r="D23" s="16"/>
      <c r="E23" s="121" t="s">
        <v>540</v>
      </c>
      <c r="F23" s="43" t="s">
        <v>549</v>
      </c>
      <c r="G23" s="147" t="s">
        <v>543</v>
      </c>
      <c r="H23" s="147" t="s">
        <v>544</v>
      </c>
      <c r="I23" s="147" t="s">
        <v>533</v>
      </c>
      <c r="J23" s="147" t="s">
        <v>545</v>
      </c>
      <c r="K23" s="148">
        <v>0</v>
      </c>
      <c r="L23" s="148"/>
      <c r="M23" s="175">
        <v>274180.45494207321</v>
      </c>
      <c r="N23" s="85">
        <v>44819</v>
      </c>
      <c r="O23" s="36"/>
      <c r="P23" s="36"/>
      <c r="Q23" s="36"/>
      <c r="R23" s="37"/>
      <c r="S23" s="37"/>
      <c r="T23" s="37"/>
      <c r="U23" s="37"/>
      <c r="V23" s="37"/>
      <c r="W23" s="37"/>
      <c r="X23" s="36" t="s">
        <v>551</v>
      </c>
      <c r="Y23" s="37"/>
      <c r="Z23" s="37"/>
      <c r="AA23" s="37"/>
      <c r="AB23" s="37"/>
      <c r="AC23" s="36" t="s">
        <v>357</v>
      </c>
      <c r="AD23" s="49"/>
      <c r="AE23" s="50"/>
      <c r="AF23" s="50"/>
      <c r="AG23" s="49"/>
      <c r="AH23" s="50"/>
      <c r="AI23" s="154"/>
    </row>
    <row r="24" spans="1:35">
      <c r="A24" s="129" t="s">
        <v>536</v>
      </c>
      <c r="B24" s="121" t="s">
        <v>537</v>
      </c>
      <c r="C24" s="16" t="s">
        <v>531</v>
      </c>
      <c r="D24" s="16"/>
      <c r="E24" s="15" t="s">
        <v>541</v>
      </c>
      <c r="F24" s="43" t="s">
        <v>550</v>
      </c>
      <c r="G24" s="147" t="s">
        <v>543</v>
      </c>
      <c r="H24" s="147" t="s">
        <v>547</v>
      </c>
      <c r="I24" s="147" t="s">
        <v>533</v>
      </c>
      <c r="J24" s="147" t="s">
        <v>548</v>
      </c>
      <c r="K24" s="148">
        <v>0</v>
      </c>
      <c r="L24" s="148"/>
      <c r="M24" s="175">
        <v>308839.15467052266</v>
      </c>
      <c r="N24" s="85">
        <v>44819</v>
      </c>
      <c r="O24" s="36"/>
      <c r="P24" s="36"/>
      <c r="Q24" s="36"/>
      <c r="R24" s="37"/>
      <c r="S24" s="37"/>
      <c r="T24" s="37"/>
      <c r="U24" s="37"/>
      <c r="V24" s="37"/>
      <c r="W24" s="37"/>
      <c r="X24" s="36" t="s">
        <v>551</v>
      </c>
      <c r="Y24" s="37"/>
      <c r="Z24" s="37"/>
      <c r="AA24" s="37"/>
      <c r="AB24" s="37"/>
      <c r="AC24" s="36" t="s">
        <v>357</v>
      </c>
      <c r="AD24" s="49"/>
      <c r="AE24" s="50"/>
      <c r="AF24" s="50"/>
      <c r="AG24" s="49"/>
      <c r="AH24" s="50"/>
      <c r="AI24" s="154"/>
    </row>
    <row r="25" spans="1:35">
      <c r="A25" s="129" t="s">
        <v>536</v>
      </c>
      <c r="B25" s="121" t="s">
        <v>552</v>
      </c>
      <c r="C25" s="16" t="s">
        <v>531</v>
      </c>
      <c r="D25" s="16"/>
      <c r="E25" s="15" t="s">
        <v>553</v>
      </c>
      <c r="F25" s="43" t="s">
        <v>556</v>
      </c>
      <c r="G25" s="147" t="s">
        <v>535</v>
      </c>
      <c r="H25" s="147">
        <v>1498</v>
      </c>
      <c r="I25" s="147" t="s">
        <v>532</v>
      </c>
      <c r="J25" s="147" t="s">
        <v>557</v>
      </c>
      <c r="K25" s="148">
        <v>149</v>
      </c>
      <c r="L25" s="148"/>
      <c r="M25" s="175">
        <v>137667.0498946147</v>
      </c>
      <c r="N25" s="85">
        <v>44819</v>
      </c>
      <c r="O25" s="36"/>
      <c r="P25" s="36"/>
      <c r="Q25" s="36"/>
      <c r="R25" s="37"/>
      <c r="S25" s="37"/>
      <c r="T25" s="37"/>
      <c r="U25" s="37"/>
      <c r="V25" s="37"/>
      <c r="W25" s="37"/>
      <c r="X25" s="36" t="s">
        <v>562</v>
      </c>
      <c r="Y25" s="37"/>
      <c r="Z25" s="37"/>
      <c r="AA25" s="37"/>
      <c r="AB25" s="37"/>
      <c r="AC25" s="36" t="s">
        <v>357</v>
      </c>
      <c r="AD25" s="49"/>
      <c r="AE25" s="50"/>
      <c r="AF25" s="50"/>
      <c r="AG25" s="49"/>
      <c r="AH25" s="50"/>
      <c r="AI25" s="50"/>
    </row>
    <row r="26" spans="1:35">
      <c r="A26" s="129" t="s">
        <v>536</v>
      </c>
      <c r="B26" s="121" t="s">
        <v>552</v>
      </c>
      <c r="C26" s="16" t="s">
        <v>531</v>
      </c>
      <c r="D26" s="16"/>
      <c r="E26" s="15" t="s">
        <v>554</v>
      </c>
      <c r="F26" s="43" t="s">
        <v>558</v>
      </c>
      <c r="G26" s="147" t="s">
        <v>535</v>
      </c>
      <c r="H26" s="147">
        <v>1498</v>
      </c>
      <c r="I26" s="147" t="s">
        <v>532</v>
      </c>
      <c r="J26" s="147" t="s">
        <v>557</v>
      </c>
      <c r="K26" s="148">
        <v>149</v>
      </c>
      <c r="L26" s="148"/>
      <c r="M26" s="175">
        <v>145201.54999936026</v>
      </c>
      <c r="N26" s="85">
        <v>44819</v>
      </c>
      <c r="O26" s="36"/>
      <c r="P26" s="36"/>
      <c r="Q26" s="36"/>
      <c r="R26" s="37"/>
      <c r="S26" s="37"/>
      <c r="T26" s="37"/>
      <c r="U26" s="37"/>
      <c r="V26" s="37"/>
      <c r="W26" s="37"/>
      <c r="X26" s="36" t="s">
        <v>562</v>
      </c>
      <c r="Y26" s="37"/>
      <c r="Z26" s="37"/>
      <c r="AA26" s="37"/>
      <c r="AB26" s="37"/>
      <c r="AC26" s="36" t="s">
        <v>357</v>
      </c>
      <c r="AD26" s="49"/>
      <c r="AE26" s="50"/>
      <c r="AF26" s="50"/>
      <c r="AG26" s="49"/>
      <c r="AH26" s="50"/>
      <c r="AI26" s="50"/>
    </row>
    <row r="27" spans="1:35">
      <c r="A27" s="129" t="s">
        <v>536</v>
      </c>
      <c r="B27" s="121" t="s">
        <v>552</v>
      </c>
      <c r="C27" s="16" t="s">
        <v>531</v>
      </c>
      <c r="D27" s="16"/>
      <c r="E27" s="15" t="s">
        <v>555</v>
      </c>
      <c r="F27" s="43" t="s">
        <v>559</v>
      </c>
      <c r="G27" s="147" t="s">
        <v>535</v>
      </c>
      <c r="H27" s="147">
        <v>999</v>
      </c>
      <c r="I27" s="147" t="s">
        <v>532</v>
      </c>
      <c r="J27" s="147" t="s">
        <v>560</v>
      </c>
      <c r="K27" s="148">
        <v>149</v>
      </c>
      <c r="L27" s="148"/>
      <c r="M27" s="175">
        <v>167805.04999918363</v>
      </c>
      <c r="N27" s="85">
        <v>44819</v>
      </c>
      <c r="O27" s="75"/>
      <c r="P27" s="75"/>
      <c r="Q27" s="75"/>
      <c r="R27" s="76"/>
      <c r="S27" s="37"/>
      <c r="T27" s="76"/>
      <c r="U27" s="76"/>
      <c r="V27" s="76"/>
      <c r="W27" s="76"/>
      <c r="X27" s="36" t="s">
        <v>562</v>
      </c>
      <c r="Y27" s="76"/>
      <c r="Z27" s="76"/>
      <c r="AA27" s="76"/>
      <c r="AB27" s="76"/>
      <c r="AC27" s="36" t="s">
        <v>357</v>
      </c>
      <c r="AD27" s="77"/>
      <c r="AE27" s="78"/>
      <c r="AF27" s="78"/>
      <c r="AG27" s="77"/>
      <c r="AH27" s="78"/>
      <c r="AI27" s="78"/>
    </row>
    <row r="28" spans="1:35">
      <c r="A28" s="129" t="s">
        <v>536</v>
      </c>
      <c r="B28" s="121" t="s">
        <v>552</v>
      </c>
      <c r="C28" s="16" t="s">
        <v>531</v>
      </c>
      <c r="D28" s="16"/>
      <c r="E28" s="15" t="s">
        <v>555</v>
      </c>
      <c r="F28" s="43" t="s">
        <v>561</v>
      </c>
      <c r="G28" s="147" t="s">
        <v>535</v>
      </c>
      <c r="H28" s="147">
        <v>999</v>
      </c>
      <c r="I28" s="147" t="s">
        <v>534</v>
      </c>
      <c r="J28" s="147" t="s">
        <v>560</v>
      </c>
      <c r="K28" s="148">
        <v>163</v>
      </c>
      <c r="L28" s="148"/>
      <c r="M28" s="175">
        <v>170059.5499996958</v>
      </c>
      <c r="N28" s="85">
        <v>44819</v>
      </c>
      <c r="O28" s="36"/>
      <c r="P28" s="36"/>
      <c r="Q28" s="36"/>
      <c r="R28" s="37"/>
      <c r="S28" s="37"/>
      <c r="T28" s="37"/>
      <c r="U28" s="37"/>
      <c r="V28" s="37"/>
      <c r="W28" s="37"/>
      <c r="X28" s="36" t="s">
        <v>562</v>
      </c>
      <c r="Y28" s="37"/>
      <c r="Z28" s="37"/>
      <c r="AA28" s="37"/>
      <c r="AB28" s="37"/>
      <c r="AC28" s="36" t="s">
        <v>357</v>
      </c>
      <c r="AD28" s="49"/>
      <c r="AE28" s="50"/>
      <c r="AF28" s="50"/>
      <c r="AG28" s="49"/>
      <c r="AH28" s="50"/>
      <c r="AI28" s="50"/>
    </row>
    <row r="29" spans="1:35">
      <c r="A29" s="129" t="s">
        <v>536</v>
      </c>
      <c r="B29" s="121" t="s">
        <v>563</v>
      </c>
      <c r="C29" s="16" t="s">
        <v>531</v>
      </c>
      <c r="D29" s="16"/>
      <c r="E29" s="15" t="s">
        <v>564</v>
      </c>
      <c r="F29" s="43" t="s">
        <v>566</v>
      </c>
      <c r="G29" s="147" t="s">
        <v>543</v>
      </c>
      <c r="H29" s="147" t="s">
        <v>567</v>
      </c>
      <c r="I29" s="147" t="s">
        <v>533</v>
      </c>
      <c r="J29" s="147" t="s">
        <v>568</v>
      </c>
      <c r="K29" s="148">
        <v>0</v>
      </c>
      <c r="L29" s="148"/>
      <c r="M29" s="175">
        <v>382677.25493048091</v>
      </c>
      <c r="N29" s="85">
        <v>44819</v>
      </c>
      <c r="O29" s="36"/>
      <c r="P29" s="36"/>
      <c r="Q29" s="36"/>
      <c r="R29" s="37"/>
      <c r="S29" s="37"/>
      <c r="T29" s="37"/>
      <c r="U29" s="37"/>
      <c r="V29" s="37"/>
      <c r="W29" s="37"/>
      <c r="X29" s="36" t="s">
        <v>551</v>
      </c>
      <c r="Y29" s="37"/>
      <c r="Z29" s="37"/>
      <c r="AA29" s="37"/>
      <c r="AB29" s="37"/>
      <c r="AC29" s="36" t="s">
        <v>357</v>
      </c>
      <c r="AD29" s="49"/>
      <c r="AE29" s="50"/>
      <c r="AF29" s="50"/>
      <c r="AG29" s="49"/>
      <c r="AH29" s="50"/>
      <c r="AI29" s="50"/>
    </row>
    <row r="30" spans="1:35">
      <c r="A30" s="129" t="s">
        <v>536</v>
      </c>
      <c r="B30" s="121" t="s">
        <v>563</v>
      </c>
      <c r="C30" s="16" t="s">
        <v>531</v>
      </c>
      <c r="D30" s="16"/>
      <c r="E30" s="15" t="s">
        <v>565</v>
      </c>
      <c r="F30" s="43" t="s">
        <v>569</v>
      </c>
      <c r="G30" s="147" t="s">
        <v>543</v>
      </c>
      <c r="H30" s="147" t="s">
        <v>567</v>
      </c>
      <c r="I30" s="147" t="s">
        <v>533</v>
      </c>
      <c r="J30" s="147" t="s">
        <v>570</v>
      </c>
      <c r="K30" s="148">
        <v>0</v>
      </c>
      <c r="L30" s="148"/>
      <c r="M30" s="175">
        <v>414322.15499947243</v>
      </c>
      <c r="N30" s="85">
        <v>44819</v>
      </c>
      <c r="O30" s="36"/>
      <c r="P30" s="36"/>
      <c r="Q30" s="36"/>
      <c r="R30" s="37"/>
      <c r="S30" s="37"/>
      <c r="T30" s="37"/>
      <c r="U30" s="37"/>
      <c r="V30" s="37"/>
      <c r="W30" s="37"/>
      <c r="X30" s="36" t="s">
        <v>551</v>
      </c>
      <c r="Y30" s="37"/>
      <c r="Z30" s="37"/>
      <c r="AA30" s="37"/>
      <c r="AB30" s="37"/>
      <c r="AC30" s="36" t="s">
        <v>357</v>
      </c>
      <c r="AD30" s="49"/>
      <c r="AE30" s="50"/>
      <c r="AF30" s="50"/>
      <c r="AG30" s="49"/>
      <c r="AH30" s="50"/>
      <c r="AI30" s="50"/>
    </row>
    <row r="31" spans="1:35">
      <c r="A31" s="129" t="s">
        <v>536</v>
      </c>
      <c r="B31" s="121" t="s">
        <v>571</v>
      </c>
      <c r="C31" s="16" t="s">
        <v>531</v>
      </c>
      <c r="D31" s="16"/>
      <c r="E31" s="15" t="s">
        <v>572</v>
      </c>
      <c r="F31" s="43" t="s">
        <v>571</v>
      </c>
      <c r="G31" s="147" t="s">
        <v>535</v>
      </c>
      <c r="H31" s="147" t="s">
        <v>574</v>
      </c>
      <c r="I31" s="147" t="s">
        <v>575</v>
      </c>
      <c r="J31" s="147" t="s">
        <v>579</v>
      </c>
      <c r="K31" s="148">
        <v>43</v>
      </c>
      <c r="L31" s="148"/>
      <c r="M31" s="175">
        <v>286220.17112427938</v>
      </c>
      <c r="N31" s="85">
        <v>44819</v>
      </c>
      <c r="O31" s="36"/>
      <c r="P31" s="36"/>
      <c r="Q31" s="36"/>
      <c r="R31" s="37"/>
      <c r="S31" s="37"/>
      <c r="T31" s="37"/>
      <c r="U31" s="37"/>
      <c r="V31" s="37"/>
      <c r="W31" s="37"/>
      <c r="X31" s="36" t="s">
        <v>562</v>
      </c>
      <c r="Y31" s="37"/>
      <c r="Z31" s="37"/>
      <c r="AA31" s="37"/>
      <c r="AB31" s="37"/>
      <c r="AC31" s="36" t="s">
        <v>357</v>
      </c>
      <c r="AD31" s="49"/>
      <c r="AE31" s="50"/>
      <c r="AF31" s="50"/>
      <c r="AG31" s="49"/>
      <c r="AH31" s="50"/>
      <c r="AI31" s="50"/>
    </row>
    <row r="32" spans="1:35">
      <c r="A32" s="129" t="s">
        <v>536</v>
      </c>
      <c r="B32" s="121" t="s">
        <v>571</v>
      </c>
      <c r="C32" s="16" t="s">
        <v>531</v>
      </c>
      <c r="D32" s="16"/>
      <c r="E32" s="15" t="s">
        <v>573</v>
      </c>
      <c r="F32" s="43" t="s">
        <v>571</v>
      </c>
      <c r="G32" s="147" t="s">
        <v>535</v>
      </c>
      <c r="H32" s="147" t="s">
        <v>574</v>
      </c>
      <c r="I32" s="147" t="s">
        <v>575</v>
      </c>
      <c r="J32" s="147" t="s">
        <v>579</v>
      </c>
      <c r="K32" s="148">
        <v>43</v>
      </c>
      <c r="L32" s="148"/>
      <c r="M32" s="175">
        <v>306758.95445900626</v>
      </c>
      <c r="N32" s="85">
        <v>44819</v>
      </c>
      <c r="O32" s="36"/>
      <c r="P32" s="36"/>
      <c r="Q32" s="36"/>
      <c r="R32" s="37"/>
      <c r="S32" s="37"/>
      <c r="T32" s="37"/>
      <c r="U32" s="37"/>
      <c r="V32" s="37"/>
      <c r="W32" s="37"/>
      <c r="X32" s="36" t="s">
        <v>562</v>
      </c>
      <c r="Y32" s="37"/>
      <c r="Z32" s="37"/>
      <c r="AA32" s="37"/>
      <c r="AB32" s="37"/>
      <c r="AC32" s="36" t="s">
        <v>357</v>
      </c>
      <c r="AD32" s="49"/>
      <c r="AE32" s="50"/>
      <c r="AF32" s="50"/>
      <c r="AG32" s="49"/>
      <c r="AH32" s="50"/>
      <c r="AI32" s="50"/>
    </row>
    <row r="33" spans="1:35">
      <c r="A33" s="129" t="s">
        <v>536</v>
      </c>
      <c r="B33" s="121" t="s">
        <v>576</v>
      </c>
      <c r="C33" s="16" t="s">
        <v>531</v>
      </c>
      <c r="D33" s="16"/>
      <c r="E33" s="15" t="s">
        <v>572</v>
      </c>
      <c r="F33" s="43" t="s">
        <v>577</v>
      </c>
      <c r="G33" s="147" t="s">
        <v>543</v>
      </c>
      <c r="H33" s="147">
        <v>50.3</v>
      </c>
      <c r="I33" s="147" t="s">
        <v>533</v>
      </c>
      <c r="J33" s="147" t="s">
        <v>545</v>
      </c>
      <c r="K33" s="148">
        <v>0</v>
      </c>
      <c r="L33" s="148"/>
      <c r="M33" s="175">
        <v>258358.00499685659</v>
      </c>
      <c r="N33" s="85">
        <v>44819</v>
      </c>
      <c r="O33" s="36"/>
      <c r="P33" s="36"/>
      <c r="Q33" s="36"/>
      <c r="R33" s="37"/>
      <c r="S33" s="37"/>
      <c r="T33" s="37"/>
      <c r="U33" s="37"/>
      <c r="V33" s="37"/>
      <c r="W33" s="37"/>
      <c r="X33" s="36" t="s">
        <v>551</v>
      </c>
      <c r="Y33" s="37"/>
      <c r="Z33" s="37"/>
      <c r="AA33" s="37"/>
      <c r="AB33" s="37"/>
      <c r="AC33" s="36" t="s">
        <v>357</v>
      </c>
      <c r="AD33" s="49"/>
      <c r="AE33" s="50"/>
      <c r="AF33" s="50"/>
      <c r="AG33" s="49"/>
      <c r="AH33" s="50"/>
      <c r="AI33" s="50"/>
    </row>
    <row r="34" spans="1:35">
      <c r="A34" s="129" t="s">
        <v>536</v>
      </c>
      <c r="B34" s="121" t="s">
        <v>576</v>
      </c>
      <c r="C34" s="16" t="s">
        <v>531</v>
      </c>
      <c r="D34" s="16"/>
      <c r="E34" s="15" t="s">
        <v>572</v>
      </c>
      <c r="F34" s="43" t="s">
        <v>578</v>
      </c>
      <c r="G34" s="147" t="s">
        <v>543</v>
      </c>
      <c r="H34" s="147">
        <v>50.3</v>
      </c>
      <c r="I34" s="147" t="s">
        <v>533</v>
      </c>
      <c r="J34" s="147" t="s">
        <v>548</v>
      </c>
      <c r="K34" s="148">
        <v>0</v>
      </c>
      <c r="L34" s="148"/>
      <c r="M34" s="175">
        <v>283221.85470428329</v>
      </c>
      <c r="N34" s="85">
        <v>44819</v>
      </c>
      <c r="O34" s="36"/>
      <c r="P34" s="36"/>
      <c r="Q34" s="36"/>
      <c r="R34" s="37"/>
      <c r="S34" s="37"/>
      <c r="T34" s="37"/>
      <c r="U34" s="37"/>
      <c r="V34" s="37"/>
      <c r="W34" s="37"/>
      <c r="X34" s="36" t="s">
        <v>551</v>
      </c>
      <c r="Y34" s="37"/>
      <c r="Z34" s="37"/>
      <c r="AA34" s="37"/>
      <c r="AB34" s="37"/>
      <c r="AC34" s="36" t="s">
        <v>357</v>
      </c>
      <c r="AD34" s="49"/>
      <c r="AE34" s="50"/>
      <c r="AF34" s="50"/>
      <c r="AG34" s="49"/>
      <c r="AH34" s="50"/>
      <c r="AI34" s="50"/>
    </row>
    <row r="35" spans="1:35">
      <c r="A35" s="129" t="s">
        <v>536</v>
      </c>
      <c r="B35" s="121" t="s">
        <v>576</v>
      </c>
      <c r="C35" s="16" t="s">
        <v>531</v>
      </c>
      <c r="D35" s="16"/>
      <c r="E35" s="15" t="s">
        <v>555</v>
      </c>
      <c r="F35" s="43" t="s">
        <v>577</v>
      </c>
      <c r="G35" s="147" t="s">
        <v>543</v>
      </c>
      <c r="H35" s="147">
        <v>61.1</v>
      </c>
      <c r="I35" s="147" t="s">
        <v>533</v>
      </c>
      <c r="J35" s="147" t="s">
        <v>545</v>
      </c>
      <c r="K35" s="148">
        <v>0</v>
      </c>
      <c r="L35" s="148"/>
      <c r="M35" s="175">
        <v>265892.50501376105</v>
      </c>
      <c r="N35" s="85">
        <v>44819</v>
      </c>
      <c r="O35" s="36"/>
      <c r="P35" s="36"/>
      <c r="Q35" s="36"/>
      <c r="R35" s="37"/>
      <c r="S35" s="37"/>
      <c r="T35" s="37"/>
      <c r="U35" s="37"/>
      <c r="V35" s="37"/>
      <c r="W35" s="37"/>
      <c r="X35" s="36" t="s">
        <v>551</v>
      </c>
      <c r="Y35" s="37"/>
      <c r="Z35" s="37"/>
      <c r="AA35" s="37"/>
      <c r="AB35" s="37"/>
      <c r="AC35" s="36" t="s">
        <v>357</v>
      </c>
      <c r="AD35" s="49"/>
      <c r="AE35" s="50"/>
      <c r="AF35" s="50"/>
      <c r="AG35" s="49"/>
      <c r="AH35" s="50"/>
      <c r="AI35" s="50"/>
    </row>
    <row r="36" spans="1:35">
      <c r="A36" s="129" t="s">
        <v>536</v>
      </c>
      <c r="B36" s="121" t="s">
        <v>576</v>
      </c>
      <c r="C36" s="16" t="s">
        <v>531</v>
      </c>
      <c r="D36" s="16"/>
      <c r="E36" s="15" t="s">
        <v>555</v>
      </c>
      <c r="F36" s="43" t="s">
        <v>578</v>
      </c>
      <c r="G36" s="147" t="s">
        <v>543</v>
      </c>
      <c r="H36" s="147">
        <v>61.1</v>
      </c>
      <c r="I36" s="147" t="s">
        <v>533</v>
      </c>
      <c r="J36" s="147" t="s">
        <v>548</v>
      </c>
      <c r="K36" s="148">
        <v>0</v>
      </c>
      <c r="L36" s="148"/>
      <c r="M36" s="175">
        <v>291509.8033215396</v>
      </c>
      <c r="N36" s="85">
        <v>44819</v>
      </c>
      <c r="O36" s="36"/>
      <c r="P36" s="36"/>
      <c r="Q36" s="36"/>
      <c r="R36" s="37"/>
      <c r="S36" s="37"/>
      <c r="T36" s="37"/>
      <c r="U36" s="37"/>
      <c r="V36" s="37"/>
      <c r="W36" s="37"/>
      <c r="X36" s="36" t="s">
        <v>551</v>
      </c>
      <c r="Y36" s="37"/>
      <c r="Z36" s="37"/>
      <c r="AA36" s="37"/>
      <c r="AB36" s="37"/>
      <c r="AC36" s="36" t="s">
        <v>357</v>
      </c>
      <c r="AD36" s="49"/>
      <c r="AE36" s="50"/>
      <c r="AF36" s="50"/>
      <c r="AG36" s="49"/>
      <c r="AH36" s="50"/>
      <c r="AI36" s="50"/>
    </row>
    <row r="37" spans="1:35">
      <c r="A37" s="129"/>
      <c r="B37" s="121"/>
      <c r="C37" s="16"/>
      <c r="D37" s="16"/>
      <c r="E37" s="15"/>
      <c r="F37" s="43"/>
      <c r="G37" s="147"/>
      <c r="H37" s="147"/>
      <c r="I37" s="147"/>
      <c r="J37" s="147"/>
      <c r="K37" s="148"/>
      <c r="L37" s="148"/>
      <c r="M37" s="149"/>
      <c r="N37" s="85"/>
      <c r="O37" s="36"/>
      <c r="P37" s="36"/>
      <c r="Q37" s="36"/>
      <c r="R37" s="37"/>
      <c r="S37" s="37"/>
      <c r="T37" s="37"/>
      <c r="U37" s="37"/>
      <c r="V37" s="37"/>
      <c r="W37" s="37"/>
      <c r="X37" s="36"/>
      <c r="Y37" s="37"/>
      <c r="Z37" s="37"/>
      <c r="AA37" s="37"/>
      <c r="AB37" s="37"/>
      <c r="AC37" s="36"/>
      <c r="AD37" s="49"/>
      <c r="AE37" s="50"/>
      <c r="AF37" s="50"/>
      <c r="AG37" s="49"/>
      <c r="AH37" s="50"/>
      <c r="AI37" s="50"/>
    </row>
    <row r="38" spans="1:35">
      <c r="A38" s="129"/>
      <c r="B38" s="121"/>
      <c r="C38" s="16"/>
      <c r="D38" s="16"/>
      <c r="E38" s="15"/>
      <c r="F38" s="43"/>
      <c r="G38" s="147"/>
      <c r="H38" s="147"/>
      <c r="I38" s="147"/>
      <c r="J38" s="147"/>
      <c r="K38" s="148"/>
      <c r="L38" s="148"/>
      <c r="M38" s="149"/>
      <c r="N38" s="85"/>
      <c r="O38" s="36"/>
      <c r="P38" s="36"/>
      <c r="Q38" s="36"/>
      <c r="R38" s="37"/>
      <c r="S38" s="37"/>
      <c r="T38" s="37"/>
      <c r="U38" s="37"/>
      <c r="V38" s="37"/>
      <c r="W38" s="37"/>
      <c r="X38" s="36"/>
      <c r="Y38" s="37"/>
      <c r="Z38" s="37"/>
      <c r="AA38" s="37"/>
      <c r="AB38" s="37"/>
      <c r="AC38" s="36"/>
      <c r="AD38" s="49"/>
      <c r="AE38" s="50"/>
      <c r="AF38" s="50"/>
      <c r="AG38" s="49"/>
      <c r="AH38" s="50"/>
      <c r="AI38" s="50"/>
    </row>
    <row r="39" spans="1:35">
      <c r="A39" s="129" t="s">
        <v>536</v>
      </c>
      <c r="B39" s="121" t="s">
        <v>537</v>
      </c>
      <c r="C39" s="16" t="s">
        <v>531</v>
      </c>
      <c r="D39" s="16"/>
      <c r="E39" s="121" t="s">
        <v>538</v>
      </c>
      <c r="F39" s="43" t="s">
        <v>542</v>
      </c>
      <c r="G39" s="147" t="s">
        <v>543</v>
      </c>
      <c r="H39" s="147" t="s">
        <v>544</v>
      </c>
      <c r="I39" s="147" t="s">
        <v>533</v>
      </c>
      <c r="J39" s="147" t="s">
        <v>545</v>
      </c>
      <c r="K39" s="148">
        <v>0</v>
      </c>
      <c r="L39" s="148"/>
      <c r="M39" s="175">
        <v>262878.70499275118</v>
      </c>
      <c r="N39" s="85">
        <v>44819</v>
      </c>
      <c r="O39" s="36"/>
      <c r="P39" s="36"/>
      <c r="Q39" s="36"/>
      <c r="R39" s="37"/>
      <c r="S39" s="37"/>
      <c r="T39" s="37"/>
      <c r="U39" s="37"/>
      <c r="V39" s="37"/>
      <c r="W39" s="37"/>
      <c r="X39" s="36" t="s">
        <v>551</v>
      </c>
      <c r="Y39" s="37"/>
      <c r="Z39" s="37"/>
      <c r="AA39" s="37"/>
      <c r="AB39" s="37"/>
      <c r="AC39" s="36" t="s">
        <v>357</v>
      </c>
      <c r="AD39" s="49"/>
      <c r="AE39" s="50"/>
      <c r="AF39" s="50"/>
      <c r="AG39" s="49"/>
      <c r="AH39" s="50"/>
      <c r="AI39" s="50"/>
    </row>
    <row r="40" spans="1:35">
      <c r="A40" s="129" t="s">
        <v>536</v>
      </c>
      <c r="B40" s="121" t="s">
        <v>537</v>
      </c>
      <c r="C40" s="16" t="s">
        <v>531</v>
      </c>
      <c r="D40" s="16"/>
      <c r="E40" s="121" t="s">
        <v>539</v>
      </c>
      <c r="F40" s="43" t="s">
        <v>546</v>
      </c>
      <c r="G40" s="147" t="s">
        <v>543</v>
      </c>
      <c r="H40" s="147" t="s">
        <v>547</v>
      </c>
      <c r="I40" s="147" t="s">
        <v>533</v>
      </c>
      <c r="J40" s="147" t="s">
        <v>548</v>
      </c>
      <c r="K40" s="148">
        <v>0</v>
      </c>
      <c r="L40" s="148"/>
      <c r="M40" s="175">
        <v>297537.40395884198</v>
      </c>
      <c r="N40" s="85">
        <v>44819</v>
      </c>
      <c r="O40" s="36"/>
      <c r="P40" s="36"/>
      <c r="Q40" s="36"/>
      <c r="R40" s="37"/>
      <c r="S40" s="37"/>
      <c r="T40" s="37"/>
      <c r="U40" s="37"/>
      <c r="V40" s="37"/>
      <c r="W40" s="37"/>
      <c r="X40" s="36" t="s">
        <v>551</v>
      </c>
      <c r="Y40" s="37"/>
      <c r="Z40" s="37"/>
      <c r="AA40" s="37"/>
      <c r="AB40" s="37"/>
      <c r="AC40" s="36" t="s">
        <v>357</v>
      </c>
      <c r="AD40" s="49"/>
      <c r="AE40" s="50"/>
      <c r="AF40" s="50"/>
      <c r="AG40" s="49"/>
      <c r="AH40" s="50"/>
      <c r="AI40" s="50"/>
    </row>
    <row r="41" spans="1:35">
      <c r="A41" s="129" t="s">
        <v>536</v>
      </c>
      <c r="B41" s="121" t="s">
        <v>537</v>
      </c>
      <c r="C41" s="16" t="s">
        <v>531</v>
      </c>
      <c r="D41" s="16"/>
      <c r="E41" s="121" t="s">
        <v>540</v>
      </c>
      <c r="F41" s="43" t="s">
        <v>549</v>
      </c>
      <c r="G41" s="147" t="s">
        <v>543</v>
      </c>
      <c r="H41" s="147" t="s">
        <v>544</v>
      </c>
      <c r="I41" s="147" t="s">
        <v>533</v>
      </c>
      <c r="J41" s="147" t="s">
        <v>545</v>
      </c>
      <c r="K41" s="148">
        <v>0</v>
      </c>
      <c r="L41" s="148"/>
      <c r="M41" s="175">
        <v>274180.45494207321</v>
      </c>
      <c r="N41" s="85">
        <v>44819</v>
      </c>
      <c r="O41" s="36"/>
      <c r="P41" s="36"/>
      <c r="Q41" s="36"/>
      <c r="R41" s="37"/>
      <c r="S41" s="37"/>
      <c r="T41" s="37"/>
      <c r="U41" s="37"/>
      <c r="V41" s="37"/>
      <c r="W41" s="36"/>
      <c r="X41" s="36" t="s">
        <v>551</v>
      </c>
      <c r="Y41" s="37"/>
      <c r="Z41" s="37"/>
      <c r="AA41" s="37"/>
      <c r="AB41" s="153"/>
      <c r="AC41" s="36" t="s">
        <v>357</v>
      </c>
      <c r="AD41" s="49"/>
      <c r="AE41" s="50"/>
      <c r="AF41" s="50"/>
      <c r="AG41" s="49"/>
      <c r="AH41" s="50"/>
      <c r="AI41" s="154"/>
    </row>
    <row r="42" spans="1:35">
      <c r="A42" s="129" t="s">
        <v>536</v>
      </c>
      <c r="B42" s="121" t="s">
        <v>537</v>
      </c>
      <c r="C42" s="16" t="s">
        <v>531</v>
      </c>
      <c r="D42" s="16"/>
      <c r="E42" s="15" t="s">
        <v>541</v>
      </c>
      <c r="F42" s="43" t="s">
        <v>550</v>
      </c>
      <c r="G42" s="147" t="s">
        <v>543</v>
      </c>
      <c r="H42" s="147" t="s">
        <v>547</v>
      </c>
      <c r="I42" s="147" t="s">
        <v>533</v>
      </c>
      <c r="J42" s="147" t="s">
        <v>548</v>
      </c>
      <c r="K42" s="148">
        <v>0</v>
      </c>
      <c r="L42" s="148"/>
      <c r="M42" s="175">
        <v>308839.15467052266</v>
      </c>
      <c r="N42" s="85">
        <v>44819</v>
      </c>
      <c r="O42" s="36"/>
      <c r="P42" s="36"/>
      <c r="Q42" s="36"/>
      <c r="R42" s="37"/>
      <c r="S42" s="37"/>
      <c r="T42" s="37"/>
      <c r="U42" s="37"/>
      <c r="V42" s="37"/>
      <c r="W42" s="37"/>
      <c r="X42" s="36" t="s">
        <v>551</v>
      </c>
      <c r="Y42" s="38"/>
      <c r="Z42" s="38"/>
      <c r="AA42" s="38"/>
      <c r="AB42" s="37"/>
      <c r="AC42" s="36" t="s">
        <v>357</v>
      </c>
      <c r="AD42" s="49"/>
      <c r="AE42" s="50"/>
      <c r="AF42" s="50"/>
      <c r="AG42" s="49"/>
      <c r="AH42" s="50"/>
      <c r="AI42" s="155"/>
    </row>
    <row r="43" spans="1:35">
      <c r="A43" s="129" t="s">
        <v>536</v>
      </c>
      <c r="B43" s="121" t="s">
        <v>552</v>
      </c>
      <c r="C43" s="16" t="s">
        <v>531</v>
      </c>
      <c r="D43" s="16"/>
      <c r="E43" s="15" t="s">
        <v>553</v>
      </c>
      <c r="F43" s="43" t="s">
        <v>556</v>
      </c>
      <c r="G43" s="147" t="s">
        <v>535</v>
      </c>
      <c r="H43" s="147">
        <v>1498</v>
      </c>
      <c r="I43" s="147" t="s">
        <v>532</v>
      </c>
      <c r="J43" s="147" t="s">
        <v>557</v>
      </c>
      <c r="K43" s="148">
        <v>149</v>
      </c>
      <c r="L43" s="148"/>
      <c r="M43" s="175">
        <v>137667.0498946147</v>
      </c>
      <c r="N43" s="85">
        <v>44819</v>
      </c>
      <c r="O43" s="36"/>
      <c r="P43" s="36"/>
      <c r="Q43" s="36"/>
      <c r="R43" s="37"/>
      <c r="S43" s="37"/>
      <c r="T43" s="37"/>
      <c r="U43" s="37"/>
      <c r="V43" s="37"/>
      <c r="W43" s="37"/>
      <c r="X43" s="36" t="s">
        <v>562</v>
      </c>
      <c r="Y43" s="37"/>
      <c r="Z43" s="37"/>
      <c r="AA43" s="37"/>
      <c r="AB43" s="37"/>
      <c r="AC43" s="36" t="s">
        <v>357</v>
      </c>
      <c r="AD43" s="49"/>
      <c r="AE43" s="50"/>
      <c r="AF43" s="50"/>
      <c r="AG43" s="49"/>
      <c r="AH43" s="50"/>
      <c r="AI43" s="154"/>
    </row>
    <row r="44" spans="1:35">
      <c r="A44" s="129" t="s">
        <v>536</v>
      </c>
      <c r="B44" s="121" t="s">
        <v>552</v>
      </c>
      <c r="C44" s="16" t="s">
        <v>531</v>
      </c>
      <c r="D44" s="16"/>
      <c r="E44" s="15" t="s">
        <v>554</v>
      </c>
      <c r="F44" s="43" t="s">
        <v>558</v>
      </c>
      <c r="G44" s="147" t="s">
        <v>535</v>
      </c>
      <c r="H44" s="147">
        <v>1498</v>
      </c>
      <c r="I44" s="147" t="s">
        <v>532</v>
      </c>
      <c r="J44" s="147" t="s">
        <v>557</v>
      </c>
      <c r="K44" s="148">
        <v>149</v>
      </c>
      <c r="L44" s="148"/>
      <c r="M44" s="175">
        <v>145201.54999936026</v>
      </c>
      <c r="N44" s="85">
        <v>44819</v>
      </c>
      <c r="O44" s="36"/>
      <c r="P44" s="36"/>
      <c r="Q44" s="36"/>
      <c r="R44" s="37"/>
      <c r="S44" s="37"/>
      <c r="T44" s="37"/>
      <c r="U44" s="37"/>
      <c r="V44" s="37"/>
      <c r="W44" s="37"/>
      <c r="X44" s="36" t="s">
        <v>562</v>
      </c>
      <c r="Y44" s="37"/>
      <c r="Z44" s="37"/>
      <c r="AA44" s="37"/>
      <c r="AB44" s="37"/>
      <c r="AC44" s="36" t="s">
        <v>357</v>
      </c>
      <c r="AD44" s="49"/>
      <c r="AE44" s="50"/>
      <c r="AF44" s="50"/>
      <c r="AG44" s="49"/>
      <c r="AH44" s="50"/>
      <c r="AI44" s="154"/>
    </row>
    <row r="45" spans="1:35">
      <c r="A45" s="129" t="s">
        <v>536</v>
      </c>
      <c r="B45" s="121" t="s">
        <v>552</v>
      </c>
      <c r="C45" s="16" t="s">
        <v>531</v>
      </c>
      <c r="D45" s="16"/>
      <c r="E45" s="15" t="s">
        <v>555</v>
      </c>
      <c r="F45" s="43" t="s">
        <v>559</v>
      </c>
      <c r="G45" s="147" t="s">
        <v>535</v>
      </c>
      <c r="H45" s="147">
        <v>999</v>
      </c>
      <c r="I45" s="147" t="s">
        <v>532</v>
      </c>
      <c r="J45" s="147" t="s">
        <v>560</v>
      </c>
      <c r="K45" s="148">
        <v>149</v>
      </c>
      <c r="L45" s="148"/>
      <c r="M45" s="175">
        <v>167805.04999918363</v>
      </c>
      <c r="N45" s="85">
        <v>44819</v>
      </c>
      <c r="O45" s="36"/>
      <c r="P45" s="36"/>
      <c r="Q45" s="36"/>
      <c r="R45" s="37"/>
      <c r="S45" s="37"/>
      <c r="T45" s="37"/>
      <c r="U45" s="37"/>
      <c r="V45" s="37"/>
      <c r="W45" s="37"/>
      <c r="X45" s="36" t="s">
        <v>562</v>
      </c>
      <c r="Y45" s="37"/>
      <c r="Z45" s="37"/>
      <c r="AA45" s="37"/>
      <c r="AB45" s="37"/>
      <c r="AC45" s="36" t="s">
        <v>357</v>
      </c>
      <c r="AD45" s="49"/>
      <c r="AE45" s="50"/>
      <c r="AF45" s="50"/>
      <c r="AG45" s="49"/>
      <c r="AH45" s="50"/>
      <c r="AI45" s="154"/>
    </row>
    <row r="46" spans="1:35">
      <c r="A46" s="129" t="s">
        <v>536</v>
      </c>
      <c r="B46" s="121" t="s">
        <v>552</v>
      </c>
      <c r="C46" s="16" t="s">
        <v>531</v>
      </c>
      <c r="D46" s="16"/>
      <c r="E46" s="15" t="s">
        <v>555</v>
      </c>
      <c r="F46" s="43" t="s">
        <v>561</v>
      </c>
      <c r="G46" s="147" t="s">
        <v>535</v>
      </c>
      <c r="H46" s="147">
        <v>999</v>
      </c>
      <c r="I46" s="147" t="s">
        <v>534</v>
      </c>
      <c r="J46" s="147" t="s">
        <v>560</v>
      </c>
      <c r="K46" s="148">
        <v>163</v>
      </c>
      <c r="L46" s="148"/>
      <c r="M46" s="175">
        <v>170059.5499996958</v>
      </c>
      <c r="N46" s="85">
        <v>44819</v>
      </c>
      <c r="O46" s="36"/>
      <c r="P46" s="36"/>
      <c r="Q46" s="36"/>
      <c r="R46" s="37"/>
      <c r="S46" s="37"/>
      <c r="T46" s="37"/>
      <c r="U46" s="37"/>
      <c r="V46" s="37"/>
      <c r="W46" s="37"/>
      <c r="X46" s="36" t="s">
        <v>562</v>
      </c>
      <c r="Y46" s="37"/>
      <c r="Z46" s="37"/>
      <c r="AA46" s="37"/>
      <c r="AB46" s="37"/>
      <c r="AC46" s="36" t="s">
        <v>357</v>
      </c>
      <c r="AD46" s="49"/>
      <c r="AE46" s="50"/>
      <c r="AF46" s="50"/>
      <c r="AG46" s="49"/>
      <c r="AH46" s="50"/>
      <c r="AI46" s="154"/>
    </row>
    <row r="47" spans="1:35">
      <c r="A47" s="129" t="s">
        <v>536</v>
      </c>
      <c r="B47" s="121" t="s">
        <v>563</v>
      </c>
      <c r="C47" s="16" t="s">
        <v>531</v>
      </c>
      <c r="D47" s="16"/>
      <c r="E47" s="15" t="s">
        <v>564</v>
      </c>
      <c r="F47" s="43" t="s">
        <v>566</v>
      </c>
      <c r="G47" s="147" t="s">
        <v>543</v>
      </c>
      <c r="H47" s="147" t="s">
        <v>567</v>
      </c>
      <c r="I47" s="147" t="s">
        <v>533</v>
      </c>
      <c r="J47" s="147" t="s">
        <v>568</v>
      </c>
      <c r="K47" s="148">
        <v>0</v>
      </c>
      <c r="L47" s="148"/>
      <c r="M47" s="175">
        <v>382677.25493048091</v>
      </c>
      <c r="N47" s="85">
        <v>44819</v>
      </c>
      <c r="O47" s="36"/>
      <c r="P47" s="36"/>
      <c r="Q47" s="36"/>
      <c r="R47" s="37"/>
      <c r="S47" s="37"/>
      <c r="T47" s="37"/>
      <c r="U47" s="37"/>
      <c r="V47" s="37"/>
      <c r="W47" s="37"/>
      <c r="X47" s="36" t="s">
        <v>551</v>
      </c>
      <c r="Y47" s="37"/>
      <c r="Z47" s="37"/>
      <c r="AA47" s="37"/>
      <c r="AB47" s="37"/>
      <c r="AC47" s="36" t="s">
        <v>357</v>
      </c>
      <c r="AD47" s="49"/>
      <c r="AE47" s="50"/>
      <c r="AF47" s="50"/>
      <c r="AG47" s="49"/>
      <c r="AH47" s="50"/>
      <c r="AI47" s="50"/>
    </row>
    <row r="48" spans="1:35">
      <c r="A48" s="129" t="s">
        <v>536</v>
      </c>
      <c r="B48" s="121" t="s">
        <v>563</v>
      </c>
      <c r="C48" s="16" t="s">
        <v>531</v>
      </c>
      <c r="D48" s="16"/>
      <c r="E48" s="15" t="s">
        <v>565</v>
      </c>
      <c r="F48" s="43" t="s">
        <v>569</v>
      </c>
      <c r="G48" s="147" t="s">
        <v>543</v>
      </c>
      <c r="H48" s="147" t="s">
        <v>567</v>
      </c>
      <c r="I48" s="147" t="s">
        <v>533</v>
      </c>
      <c r="J48" s="147" t="s">
        <v>570</v>
      </c>
      <c r="K48" s="148">
        <v>0</v>
      </c>
      <c r="L48" s="148"/>
      <c r="M48" s="175">
        <v>414322.15499947243</v>
      </c>
      <c r="N48" s="85">
        <v>44819</v>
      </c>
      <c r="O48" s="36"/>
      <c r="P48" s="36"/>
      <c r="Q48" s="36"/>
      <c r="R48" s="37"/>
      <c r="S48" s="37"/>
      <c r="T48" s="37"/>
      <c r="U48" s="37"/>
      <c r="V48" s="37"/>
      <c r="W48" s="37"/>
      <c r="X48" s="36" t="s">
        <v>551</v>
      </c>
      <c r="Y48" s="37"/>
      <c r="Z48" s="37"/>
      <c r="AA48" s="37"/>
      <c r="AB48" s="37"/>
      <c r="AC48" s="36" t="s">
        <v>357</v>
      </c>
      <c r="AD48" s="49"/>
      <c r="AE48" s="50"/>
      <c r="AF48" s="50"/>
      <c r="AG48" s="49"/>
      <c r="AH48" s="50"/>
      <c r="AI48" s="50"/>
    </row>
    <row r="49" spans="1:35">
      <c r="A49" s="129" t="s">
        <v>536</v>
      </c>
      <c r="B49" s="121" t="s">
        <v>571</v>
      </c>
      <c r="C49" s="16" t="s">
        <v>531</v>
      </c>
      <c r="D49" s="16"/>
      <c r="E49" s="15" t="s">
        <v>572</v>
      </c>
      <c r="F49" s="43" t="s">
        <v>571</v>
      </c>
      <c r="G49" s="147" t="s">
        <v>535</v>
      </c>
      <c r="H49" s="147" t="s">
        <v>574</v>
      </c>
      <c r="I49" s="147" t="s">
        <v>575</v>
      </c>
      <c r="J49" s="147" t="s">
        <v>579</v>
      </c>
      <c r="K49" s="148">
        <v>43</v>
      </c>
      <c r="L49" s="148"/>
      <c r="M49" s="175">
        <v>286220.17112427938</v>
      </c>
      <c r="N49" s="85">
        <v>44819</v>
      </c>
      <c r="O49" s="36"/>
      <c r="P49" s="36"/>
      <c r="Q49" s="36"/>
      <c r="R49" s="37"/>
      <c r="S49" s="37"/>
      <c r="T49" s="37"/>
      <c r="U49" s="37"/>
      <c r="V49" s="37"/>
      <c r="W49" s="37"/>
      <c r="X49" s="36" t="s">
        <v>562</v>
      </c>
      <c r="Y49" s="37"/>
      <c r="Z49" s="37"/>
      <c r="AA49" s="37"/>
      <c r="AB49" s="37"/>
      <c r="AC49" s="36" t="s">
        <v>357</v>
      </c>
      <c r="AD49" s="49"/>
      <c r="AE49" s="50"/>
      <c r="AF49" s="50"/>
      <c r="AG49" s="49"/>
      <c r="AH49" s="50"/>
      <c r="AI49" s="50"/>
    </row>
    <row r="50" spans="1:35">
      <c r="A50" s="129" t="s">
        <v>536</v>
      </c>
      <c r="B50" s="121" t="s">
        <v>571</v>
      </c>
      <c r="C50" s="16" t="s">
        <v>531</v>
      </c>
      <c r="D50" s="16"/>
      <c r="E50" s="15" t="s">
        <v>573</v>
      </c>
      <c r="F50" s="43" t="s">
        <v>571</v>
      </c>
      <c r="G50" s="147" t="s">
        <v>535</v>
      </c>
      <c r="H50" s="147" t="s">
        <v>574</v>
      </c>
      <c r="I50" s="147" t="s">
        <v>575</v>
      </c>
      <c r="J50" s="147" t="s">
        <v>579</v>
      </c>
      <c r="K50" s="148">
        <v>43</v>
      </c>
      <c r="L50" s="148"/>
      <c r="M50" s="175">
        <v>306758.95445900626</v>
      </c>
      <c r="N50" s="85">
        <v>44819</v>
      </c>
      <c r="O50" s="36"/>
      <c r="P50" s="36"/>
      <c r="Q50" s="36"/>
      <c r="R50" s="37"/>
      <c r="S50" s="37"/>
      <c r="T50" s="37"/>
      <c r="U50" s="37"/>
      <c r="V50" s="37"/>
      <c r="W50" s="37"/>
      <c r="X50" s="36" t="s">
        <v>562</v>
      </c>
      <c r="Y50" s="37"/>
      <c r="Z50" s="37"/>
      <c r="AA50" s="37"/>
      <c r="AB50" s="37"/>
      <c r="AC50" s="36" t="s">
        <v>357</v>
      </c>
      <c r="AD50" s="49"/>
      <c r="AE50" s="50"/>
      <c r="AF50" s="50"/>
      <c r="AG50" s="49"/>
      <c r="AH50" s="50"/>
      <c r="AI50" s="50"/>
    </row>
    <row r="51" spans="1:35">
      <c r="A51" s="129" t="s">
        <v>536</v>
      </c>
      <c r="B51" s="121" t="s">
        <v>576</v>
      </c>
      <c r="C51" s="16" t="s">
        <v>531</v>
      </c>
      <c r="D51" s="16"/>
      <c r="E51" s="15" t="s">
        <v>572</v>
      </c>
      <c r="F51" s="43" t="s">
        <v>577</v>
      </c>
      <c r="G51" s="147" t="s">
        <v>543</v>
      </c>
      <c r="H51" s="147">
        <v>50.3</v>
      </c>
      <c r="I51" s="147" t="s">
        <v>533</v>
      </c>
      <c r="J51" s="147" t="s">
        <v>545</v>
      </c>
      <c r="K51" s="148">
        <v>0</v>
      </c>
      <c r="L51" s="148"/>
      <c r="M51" s="175">
        <v>258358.00499685659</v>
      </c>
      <c r="N51" s="85">
        <v>44819</v>
      </c>
      <c r="O51" s="36"/>
      <c r="P51" s="36"/>
      <c r="Q51" s="36"/>
      <c r="R51" s="37"/>
      <c r="S51" s="37"/>
      <c r="T51" s="37"/>
      <c r="U51" s="37"/>
      <c r="V51" s="37"/>
      <c r="W51" s="37"/>
      <c r="X51" s="36" t="s">
        <v>551</v>
      </c>
      <c r="Y51" s="37"/>
      <c r="Z51" s="37"/>
      <c r="AA51" s="37"/>
      <c r="AB51" s="37"/>
      <c r="AC51" s="36" t="s">
        <v>357</v>
      </c>
      <c r="AD51" s="49"/>
      <c r="AE51" s="50"/>
      <c r="AF51" s="50"/>
      <c r="AG51" s="49"/>
      <c r="AH51" s="50"/>
      <c r="AI51" s="50"/>
    </row>
    <row r="52" spans="1:35">
      <c r="A52" s="129" t="s">
        <v>536</v>
      </c>
      <c r="B52" s="121" t="s">
        <v>576</v>
      </c>
      <c r="C52" s="16" t="s">
        <v>531</v>
      </c>
      <c r="D52" s="16"/>
      <c r="E52" s="15" t="s">
        <v>572</v>
      </c>
      <c r="F52" s="43" t="s">
        <v>578</v>
      </c>
      <c r="G52" s="147" t="s">
        <v>543</v>
      </c>
      <c r="H52" s="147">
        <v>50.3</v>
      </c>
      <c r="I52" s="147" t="s">
        <v>533</v>
      </c>
      <c r="J52" s="147" t="s">
        <v>548</v>
      </c>
      <c r="K52" s="148">
        <v>0</v>
      </c>
      <c r="L52" s="148"/>
      <c r="M52" s="175">
        <v>283221.85470428329</v>
      </c>
      <c r="N52" s="85">
        <v>44819</v>
      </c>
      <c r="O52" s="36"/>
      <c r="P52" s="36"/>
      <c r="Q52" s="36"/>
      <c r="R52" s="37"/>
      <c r="S52" s="37"/>
      <c r="T52" s="37"/>
      <c r="U52" s="37"/>
      <c r="V52" s="37"/>
      <c r="W52" s="37"/>
      <c r="X52" s="36" t="s">
        <v>551</v>
      </c>
      <c r="Y52" s="37"/>
      <c r="Z52" s="37"/>
      <c r="AA52" s="37"/>
      <c r="AB52" s="37"/>
      <c r="AC52" s="36" t="s">
        <v>357</v>
      </c>
      <c r="AD52" s="49"/>
      <c r="AE52" s="50"/>
      <c r="AF52" s="50"/>
      <c r="AG52" s="49"/>
      <c r="AH52" s="50"/>
      <c r="AI52" s="50"/>
    </row>
    <row r="53" spans="1:35">
      <c r="A53" s="129" t="s">
        <v>536</v>
      </c>
      <c r="B53" s="121" t="s">
        <v>576</v>
      </c>
      <c r="C53" s="16" t="s">
        <v>531</v>
      </c>
      <c r="D53" s="16"/>
      <c r="E53" s="15" t="s">
        <v>555</v>
      </c>
      <c r="F53" s="43" t="s">
        <v>577</v>
      </c>
      <c r="G53" s="147" t="s">
        <v>543</v>
      </c>
      <c r="H53" s="147">
        <v>61.1</v>
      </c>
      <c r="I53" s="147" t="s">
        <v>533</v>
      </c>
      <c r="J53" s="147" t="s">
        <v>545</v>
      </c>
      <c r="K53" s="148">
        <v>0</v>
      </c>
      <c r="L53" s="148"/>
      <c r="M53" s="175">
        <v>265892.50501376105</v>
      </c>
      <c r="N53" s="85">
        <v>44819</v>
      </c>
      <c r="O53" s="36"/>
      <c r="P53" s="36"/>
      <c r="Q53" s="36"/>
      <c r="R53" s="37"/>
      <c r="S53" s="37"/>
      <c r="T53" s="37"/>
      <c r="U53" s="37"/>
      <c r="V53" s="37"/>
      <c r="W53" s="37"/>
      <c r="X53" s="36" t="s">
        <v>551</v>
      </c>
      <c r="Y53" s="37"/>
      <c r="Z53" s="37"/>
      <c r="AA53" s="37"/>
      <c r="AB53" s="37"/>
      <c r="AC53" s="36" t="s">
        <v>357</v>
      </c>
      <c r="AD53" s="49"/>
      <c r="AE53" s="50"/>
      <c r="AF53" s="50"/>
      <c r="AG53" s="49"/>
      <c r="AH53" s="50"/>
      <c r="AI53" s="50"/>
    </row>
    <row r="54" spans="1:35">
      <c r="A54" s="129" t="s">
        <v>536</v>
      </c>
      <c r="B54" s="121" t="s">
        <v>576</v>
      </c>
      <c r="C54" s="16" t="s">
        <v>531</v>
      </c>
      <c r="D54" s="16"/>
      <c r="E54" s="15" t="s">
        <v>555</v>
      </c>
      <c r="F54" s="43" t="s">
        <v>578</v>
      </c>
      <c r="G54" s="147" t="s">
        <v>543</v>
      </c>
      <c r="H54" s="147">
        <v>61.1</v>
      </c>
      <c r="I54" s="147" t="s">
        <v>533</v>
      </c>
      <c r="J54" s="147" t="s">
        <v>548</v>
      </c>
      <c r="K54" s="148">
        <v>0</v>
      </c>
      <c r="L54" s="148"/>
      <c r="M54" s="175">
        <v>291509.8033215396</v>
      </c>
      <c r="N54" s="85">
        <v>44819</v>
      </c>
      <c r="O54" s="36"/>
      <c r="P54" s="36"/>
      <c r="Q54" s="36"/>
      <c r="R54" s="37"/>
      <c r="S54" s="37"/>
      <c r="T54" s="37"/>
      <c r="U54" s="37"/>
      <c r="V54" s="37"/>
      <c r="W54" s="36"/>
      <c r="X54" s="36" t="s">
        <v>551</v>
      </c>
      <c r="Y54" s="37"/>
      <c r="Z54" s="37"/>
      <c r="AA54" s="37"/>
      <c r="AB54" s="153"/>
      <c r="AC54" s="36" t="s">
        <v>357</v>
      </c>
      <c r="AD54" s="49"/>
      <c r="AE54" s="50"/>
      <c r="AF54" s="50"/>
      <c r="AG54" s="49"/>
      <c r="AH54" s="50"/>
      <c r="AI54" s="154"/>
    </row>
    <row r="55" spans="1:35">
      <c r="A55" s="129" t="s">
        <v>536</v>
      </c>
      <c r="B55" s="121" t="s">
        <v>580</v>
      </c>
      <c r="C55" s="16" t="s">
        <v>531</v>
      </c>
      <c r="D55" s="16"/>
      <c r="E55" s="121" t="s">
        <v>572</v>
      </c>
      <c r="F55" s="43" t="s">
        <v>583</v>
      </c>
      <c r="G55" s="147" t="s">
        <v>535</v>
      </c>
      <c r="H55" s="176" t="s">
        <v>582</v>
      </c>
      <c r="I55" s="147" t="s">
        <v>532</v>
      </c>
      <c r="J55" s="176" t="s">
        <v>581</v>
      </c>
      <c r="K55" s="148">
        <v>168</v>
      </c>
      <c r="L55" s="148"/>
      <c r="M55" s="177">
        <v>195915.65352968624</v>
      </c>
      <c r="N55" s="85">
        <v>44910</v>
      </c>
      <c r="O55" s="36"/>
      <c r="P55" s="36"/>
      <c r="Q55" s="36"/>
      <c r="R55" s="37"/>
      <c r="S55" s="37"/>
      <c r="T55" s="37"/>
      <c r="U55" s="37"/>
      <c r="V55" s="37"/>
      <c r="W55" s="37"/>
      <c r="X55" s="36" t="s">
        <v>562</v>
      </c>
      <c r="Y55" s="38"/>
      <c r="Z55" s="38"/>
      <c r="AA55" s="38"/>
      <c r="AB55" s="37"/>
      <c r="AC55" s="36" t="s">
        <v>357</v>
      </c>
      <c r="AD55" s="49"/>
      <c r="AE55" s="50"/>
      <c r="AF55" s="50"/>
      <c r="AG55" s="49"/>
      <c r="AH55" s="50"/>
      <c r="AI55" s="155"/>
    </row>
    <row r="56" spans="1:35">
      <c r="A56" s="129" t="s">
        <v>536</v>
      </c>
      <c r="B56" s="121" t="s">
        <v>580</v>
      </c>
      <c r="C56" s="16" t="s">
        <v>531</v>
      </c>
      <c r="D56" s="16"/>
      <c r="E56" s="121" t="s">
        <v>572</v>
      </c>
      <c r="F56" s="43" t="s">
        <v>585</v>
      </c>
      <c r="G56" s="147" t="s">
        <v>535</v>
      </c>
      <c r="H56" s="176" t="s">
        <v>582</v>
      </c>
      <c r="I56" s="147" t="s">
        <v>534</v>
      </c>
      <c r="J56" s="176" t="s">
        <v>581</v>
      </c>
      <c r="K56" s="148">
        <v>174</v>
      </c>
      <c r="L56" s="148"/>
      <c r="M56" s="177">
        <v>205982.10190164921</v>
      </c>
      <c r="N56" s="85">
        <v>44910</v>
      </c>
      <c r="O56" s="36"/>
      <c r="P56" s="36"/>
      <c r="Q56" s="36"/>
      <c r="R56" s="37"/>
      <c r="S56" s="37"/>
      <c r="T56" s="37"/>
      <c r="U56" s="37"/>
      <c r="V56" s="37"/>
      <c r="W56" s="37"/>
      <c r="X56" s="36" t="s">
        <v>562</v>
      </c>
      <c r="Y56" s="37"/>
      <c r="Z56" s="37"/>
      <c r="AA56" s="37"/>
      <c r="AB56" s="37"/>
      <c r="AC56" s="36" t="s">
        <v>357</v>
      </c>
      <c r="AD56" s="49"/>
      <c r="AE56" s="50"/>
      <c r="AF56" s="50"/>
      <c r="AG56" s="49"/>
      <c r="AH56" s="50"/>
      <c r="AI56" s="154"/>
    </row>
    <row r="57" spans="1:35">
      <c r="A57" s="129" t="s">
        <v>536</v>
      </c>
      <c r="B57" s="121" t="s">
        <v>580</v>
      </c>
      <c r="C57" s="16" t="s">
        <v>531</v>
      </c>
      <c r="D57" s="16"/>
      <c r="E57" s="121" t="s">
        <v>555</v>
      </c>
      <c r="F57" s="43" t="s">
        <v>584</v>
      </c>
      <c r="G57" s="147" t="s">
        <v>535</v>
      </c>
      <c r="H57" s="176" t="s">
        <v>582</v>
      </c>
      <c r="I57" s="147" t="s">
        <v>532</v>
      </c>
      <c r="J57" s="176" t="s">
        <v>581</v>
      </c>
      <c r="K57" s="148">
        <v>168</v>
      </c>
      <c r="L57" s="148"/>
      <c r="M57" s="177">
        <v>209215.10960806627</v>
      </c>
      <c r="N57" s="85">
        <v>44910</v>
      </c>
      <c r="O57" s="36"/>
      <c r="P57" s="36"/>
      <c r="Q57" s="36"/>
      <c r="R57" s="37"/>
      <c r="S57" s="37"/>
      <c r="T57" s="37"/>
      <c r="U57" s="37"/>
      <c r="V57" s="37"/>
      <c r="W57" s="37"/>
      <c r="X57" s="36" t="s">
        <v>562</v>
      </c>
      <c r="Y57" s="37"/>
      <c r="Z57" s="37"/>
      <c r="AA57" s="37"/>
      <c r="AB57" s="37"/>
      <c r="AC57" s="36" t="s">
        <v>357</v>
      </c>
      <c r="AD57" s="49"/>
      <c r="AE57" s="50"/>
      <c r="AF57" s="50"/>
      <c r="AG57" s="49"/>
      <c r="AH57" s="50"/>
      <c r="AI57" s="154"/>
    </row>
    <row r="58" spans="1:35">
      <c r="A58" s="129" t="s">
        <v>536</v>
      </c>
      <c r="B58" s="121" t="s">
        <v>580</v>
      </c>
      <c r="C58" s="16" t="s">
        <v>531</v>
      </c>
      <c r="D58" s="16"/>
      <c r="E58" s="121" t="s">
        <v>555</v>
      </c>
      <c r="F58" s="43" t="s">
        <v>586</v>
      </c>
      <c r="G58" s="147" t="s">
        <v>535</v>
      </c>
      <c r="H58" s="176" t="s">
        <v>582</v>
      </c>
      <c r="I58" s="147" t="s">
        <v>534</v>
      </c>
      <c r="J58" s="176" t="s">
        <v>581</v>
      </c>
      <c r="K58" s="148">
        <v>174</v>
      </c>
      <c r="L58" s="148"/>
      <c r="M58" s="177">
        <v>220612.19776809405</v>
      </c>
      <c r="N58" s="85">
        <v>44910</v>
      </c>
      <c r="O58" s="36"/>
      <c r="P58" s="36"/>
      <c r="Q58" s="36"/>
      <c r="R58" s="37"/>
      <c r="S58" s="37"/>
      <c r="T58" s="37"/>
      <c r="U58" s="37"/>
      <c r="V58" s="37"/>
      <c r="W58" s="37"/>
      <c r="X58" s="36" t="s">
        <v>562</v>
      </c>
      <c r="Y58" s="37"/>
      <c r="Z58" s="37"/>
      <c r="AA58" s="37"/>
      <c r="AB58" s="37"/>
      <c r="AC58" s="36" t="s">
        <v>357</v>
      </c>
      <c r="AD58" s="49"/>
      <c r="AE58" s="50"/>
      <c r="AF58" s="50"/>
      <c r="AG58" s="49"/>
      <c r="AH58" s="50"/>
      <c r="AI58" s="154"/>
    </row>
    <row r="59" spans="1:35">
      <c r="A59" s="129"/>
      <c r="B59" s="121"/>
      <c r="C59" s="16"/>
      <c r="D59" s="16"/>
      <c r="E59" s="15"/>
      <c r="F59" s="43"/>
      <c r="G59" s="90"/>
      <c r="H59" s="90"/>
      <c r="I59" s="90"/>
      <c r="J59" s="90"/>
      <c r="K59" s="148"/>
      <c r="L59" s="148"/>
      <c r="M59" s="149"/>
      <c r="N59" s="85"/>
      <c r="O59" s="36"/>
      <c r="P59" s="36"/>
      <c r="Q59" s="36"/>
      <c r="R59" s="37"/>
      <c r="S59" s="37"/>
      <c r="T59" s="37"/>
      <c r="U59" s="37"/>
      <c r="V59" s="37"/>
      <c r="W59" s="37"/>
      <c r="X59" s="36"/>
      <c r="Y59" s="37"/>
      <c r="Z59" s="37"/>
      <c r="AA59" s="37"/>
      <c r="AB59" s="37"/>
      <c r="AC59" s="36"/>
      <c r="AD59" s="49"/>
      <c r="AE59" s="50"/>
      <c r="AF59" s="50"/>
      <c r="AG59" s="49"/>
      <c r="AH59" s="50"/>
      <c r="AI59" s="154"/>
    </row>
    <row r="60" spans="1:35">
      <c r="A60" s="129" t="s">
        <v>536</v>
      </c>
      <c r="B60" s="121" t="s">
        <v>537</v>
      </c>
      <c r="C60" s="16" t="s">
        <v>531</v>
      </c>
      <c r="D60" s="16"/>
      <c r="E60" s="121" t="s">
        <v>538</v>
      </c>
      <c r="F60" s="43" t="s">
        <v>542</v>
      </c>
      <c r="G60" s="147" t="s">
        <v>543</v>
      </c>
      <c r="H60" s="147" t="s">
        <v>544</v>
      </c>
      <c r="I60" s="147" t="s">
        <v>533</v>
      </c>
      <c r="J60" s="147" t="s">
        <v>545</v>
      </c>
      <c r="K60" s="148">
        <v>0</v>
      </c>
      <c r="L60" s="178">
        <f>M60/7.5345</f>
        <v>34889.999999037915</v>
      </c>
      <c r="M60" s="175">
        <v>262878.70499275118</v>
      </c>
      <c r="N60" s="85">
        <v>44927</v>
      </c>
      <c r="O60" s="36"/>
      <c r="P60" s="36"/>
      <c r="Q60" s="36"/>
      <c r="R60" s="37"/>
      <c r="S60" s="37"/>
      <c r="T60" s="37"/>
      <c r="U60" s="37"/>
      <c r="V60" s="37"/>
      <c r="W60" s="37"/>
      <c r="X60" s="36" t="s">
        <v>551</v>
      </c>
      <c r="Y60" s="37"/>
      <c r="Z60" s="37"/>
      <c r="AA60" s="37"/>
      <c r="AB60" s="37"/>
      <c r="AC60" s="36" t="s">
        <v>357</v>
      </c>
      <c r="AD60" s="49"/>
      <c r="AE60" s="50"/>
      <c r="AF60" s="50"/>
      <c r="AG60" s="49"/>
      <c r="AH60" s="50"/>
      <c r="AI60" s="50"/>
    </row>
    <row r="61" spans="1:35">
      <c r="A61" s="129" t="s">
        <v>536</v>
      </c>
      <c r="B61" s="121" t="s">
        <v>537</v>
      </c>
      <c r="C61" s="16" t="s">
        <v>531</v>
      </c>
      <c r="D61" s="16"/>
      <c r="E61" s="121" t="s">
        <v>539</v>
      </c>
      <c r="F61" s="43" t="s">
        <v>546</v>
      </c>
      <c r="G61" s="147" t="s">
        <v>543</v>
      </c>
      <c r="H61" s="147" t="s">
        <v>547</v>
      </c>
      <c r="I61" s="147" t="s">
        <v>533</v>
      </c>
      <c r="J61" s="147" t="s">
        <v>548</v>
      </c>
      <c r="K61" s="148">
        <v>0</v>
      </c>
      <c r="L61" s="178">
        <f t="shared" ref="L61:L79" si="0">M61/7.5345</f>
        <v>39489.999861814584</v>
      </c>
      <c r="M61" s="175">
        <v>297537.40395884198</v>
      </c>
      <c r="N61" s="85">
        <v>44927</v>
      </c>
      <c r="O61" s="36"/>
      <c r="P61" s="36"/>
      <c r="Q61" s="36"/>
      <c r="R61" s="37"/>
      <c r="S61" s="37"/>
      <c r="T61" s="37"/>
      <c r="U61" s="37"/>
      <c r="V61" s="37"/>
      <c r="W61" s="37"/>
      <c r="X61" s="36" t="s">
        <v>551</v>
      </c>
      <c r="Y61" s="37"/>
      <c r="Z61" s="37"/>
      <c r="AA61" s="37"/>
      <c r="AB61" s="37"/>
      <c r="AC61" s="36" t="s">
        <v>357</v>
      </c>
      <c r="AD61" s="49"/>
      <c r="AE61" s="50"/>
      <c r="AF61" s="50"/>
      <c r="AG61" s="49"/>
      <c r="AH61" s="50"/>
      <c r="AI61" s="50"/>
    </row>
    <row r="62" spans="1:35">
      <c r="A62" s="129" t="s">
        <v>536</v>
      </c>
      <c r="B62" s="121" t="s">
        <v>537</v>
      </c>
      <c r="C62" s="16" t="s">
        <v>531</v>
      </c>
      <c r="D62" s="16"/>
      <c r="E62" s="121" t="s">
        <v>540</v>
      </c>
      <c r="F62" s="43" t="s">
        <v>549</v>
      </c>
      <c r="G62" s="147" t="s">
        <v>543</v>
      </c>
      <c r="H62" s="147" t="s">
        <v>544</v>
      </c>
      <c r="I62" s="147" t="s">
        <v>533</v>
      </c>
      <c r="J62" s="147" t="s">
        <v>545</v>
      </c>
      <c r="K62" s="148">
        <v>0</v>
      </c>
      <c r="L62" s="178">
        <f t="shared" si="0"/>
        <v>36389.999992311794</v>
      </c>
      <c r="M62" s="175">
        <v>274180.45494207321</v>
      </c>
      <c r="N62" s="85">
        <v>44927</v>
      </c>
      <c r="O62" s="75"/>
      <c r="P62" s="75"/>
      <c r="Q62" s="75"/>
      <c r="R62" s="76"/>
      <c r="S62" s="37"/>
      <c r="T62" s="76"/>
      <c r="U62" s="76"/>
      <c r="V62" s="76"/>
      <c r="W62" s="76"/>
      <c r="X62" s="36" t="s">
        <v>551</v>
      </c>
      <c r="Y62" s="37"/>
      <c r="Z62" s="37"/>
      <c r="AA62" s="37"/>
      <c r="AB62" s="153"/>
      <c r="AC62" s="36" t="s">
        <v>357</v>
      </c>
      <c r="AD62" s="77"/>
      <c r="AE62" s="78"/>
      <c r="AF62" s="78"/>
      <c r="AG62" s="77"/>
      <c r="AH62" s="78"/>
      <c r="AI62" s="78"/>
    </row>
    <row r="63" spans="1:35">
      <c r="A63" s="129" t="s">
        <v>536</v>
      </c>
      <c r="B63" s="121" t="s">
        <v>537</v>
      </c>
      <c r="C63" s="16" t="s">
        <v>531</v>
      </c>
      <c r="D63" s="16"/>
      <c r="E63" s="15" t="s">
        <v>541</v>
      </c>
      <c r="F63" s="43" t="s">
        <v>550</v>
      </c>
      <c r="G63" s="147" t="s">
        <v>543</v>
      </c>
      <c r="H63" s="147" t="s">
        <v>547</v>
      </c>
      <c r="I63" s="147" t="s">
        <v>533</v>
      </c>
      <c r="J63" s="147" t="s">
        <v>548</v>
      </c>
      <c r="K63" s="148">
        <v>0</v>
      </c>
      <c r="L63" s="178">
        <f t="shared" si="0"/>
        <v>40989.99995627084</v>
      </c>
      <c r="M63" s="175">
        <v>308839.15467052266</v>
      </c>
      <c r="N63" s="85">
        <v>44927</v>
      </c>
      <c r="O63" s="36"/>
      <c r="P63" s="36"/>
      <c r="Q63" s="36"/>
      <c r="R63" s="37"/>
      <c r="S63" s="37"/>
      <c r="T63" s="37"/>
      <c r="U63" s="37"/>
      <c r="V63" s="37"/>
      <c r="W63" s="37"/>
      <c r="X63" s="36" t="s">
        <v>551</v>
      </c>
      <c r="Y63" s="38"/>
      <c r="Z63" s="38"/>
      <c r="AA63" s="38"/>
      <c r="AB63" s="37"/>
      <c r="AC63" s="36" t="s">
        <v>357</v>
      </c>
      <c r="AD63" s="49"/>
      <c r="AE63" s="50"/>
      <c r="AF63" s="50"/>
      <c r="AG63" s="49"/>
      <c r="AH63" s="50"/>
      <c r="AI63" s="50"/>
    </row>
    <row r="64" spans="1:35">
      <c r="A64" s="129" t="s">
        <v>536</v>
      </c>
      <c r="B64" s="121" t="s">
        <v>552</v>
      </c>
      <c r="C64" s="16" t="s">
        <v>531</v>
      </c>
      <c r="D64" s="16"/>
      <c r="E64" s="15" t="s">
        <v>553</v>
      </c>
      <c r="F64" s="43" t="s">
        <v>556</v>
      </c>
      <c r="G64" s="147" t="s">
        <v>535</v>
      </c>
      <c r="H64" s="147">
        <v>1498</v>
      </c>
      <c r="I64" s="147" t="s">
        <v>532</v>
      </c>
      <c r="J64" s="147" t="s">
        <v>557</v>
      </c>
      <c r="K64" s="148">
        <v>149</v>
      </c>
      <c r="L64" s="178">
        <f t="shared" si="0"/>
        <v>18271.55748816971</v>
      </c>
      <c r="M64" s="175">
        <v>137667.0498946147</v>
      </c>
      <c r="N64" s="85">
        <v>44927</v>
      </c>
      <c r="O64" s="36"/>
      <c r="P64" s="36"/>
      <c r="Q64" s="36"/>
      <c r="R64" s="37"/>
      <c r="S64" s="37"/>
      <c r="T64" s="37"/>
      <c r="U64" s="37"/>
      <c r="V64" s="37"/>
      <c r="W64" s="37"/>
      <c r="X64" s="36" t="s">
        <v>562</v>
      </c>
      <c r="Y64" s="37"/>
      <c r="Z64" s="37"/>
      <c r="AA64" s="37"/>
      <c r="AB64" s="37"/>
      <c r="AC64" s="36" t="s">
        <v>357</v>
      </c>
      <c r="AD64" s="49"/>
      <c r="AE64" s="50"/>
      <c r="AF64" s="50"/>
      <c r="AG64" s="49"/>
      <c r="AH64" s="50"/>
      <c r="AI64" s="50"/>
    </row>
    <row r="65" spans="1:35">
      <c r="A65" s="129" t="s">
        <v>536</v>
      </c>
      <c r="B65" s="121" t="s">
        <v>552</v>
      </c>
      <c r="C65" s="16" t="s">
        <v>531</v>
      </c>
      <c r="D65" s="16"/>
      <c r="E65" s="15" t="s">
        <v>554</v>
      </c>
      <c r="F65" s="43" t="s">
        <v>558</v>
      </c>
      <c r="G65" s="147" t="s">
        <v>535</v>
      </c>
      <c r="H65" s="147">
        <v>1498</v>
      </c>
      <c r="I65" s="147" t="s">
        <v>532</v>
      </c>
      <c r="J65" s="147" t="s">
        <v>557</v>
      </c>
      <c r="K65" s="148">
        <v>149</v>
      </c>
      <c r="L65" s="178">
        <f t="shared" si="0"/>
        <v>19271.557502071835</v>
      </c>
      <c r="M65" s="175">
        <v>145201.54999936026</v>
      </c>
      <c r="N65" s="85">
        <v>44927</v>
      </c>
      <c r="O65" s="36"/>
      <c r="P65" s="36"/>
      <c r="Q65" s="36"/>
      <c r="R65" s="37"/>
      <c r="S65" s="37"/>
      <c r="T65" s="37"/>
      <c r="U65" s="37"/>
      <c r="V65" s="37"/>
      <c r="W65" s="37"/>
      <c r="X65" s="36" t="s">
        <v>562</v>
      </c>
      <c r="Y65" s="37"/>
      <c r="Z65" s="37"/>
      <c r="AA65" s="37"/>
      <c r="AB65" s="37"/>
      <c r="AC65" s="36" t="s">
        <v>357</v>
      </c>
      <c r="AD65" s="49"/>
      <c r="AE65" s="50"/>
      <c r="AF65" s="50"/>
      <c r="AG65" s="49"/>
      <c r="AH65" s="50"/>
      <c r="AI65" s="50"/>
    </row>
    <row r="66" spans="1:35">
      <c r="A66" s="129" t="s">
        <v>536</v>
      </c>
      <c r="B66" s="121" t="s">
        <v>552</v>
      </c>
      <c r="C66" s="16" t="s">
        <v>531</v>
      </c>
      <c r="D66" s="16"/>
      <c r="E66" s="15" t="s">
        <v>555</v>
      </c>
      <c r="F66" s="43" t="s">
        <v>559</v>
      </c>
      <c r="G66" s="147" t="s">
        <v>535</v>
      </c>
      <c r="H66" s="147">
        <v>999</v>
      </c>
      <c r="I66" s="147" t="s">
        <v>532</v>
      </c>
      <c r="J66" s="147" t="s">
        <v>560</v>
      </c>
      <c r="K66" s="148">
        <v>149</v>
      </c>
      <c r="L66" s="178">
        <f t="shared" si="0"/>
        <v>22271.557502048392</v>
      </c>
      <c r="M66" s="175">
        <v>167805.04999918363</v>
      </c>
      <c r="N66" s="85">
        <v>44927</v>
      </c>
      <c r="O66" s="36"/>
      <c r="P66" s="36"/>
      <c r="Q66" s="36"/>
      <c r="R66" s="37"/>
      <c r="S66" s="37"/>
      <c r="T66" s="37"/>
      <c r="U66" s="37"/>
      <c r="V66" s="37"/>
      <c r="W66" s="37"/>
      <c r="X66" s="36" t="s">
        <v>562</v>
      </c>
      <c r="Y66" s="37"/>
      <c r="Z66" s="37"/>
      <c r="AA66" s="37"/>
      <c r="AB66" s="37"/>
      <c r="AC66" s="36" t="s">
        <v>357</v>
      </c>
      <c r="AD66" s="49"/>
      <c r="AE66" s="50"/>
      <c r="AF66" s="50"/>
      <c r="AG66" s="49"/>
      <c r="AH66" s="50"/>
      <c r="AI66" s="50"/>
    </row>
    <row r="67" spans="1:35">
      <c r="A67" s="129" t="s">
        <v>536</v>
      </c>
      <c r="B67" s="121" t="s">
        <v>552</v>
      </c>
      <c r="C67" s="16" t="s">
        <v>531</v>
      </c>
      <c r="D67" s="16"/>
      <c r="E67" s="15" t="s">
        <v>555</v>
      </c>
      <c r="F67" s="43" t="s">
        <v>561</v>
      </c>
      <c r="G67" s="147" t="s">
        <v>535</v>
      </c>
      <c r="H67" s="147">
        <v>999</v>
      </c>
      <c r="I67" s="147" t="s">
        <v>534</v>
      </c>
      <c r="J67" s="147" t="s">
        <v>560</v>
      </c>
      <c r="K67" s="148">
        <v>163</v>
      </c>
      <c r="L67" s="178">
        <f t="shared" si="0"/>
        <v>22570.781073687143</v>
      </c>
      <c r="M67" s="175">
        <v>170059.5499996958</v>
      </c>
      <c r="N67" s="85">
        <v>44927</v>
      </c>
      <c r="O67" s="36"/>
      <c r="P67" s="36"/>
      <c r="Q67" s="36"/>
      <c r="R67" s="37"/>
      <c r="S67" s="37"/>
      <c r="T67" s="37"/>
      <c r="U67" s="37"/>
      <c r="V67" s="37"/>
      <c r="W67" s="37"/>
      <c r="X67" s="36" t="s">
        <v>562</v>
      </c>
      <c r="Y67" s="37"/>
      <c r="Z67" s="37"/>
      <c r="AA67" s="37"/>
      <c r="AB67" s="37"/>
      <c r="AC67" s="36" t="s">
        <v>357</v>
      </c>
      <c r="AD67" s="49"/>
      <c r="AE67" s="50"/>
      <c r="AF67" s="50"/>
      <c r="AG67" s="49"/>
      <c r="AH67" s="50"/>
      <c r="AI67" s="50"/>
    </row>
    <row r="68" spans="1:35">
      <c r="A68" s="129" t="s">
        <v>536</v>
      </c>
      <c r="B68" s="121" t="s">
        <v>563</v>
      </c>
      <c r="C68" s="16" t="s">
        <v>531</v>
      </c>
      <c r="D68" s="16"/>
      <c r="E68" s="15" t="s">
        <v>564</v>
      </c>
      <c r="F68" s="43" t="s">
        <v>566</v>
      </c>
      <c r="G68" s="147" t="s">
        <v>543</v>
      </c>
      <c r="H68" s="147" t="s">
        <v>567</v>
      </c>
      <c r="I68" s="147" t="s">
        <v>533</v>
      </c>
      <c r="J68" s="147" t="s">
        <v>568</v>
      </c>
      <c r="K68" s="148">
        <v>0</v>
      </c>
      <c r="L68" s="178">
        <f t="shared" si="0"/>
        <v>50789.999990773227</v>
      </c>
      <c r="M68" s="175">
        <v>382677.25493048091</v>
      </c>
      <c r="N68" s="85">
        <v>44927</v>
      </c>
      <c r="O68" s="36"/>
      <c r="P68" s="36"/>
      <c r="Q68" s="36"/>
      <c r="R68" s="37"/>
      <c r="S68" s="37"/>
      <c r="T68" s="37"/>
      <c r="U68" s="37"/>
      <c r="V68" s="37"/>
      <c r="W68" s="37"/>
      <c r="X68" s="36" t="s">
        <v>551</v>
      </c>
      <c r="Y68" s="37"/>
      <c r="Z68" s="37"/>
      <c r="AA68" s="37"/>
      <c r="AB68" s="37"/>
      <c r="AC68" s="36" t="s">
        <v>357</v>
      </c>
      <c r="AD68" s="49"/>
      <c r="AE68" s="50"/>
      <c r="AF68" s="50"/>
      <c r="AG68" s="49"/>
      <c r="AH68" s="50"/>
      <c r="AI68" s="50"/>
    </row>
    <row r="69" spans="1:35">
      <c r="A69" s="129" t="s">
        <v>536</v>
      </c>
      <c r="B69" s="121" t="s">
        <v>563</v>
      </c>
      <c r="C69" s="16" t="s">
        <v>531</v>
      </c>
      <c r="D69" s="16"/>
      <c r="E69" s="15" t="s">
        <v>565</v>
      </c>
      <c r="F69" s="43" t="s">
        <v>569</v>
      </c>
      <c r="G69" s="147" t="s">
        <v>543</v>
      </c>
      <c r="H69" s="147" t="s">
        <v>567</v>
      </c>
      <c r="I69" s="147" t="s">
        <v>533</v>
      </c>
      <c r="J69" s="147" t="s">
        <v>570</v>
      </c>
      <c r="K69" s="148">
        <v>0</v>
      </c>
      <c r="L69" s="178">
        <f t="shared" si="0"/>
        <v>54989.999999929976</v>
      </c>
      <c r="M69" s="175">
        <v>414322.15499947243</v>
      </c>
      <c r="N69" s="85">
        <v>44927</v>
      </c>
      <c r="O69" s="36"/>
      <c r="P69" s="36"/>
      <c r="Q69" s="36"/>
      <c r="R69" s="37"/>
      <c r="S69" s="37"/>
      <c r="T69" s="37"/>
      <c r="U69" s="37"/>
      <c r="V69" s="37"/>
      <c r="W69" s="36"/>
      <c r="X69" s="36" t="s">
        <v>551</v>
      </c>
      <c r="Y69" s="37"/>
      <c r="Z69" s="37"/>
      <c r="AA69" s="37"/>
      <c r="AB69" s="37"/>
      <c r="AC69" s="36" t="s">
        <v>357</v>
      </c>
      <c r="AD69" s="49"/>
      <c r="AE69" s="50"/>
      <c r="AF69" s="50"/>
      <c r="AG69" s="49"/>
      <c r="AH69" s="50"/>
      <c r="AI69" s="154"/>
    </row>
    <row r="70" spans="1:35">
      <c r="A70" s="129" t="s">
        <v>536</v>
      </c>
      <c r="B70" s="121" t="s">
        <v>571</v>
      </c>
      <c r="C70" s="16" t="s">
        <v>531</v>
      </c>
      <c r="D70" s="16"/>
      <c r="E70" s="15" t="s">
        <v>572</v>
      </c>
      <c r="F70" s="43" t="s">
        <v>571</v>
      </c>
      <c r="G70" s="147" t="s">
        <v>535</v>
      </c>
      <c r="H70" s="147" t="s">
        <v>574</v>
      </c>
      <c r="I70" s="147" t="s">
        <v>575</v>
      </c>
      <c r="J70" s="147" t="s">
        <v>579</v>
      </c>
      <c r="K70" s="148">
        <v>43</v>
      </c>
      <c r="L70" s="178">
        <f t="shared" si="0"/>
        <v>37987.944936529217</v>
      </c>
      <c r="M70" s="175">
        <v>286220.17112427938</v>
      </c>
      <c r="N70" s="85">
        <v>44927</v>
      </c>
      <c r="O70" s="36"/>
      <c r="P70" s="36"/>
      <c r="Q70" s="36"/>
      <c r="R70" s="37"/>
      <c r="S70" s="37"/>
      <c r="T70" s="37"/>
      <c r="U70" s="37"/>
      <c r="V70" s="37"/>
      <c r="W70" s="37"/>
      <c r="X70" s="36" t="s">
        <v>562</v>
      </c>
      <c r="Y70" s="37"/>
      <c r="Z70" s="37"/>
      <c r="AA70" s="37"/>
      <c r="AB70" s="37"/>
      <c r="AC70" s="36" t="s">
        <v>357</v>
      </c>
      <c r="AD70" s="49"/>
      <c r="AE70" s="50"/>
      <c r="AF70" s="50"/>
      <c r="AG70" s="49"/>
      <c r="AH70" s="50"/>
      <c r="AI70" s="155"/>
    </row>
    <row r="71" spans="1:35">
      <c r="A71" s="129" t="s">
        <v>536</v>
      </c>
      <c r="B71" s="121" t="s">
        <v>571</v>
      </c>
      <c r="C71" s="16" t="s">
        <v>531</v>
      </c>
      <c r="D71" s="16"/>
      <c r="E71" s="15" t="s">
        <v>573</v>
      </c>
      <c r="F71" s="43" t="s">
        <v>571</v>
      </c>
      <c r="G71" s="147" t="s">
        <v>535</v>
      </c>
      <c r="H71" s="147" t="s">
        <v>574</v>
      </c>
      <c r="I71" s="147" t="s">
        <v>575</v>
      </c>
      <c r="J71" s="147" t="s">
        <v>579</v>
      </c>
      <c r="K71" s="148">
        <v>43</v>
      </c>
      <c r="L71" s="178">
        <f t="shared" si="0"/>
        <v>40713.909942133687</v>
      </c>
      <c r="M71" s="175">
        <v>306758.95445900626</v>
      </c>
      <c r="N71" s="85">
        <v>44927</v>
      </c>
      <c r="O71" s="36"/>
      <c r="P71" s="36"/>
      <c r="Q71" s="36"/>
      <c r="R71" s="37"/>
      <c r="S71" s="37"/>
      <c r="T71" s="37"/>
      <c r="U71" s="37"/>
      <c r="V71" s="37"/>
      <c r="W71" s="37"/>
      <c r="X71" s="36" t="s">
        <v>562</v>
      </c>
      <c r="Y71" s="37"/>
      <c r="Z71" s="37"/>
      <c r="AA71" s="37"/>
      <c r="AB71" s="37"/>
      <c r="AC71" s="36" t="s">
        <v>357</v>
      </c>
      <c r="AD71" s="49"/>
      <c r="AE71" s="50"/>
      <c r="AF71" s="50"/>
      <c r="AG71" s="49"/>
      <c r="AH71" s="50"/>
      <c r="AI71" s="154"/>
    </row>
    <row r="72" spans="1:35">
      <c r="A72" s="129" t="s">
        <v>536</v>
      </c>
      <c r="B72" s="121" t="s">
        <v>576</v>
      </c>
      <c r="C72" s="16" t="s">
        <v>531</v>
      </c>
      <c r="D72" s="16"/>
      <c r="E72" s="15" t="s">
        <v>572</v>
      </c>
      <c r="F72" s="43" t="s">
        <v>577</v>
      </c>
      <c r="G72" s="147" t="s">
        <v>543</v>
      </c>
      <c r="H72" s="147">
        <v>50.3</v>
      </c>
      <c r="I72" s="147" t="s">
        <v>533</v>
      </c>
      <c r="J72" s="147" t="s">
        <v>545</v>
      </c>
      <c r="K72" s="148">
        <v>0</v>
      </c>
      <c r="L72" s="178">
        <f t="shared" si="0"/>
        <v>34289.999999582797</v>
      </c>
      <c r="M72" s="175">
        <v>258358.00499685659</v>
      </c>
      <c r="N72" s="85">
        <v>44927</v>
      </c>
      <c r="O72" s="36"/>
      <c r="P72" s="36"/>
      <c r="Q72" s="36"/>
      <c r="R72" s="37"/>
      <c r="S72" s="37"/>
      <c r="T72" s="37"/>
      <c r="U72" s="37"/>
      <c r="V72" s="37"/>
      <c r="W72" s="37"/>
      <c r="X72" s="36" t="s">
        <v>551</v>
      </c>
      <c r="Y72" s="37"/>
      <c r="Z72" s="37"/>
      <c r="AA72" s="37"/>
      <c r="AB72" s="37"/>
      <c r="AC72" s="36" t="s">
        <v>357</v>
      </c>
      <c r="AD72" s="49"/>
      <c r="AE72" s="50"/>
      <c r="AF72" s="50"/>
      <c r="AG72" s="49"/>
      <c r="AH72" s="50"/>
      <c r="AI72" s="154"/>
    </row>
    <row r="73" spans="1:35">
      <c r="A73" s="129" t="s">
        <v>536</v>
      </c>
      <c r="B73" s="121" t="s">
        <v>576</v>
      </c>
      <c r="C73" s="16" t="s">
        <v>531</v>
      </c>
      <c r="D73" s="16"/>
      <c r="E73" s="15" t="s">
        <v>572</v>
      </c>
      <c r="F73" s="43" t="s">
        <v>578</v>
      </c>
      <c r="G73" s="147" t="s">
        <v>543</v>
      </c>
      <c r="H73" s="147">
        <v>50.3</v>
      </c>
      <c r="I73" s="147" t="s">
        <v>533</v>
      </c>
      <c r="J73" s="147" t="s">
        <v>548</v>
      </c>
      <c r="K73" s="148">
        <v>0</v>
      </c>
      <c r="L73" s="178">
        <f t="shared" si="0"/>
        <v>37589.999960751644</v>
      </c>
      <c r="M73" s="175">
        <v>283221.85470428329</v>
      </c>
      <c r="N73" s="85">
        <v>44927</v>
      </c>
      <c r="O73" s="36"/>
      <c r="P73" s="36"/>
      <c r="Q73" s="36"/>
      <c r="R73" s="37"/>
      <c r="S73" s="37"/>
      <c r="T73" s="37"/>
      <c r="U73" s="37"/>
      <c r="V73" s="37"/>
      <c r="W73" s="37"/>
      <c r="X73" s="36" t="s">
        <v>551</v>
      </c>
      <c r="Y73" s="37"/>
      <c r="Z73" s="37"/>
      <c r="AA73" s="37"/>
      <c r="AB73" s="37"/>
      <c r="AC73" s="36" t="s">
        <v>357</v>
      </c>
      <c r="AD73" s="49"/>
      <c r="AE73" s="50"/>
      <c r="AF73" s="50"/>
      <c r="AG73" s="49"/>
      <c r="AH73" s="50"/>
      <c r="AI73" s="154"/>
    </row>
    <row r="74" spans="1:35">
      <c r="A74" s="129" t="s">
        <v>536</v>
      </c>
      <c r="B74" s="121" t="s">
        <v>576</v>
      </c>
      <c r="C74" s="16" t="s">
        <v>531</v>
      </c>
      <c r="D74" s="16"/>
      <c r="E74" s="15" t="s">
        <v>555</v>
      </c>
      <c r="F74" s="43" t="s">
        <v>577</v>
      </c>
      <c r="G74" s="147" t="s">
        <v>543</v>
      </c>
      <c r="H74" s="147">
        <v>61.1</v>
      </c>
      <c r="I74" s="147" t="s">
        <v>533</v>
      </c>
      <c r="J74" s="147" t="s">
        <v>545</v>
      </c>
      <c r="K74" s="148">
        <v>0</v>
      </c>
      <c r="L74" s="178">
        <f t="shared" si="0"/>
        <v>35290.000001826404</v>
      </c>
      <c r="M74" s="175">
        <v>265892.50501376105</v>
      </c>
      <c r="N74" s="85">
        <v>44927</v>
      </c>
      <c r="O74" s="36"/>
      <c r="P74" s="36"/>
      <c r="Q74" s="36"/>
      <c r="R74" s="37"/>
      <c r="S74" s="37"/>
      <c r="T74" s="37"/>
      <c r="U74" s="37"/>
      <c r="V74" s="37"/>
      <c r="W74" s="37"/>
      <c r="X74" s="36" t="s">
        <v>551</v>
      </c>
      <c r="Y74" s="37"/>
      <c r="Z74" s="37"/>
      <c r="AA74" s="37"/>
      <c r="AB74" s="37"/>
      <c r="AC74" s="36" t="s">
        <v>357</v>
      </c>
      <c r="AD74" s="49"/>
      <c r="AE74" s="50"/>
      <c r="AF74" s="50"/>
      <c r="AG74" s="49"/>
      <c r="AH74" s="50"/>
      <c r="AI74" s="154"/>
    </row>
    <row r="75" spans="1:35">
      <c r="A75" s="129" t="s">
        <v>536</v>
      </c>
      <c r="B75" s="121" t="s">
        <v>576</v>
      </c>
      <c r="C75" s="16" t="s">
        <v>531</v>
      </c>
      <c r="D75" s="16"/>
      <c r="E75" s="15" t="s">
        <v>555</v>
      </c>
      <c r="F75" s="43" t="s">
        <v>578</v>
      </c>
      <c r="G75" s="147" t="s">
        <v>543</v>
      </c>
      <c r="H75" s="147">
        <v>61.1</v>
      </c>
      <c r="I75" s="147" t="s">
        <v>533</v>
      </c>
      <c r="J75" s="147" t="s">
        <v>548</v>
      </c>
      <c r="K75" s="148">
        <v>0</v>
      </c>
      <c r="L75" s="178">
        <f t="shared" si="0"/>
        <v>38689.999777230019</v>
      </c>
      <c r="M75" s="175">
        <v>291509.8033215396</v>
      </c>
      <c r="N75" s="85">
        <v>44927</v>
      </c>
      <c r="O75" s="36"/>
      <c r="P75" s="36"/>
      <c r="Q75" s="36"/>
      <c r="R75" s="37"/>
      <c r="S75" s="37"/>
      <c r="T75" s="37"/>
      <c r="U75" s="37"/>
      <c r="V75" s="37"/>
      <c r="W75" s="37"/>
      <c r="X75" s="36" t="s">
        <v>551</v>
      </c>
      <c r="Y75" s="37"/>
      <c r="Z75" s="37"/>
      <c r="AA75" s="37"/>
      <c r="AB75" s="153"/>
      <c r="AC75" s="36" t="s">
        <v>357</v>
      </c>
      <c r="AD75" s="49"/>
      <c r="AE75" s="50"/>
      <c r="AF75" s="50"/>
      <c r="AG75" s="49"/>
      <c r="AH75" s="50"/>
      <c r="AI75" s="155"/>
    </row>
    <row r="76" spans="1:35">
      <c r="A76" s="129" t="s">
        <v>536</v>
      </c>
      <c r="B76" s="121" t="s">
        <v>580</v>
      </c>
      <c r="C76" s="16" t="s">
        <v>531</v>
      </c>
      <c r="D76" s="16"/>
      <c r="E76" s="121" t="s">
        <v>572</v>
      </c>
      <c r="F76" s="43" t="s">
        <v>583</v>
      </c>
      <c r="G76" s="147" t="s">
        <v>535</v>
      </c>
      <c r="H76" s="176" t="s">
        <v>582</v>
      </c>
      <c r="I76" s="147" t="s">
        <v>532</v>
      </c>
      <c r="J76" s="176" t="s">
        <v>581</v>
      </c>
      <c r="K76" s="148">
        <v>168</v>
      </c>
      <c r="L76" s="178">
        <f t="shared" si="0"/>
        <v>26002.475748846802</v>
      </c>
      <c r="M76" s="177">
        <v>195915.65352968624</v>
      </c>
      <c r="N76" s="85">
        <v>44927</v>
      </c>
      <c r="O76" s="36"/>
      <c r="P76" s="36"/>
      <c r="Q76" s="36"/>
      <c r="R76" s="37"/>
      <c r="S76" s="37"/>
      <c r="T76" s="37"/>
      <c r="U76" s="37"/>
      <c r="V76" s="37"/>
      <c r="W76" s="37"/>
      <c r="X76" s="36" t="s">
        <v>562</v>
      </c>
      <c r="Y76" s="38"/>
      <c r="Z76" s="38"/>
      <c r="AA76" s="38"/>
      <c r="AB76" s="37"/>
      <c r="AC76" s="36" t="s">
        <v>357</v>
      </c>
      <c r="AD76" s="49"/>
      <c r="AE76" s="50"/>
      <c r="AF76" s="50"/>
      <c r="AG76" s="49"/>
      <c r="AH76" s="50"/>
      <c r="AI76" s="50"/>
    </row>
    <row r="77" spans="1:35">
      <c r="A77" s="129" t="s">
        <v>536</v>
      </c>
      <c r="B77" s="121" t="s">
        <v>580</v>
      </c>
      <c r="C77" s="16" t="s">
        <v>531</v>
      </c>
      <c r="D77" s="16"/>
      <c r="E77" s="121" t="s">
        <v>572</v>
      </c>
      <c r="F77" s="43" t="s">
        <v>585</v>
      </c>
      <c r="G77" s="147" t="s">
        <v>535</v>
      </c>
      <c r="H77" s="176" t="s">
        <v>582</v>
      </c>
      <c r="I77" s="147" t="s">
        <v>534</v>
      </c>
      <c r="J77" s="176" t="s">
        <v>581</v>
      </c>
      <c r="K77" s="148">
        <v>174</v>
      </c>
      <c r="L77" s="178">
        <f t="shared" si="0"/>
        <v>27338.523047534567</v>
      </c>
      <c r="M77" s="177">
        <v>205982.10190164921</v>
      </c>
      <c r="N77" s="85">
        <v>44927</v>
      </c>
      <c r="O77" s="36"/>
      <c r="P77" s="36"/>
      <c r="Q77" s="36"/>
      <c r="R77" s="37"/>
      <c r="S77" s="37"/>
      <c r="T77" s="37"/>
      <c r="U77" s="37"/>
      <c r="V77" s="37"/>
      <c r="W77" s="37"/>
      <c r="X77" s="36" t="s">
        <v>562</v>
      </c>
      <c r="Y77" s="37"/>
      <c r="Z77" s="37"/>
      <c r="AA77" s="37"/>
      <c r="AB77" s="37"/>
      <c r="AC77" s="36" t="s">
        <v>357</v>
      </c>
      <c r="AD77" s="49"/>
      <c r="AE77" s="50"/>
      <c r="AF77" s="50"/>
      <c r="AG77" s="49"/>
      <c r="AH77" s="50"/>
      <c r="AI77" s="50"/>
    </row>
    <row r="78" spans="1:35">
      <c r="A78" s="129" t="s">
        <v>536</v>
      </c>
      <c r="B78" s="121" t="s">
        <v>580</v>
      </c>
      <c r="C78" s="16" t="s">
        <v>531</v>
      </c>
      <c r="D78" s="16"/>
      <c r="E78" s="121" t="s">
        <v>555</v>
      </c>
      <c r="F78" s="43" t="s">
        <v>584</v>
      </c>
      <c r="G78" s="147" t="s">
        <v>535</v>
      </c>
      <c r="H78" s="176" t="s">
        <v>582</v>
      </c>
      <c r="I78" s="147" t="s">
        <v>532</v>
      </c>
      <c r="J78" s="176" t="s">
        <v>581</v>
      </c>
      <c r="K78" s="148">
        <v>168</v>
      </c>
      <c r="L78" s="178">
        <f t="shared" si="0"/>
        <v>27767.616909956367</v>
      </c>
      <c r="M78" s="177">
        <v>209215.10960806627</v>
      </c>
      <c r="N78" s="85">
        <v>44927</v>
      </c>
      <c r="O78" s="36"/>
      <c r="P78" s="36"/>
      <c r="Q78" s="36"/>
      <c r="R78" s="37"/>
      <c r="S78" s="37"/>
      <c r="T78" s="37"/>
      <c r="U78" s="37"/>
      <c r="V78" s="37"/>
      <c r="W78" s="37"/>
      <c r="X78" s="36" t="s">
        <v>562</v>
      </c>
      <c r="Y78" s="37"/>
      <c r="Z78" s="37"/>
      <c r="AA78" s="37"/>
      <c r="AB78" s="37"/>
      <c r="AC78" s="36" t="s">
        <v>357</v>
      </c>
      <c r="AD78" s="49"/>
      <c r="AE78" s="50"/>
      <c r="AF78" s="50"/>
      <c r="AG78" s="49"/>
      <c r="AH78" s="50"/>
      <c r="AI78" s="50"/>
    </row>
    <row r="79" spans="1:35">
      <c r="A79" s="129" t="s">
        <v>536</v>
      </c>
      <c r="B79" s="121" t="s">
        <v>580</v>
      </c>
      <c r="C79" s="16" t="s">
        <v>531</v>
      </c>
      <c r="D79" s="16"/>
      <c r="E79" s="121" t="s">
        <v>555</v>
      </c>
      <c r="F79" s="43" t="s">
        <v>586</v>
      </c>
      <c r="G79" s="147" t="s">
        <v>535</v>
      </c>
      <c r="H79" s="176" t="s">
        <v>582</v>
      </c>
      <c r="I79" s="147" t="s">
        <v>534</v>
      </c>
      <c r="J79" s="176" t="s">
        <v>581</v>
      </c>
      <c r="K79" s="148">
        <v>174</v>
      </c>
      <c r="L79" s="178">
        <f t="shared" si="0"/>
        <v>29280.270458304338</v>
      </c>
      <c r="M79" s="177">
        <v>220612.19776809405</v>
      </c>
      <c r="N79" s="85">
        <v>44927</v>
      </c>
      <c r="O79" s="36"/>
      <c r="P79" s="36"/>
      <c r="Q79" s="36"/>
      <c r="R79" s="37"/>
      <c r="S79" s="37"/>
      <c r="T79" s="37"/>
      <c r="U79" s="37"/>
      <c r="V79" s="37"/>
      <c r="W79" s="37"/>
      <c r="X79" s="36" t="s">
        <v>562</v>
      </c>
      <c r="Y79" s="37"/>
      <c r="Z79" s="37"/>
      <c r="AA79" s="37"/>
      <c r="AB79" s="37"/>
      <c r="AC79" s="36" t="s">
        <v>357</v>
      </c>
      <c r="AD79" s="49"/>
      <c r="AE79" s="50"/>
      <c r="AF79" s="50"/>
      <c r="AG79" s="49"/>
      <c r="AH79" s="50"/>
      <c r="AI79" s="50"/>
    </row>
    <row r="80" spans="1:35">
      <c r="A80" s="129"/>
      <c r="B80" s="121"/>
      <c r="C80" s="16"/>
      <c r="D80" s="16"/>
      <c r="E80" s="121"/>
      <c r="F80" s="43"/>
      <c r="G80" s="90"/>
      <c r="H80" s="90"/>
      <c r="I80" s="90"/>
      <c r="J80" s="90"/>
      <c r="K80" s="148"/>
      <c r="L80" s="148"/>
      <c r="M80" s="141"/>
      <c r="N80" s="9"/>
      <c r="O80" s="36"/>
      <c r="P80" s="36"/>
      <c r="Q80" s="36"/>
      <c r="R80" s="37"/>
      <c r="S80" s="37"/>
      <c r="T80" s="37"/>
      <c r="U80" s="37"/>
      <c r="V80" s="37"/>
      <c r="W80" s="37"/>
      <c r="X80" s="75"/>
      <c r="Y80" s="37"/>
      <c r="Z80" s="37"/>
      <c r="AA80" s="37"/>
      <c r="AB80" s="37"/>
      <c r="AC80" s="36"/>
      <c r="AD80" s="49"/>
      <c r="AE80" s="50"/>
      <c r="AF80" s="50"/>
      <c r="AG80" s="49"/>
      <c r="AH80" s="50"/>
      <c r="AI80" s="50"/>
    </row>
    <row r="81" spans="1:35">
      <c r="A81" s="129" t="s">
        <v>536</v>
      </c>
      <c r="B81" s="121" t="s">
        <v>537</v>
      </c>
      <c r="C81" s="16" t="s">
        <v>531</v>
      </c>
      <c r="D81" s="16"/>
      <c r="E81" s="121" t="s">
        <v>538</v>
      </c>
      <c r="F81" s="43" t="s">
        <v>542</v>
      </c>
      <c r="G81" s="147" t="s">
        <v>543</v>
      </c>
      <c r="H81" s="147" t="s">
        <v>544</v>
      </c>
      <c r="I81" s="147" t="s">
        <v>533</v>
      </c>
      <c r="J81" s="147" t="s">
        <v>545</v>
      </c>
      <c r="K81" s="148">
        <v>0</v>
      </c>
      <c r="L81" s="178">
        <f>M81/7.5345</f>
        <v>34889.999999037915</v>
      </c>
      <c r="M81" s="175">
        <v>262878.70499275118</v>
      </c>
      <c r="N81" s="9">
        <v>44958</v>
      </c>
      <c r="O81" s="36"/>
      <c r="P81" s="36"/>
      <c r="Q81" s="36"/>
      <c r="R81" s="37"/>
      <c r="S81" s="37"/>
      <c r="T81" s="37"/>
      <c r="U81" s="37"/>
      <c r="V81" s="37"/>
      <c r="W81" s="37"/>
      <c r="X81" s="36" t="s">
        <v>551</v>
      </c>
      <c r="Y81" s="37"/>
      <c r="Z81" s="37"/>
      <c r="AA81" s="37"/>
      <c r="AB81" s="37"/>
      <c r="AC81" s="36" t="s">
        <v>357</v>
      </c>
      <c r="AD81" s="49"/>
      <c r="AE81" s="50"/>
      <c r="AF81" s="50"/>
      <c r="AG81" s="49"/>
      <c r="AH81" s="50"/>
      <c r="AI81" s="50"/>
    </row>
    <row r="82" spans="1:35">
      <c r="A82" s="129" t="s">
        <v>536</v>
      </c>
      <c r="B82" s="121" t="s">
        <v>537</v>
      </c>
      <c r="C82" s="16" t="s">
        <v>531</v>
      </c>
      <c r="D82" s="16"/>
      <c r="E82" s="121" t="s">
        <v>539</v>
      </c>
      <c r="F82" s="43" t="s">
        <v>546</v>
      </c>
      <c r="G82" s="147" t="s">
        <v>543</v>
      </c>
      <c r="H82" s="147" t="s">
        <v>547</v>
      </c>
      <c r="I82" s="147" t="s">
        <v>533</v>
      </c>
      <c r="J82" s="147" t="s">
        <v>548</v>
      </c>
      <c r="K82" s="148">
        <v>0</v>
      </c>
      <c r="L82" s="178">
        <f t="shared" ref="L82:L96" si="1">M82/7.5345</f>
        <v>39489.999861814584</v>
      </c>
      <c r="M82" s="175">
        <v>297537.40395884198</v>
      </c>
      <c r="N82" s="9">
        <v>44958</v>
      </c>
      <c r="O82" s="36"/>
      <c r="P82" s="36"/>
      <c r="Q82" s="36"/>
      <c r="R82" s="37"/>
      <c r="S82" s="37"/>
      <c r="T82" s="37"/>
      <c r="U82" s="37"/>
      <c r="V82" s="37"/>
      <c r="W82" s="37"/>
      <c r="X82" s="36" t="s">
        <v>551</v>
      </c>
      <c r="Y82" s="37"/>
      <c r="Z82" s="37"/>
      <c r="AA82" s="37"/>
      <c r="AB82" s="37"/>
      <c r="AC82" s="36" t="s">
        <v>357</v>
      </c>
      <c r="AD82" s="49"/>
      <c r="AE82" s="50"/>
      <c r="AF82" s="50"/>
      <c r="AG82" s="49"/>
      <c r="AH82" s="50"/>
      <c r="AI82" s="50"/>
    </row>
    <row r="83" spans="1:35">
      <c r="A83" s="129" t="s">
        <v>536</v>
      </c>
      <c r="B83" s="121" t="s">
        <v>537</v>
      </c>
      <c r="C83" s="16" t="s">
        <v>531</v>
      </c>
      <c r="D83" s="16"/>
      <c r="E83" s="121" t="s">
        <v>540</v>
      </c>
      <c r="F83" s="43" t="s">
        <v>549</v>
      </c>
      <c r="G83" s="147" t="s">
        <v>543</v>
      </c>
      <c r="H83" s="147" t="s">
        <v>544</v>
      </c>
      <c r="I83" s="147" t="s">
        <v>533</v>
      </c>
      <c r="J83" s="147" t="s">
        <v>545</v>
      </c>
      <c r="K83" s="148">
        <v>0</v>
      </c>
      <c r="L83" s="178">
        <f t="shared" si="1"/>
        <v>36389.999992311794</v>
      </c>
      <c r="M83" s="175">
        <v>274180.45494207321</v>
      </c>
      <c r="N83" s="9">
        <v>44958</v>
      </c>
      <c r="O83" s="75"/>
      <c r="P83" s="75"/>
      <c r="Q83" s="75"/>
      <c r="R83" s="76"/>
      <c r="S83" s="37"/>
      <c r="T83" s="76"/>
      <c r="U83" s="76"/>
      <c r="V83" s="76"/>
      <c r="W83" s="76"/>
      <c r="X83" s="36" t="s">
        <v>551</v>
      </c>
      <c r="Y83" s="37"/>
      <c r="Z83" s="37"/>
      <c r="AA83" s="37"/>
      <c r="AB83" s="153"/>
      <c r="AC83" s="36" t="s">
        <v>357</v>
      </c>
      <c r="AD83" s="77"/>
      <c r="AE83" s="78"/>
      <c r="AF83" s="78"/>
      <c r="AG83" s="77"/>
      <c r="AH83" s="78"/>
      <c r="AI83" s="78"/>
    </row>
    <row r="84" spans="1:35">
      <c r="A84" s="129" t="s">
        <v>536</v>
      </c>
      <c r="B84" s="121" t="s">
        <v>537</v>
      </c>
      <c r="C84" s="16" t="s">
        <v>531</v>
      </c>
      <c r="D84" s="16"/>
      <c r="E84" s="15" t="s">
        <v>541</v>
      </c>
      <c r="F84" s="43" t="s">
        <v>550</v>
      </c>
      <c r="G84" s="147" t="s">
        <v>543</v>
      </c>
      <c r="H84" s="147" t="s">
        <v>547</v>
      </c>
      <c r="I84" s="147" t="s">
        <v>533</v>
      </c>
      <c r="J84" s="147" t="s">
        <v>548</v>
      </c>
      <c r="K84" s="148">
        <v>0</v>
      </c>
      <c r="L84" s="178">
        <f t="shared" si="1"/>
        <v>40989.99995627084</v>
      </c>
      <c r="M84" s="175">
        <v>308839.15467052266</v>
      </c>
      <c r="N84" s="9">
        <v>44958</v>
      </c>
      <c r="O84" s="36"/>
      <c r="P84" s="36"/>
      <c r="Q84" s="36"/>
      <c r="R84" s="37"/>
      <c r="S84" s="37"/>
      <c r="T84" s="37"/>
      <c r="U84" s="37"/>
      <c r="V84" s="37"/>
      <c r="W84" s="37"/>
      <c r="X84" s="36" t="s">
        <v>551</v>
      </c>
      <c r="Y84" s="38"/>
      <c r="Z84" s="38"/>
      <c r="AA84" s="38"/>
      <c r="AB84" s="37"/>
      <c r="AC84" s="36" t="s">
        <v>357</v>
      </c>
      <c r="AD84" s="49"/>
      <c r="AE84" s="50"/>
      <c r="AF84" s="50"/>
      <c r="AG84" s="49"/>
      <c r="AH84" s="50"/>
      <c r="AI84" s="50"/>
    </row>
    <row r="85" spans="1:35">
      <c r="A85" s="129" t="s">
        <v>536</v>
      </c>
      <c r="B85" s="121" t="s">
        <v>552</v>
      </c>
      <c r="C85" s="16" t="s">
        <v>531</v>
      </c>
      <c r="D85" s="16"/>
      <c r="E85" s="15" t="s">
        <v>553</v>
      </c>
      <c r="F85" s="43" t="s">
        <v>556</v>
      </c>
      <c r="G85" s="147" t="s">
        <v>535</v>
      </c>
      <c r="H85" s="147">
        <v>1498</v>
      </c>
      <c r="I85" s="147" t="s">
        <v>532</v>
      </c>
      <c r="J85" s="147" t="s">
        <v>557</v>
      </c>
      <c r="K85" s="148">
        <v>149</v>
      </c>
      <c r="L85" s="178">
        <f t="shared" si="1"/>
        <v>18271.55748816971</v>
      </c>
      <c r="M85" s="175">
        <v>137667.0498946147</v>
      </c>
      <c r="N85" s="9">
        <v>44958</v>
      </c>
      <c r="O85" s="36"/>
      <c r="P85" s="36"/>
      <c r="Q85" s="36"/>
      <c r="R85" s="37"/>
      <c r="S85" s="37"/>
      <c r="T85" s="37"/>
      <c r="U85" s="37"/>
      <c r="V85" s="37"/>
      <c r="W85" s="37"/>
      <c r="X85" s="36" t="s">
        <v>562</v>
      </c>
      <c r="Y85" s="37"/>
      <c r="Z85" s="37"/>
      <c r="AA85" s="37"/>
      <c r="AB85" s="37"/>
      <c r="AC85" s="36" t="s">
        <v>357</v>
      </c>
      <c r="AD85" s="49"/>
      <c r="AE85" s="50"/>
      <c r="AF85" s="50"/>
      <c r="AG85" s="49"/>
      <c r="AH85" s="50"/>
      <c r="AI85" s="50"/>
    </row>
    <row r="86" spans="1:35">
      <c r="A86" s="129" t="s">
        <v>536</v>
      </c>
      <c r="B86" s="121" t="s">
        <v>552</v>
      </c>
      <c r="C86" s="16" t="s">
        <v>531</v>
      </c>
      <c r="D86" s="16"/>
      <c r="E86" s="15" t="s">
        <v>554</v>
      </c>
      <c r="F86" s="43" t="s">
        <v>558</v>
      </c>
      <c r="G86" s="147" t="s">
        <v>535</v>
      </c>
      <c r="H86" s="147">
        <v>1498</v>
      </c>
      <c r="I86" s="147" t="s">
        <v>532</v>
      </c>
      <c r="J86" s="147" t="s">
        <v>557</v>
      </c>
      <c r="K86" s="148">
        <v>149</v>
      </c>
      <c r="L86" s="178">
        <f t="shared" si="1"/>
        <v>19271.557502071835</v>
      </c>
      <c r="M86" s="175">
        <v>145201.54999936026</v>
      </c>
      <c r="N86" s="9">
        <v>44958</v>
      </c>
      <c r="O86" s="36"/>
      <c r="P86" s="36"/>
      <c r="Q86" s="36"/>
      <c r="R86" s="37"/>
      <c r="S86" s="37"/>
      <c r="T86" s="37"/>
      <c r="U86" s="37"/>
      <c r="V86" s="37"/>
      <c r="W86" s="37"/>
      <c r="X86" s="36" t="s">
        <v>562</v>
      </c>
      <c r="Y86" s="37"/>
      <c r="Z86" s="37"/>
      <c r="AA86" s="37"/>
      <c r="AB86" s="37"/>
      <c r="AC86" s="36" t="s">
        <v>357</v>
      </c>
      <c r="AD86" s="49"/>
      <c r="AE86" s="50"/>
      <c r="AF86" s="50"/>
      <c r="AG86" s="49"/>
      <c r="AH86" s="50"/>
      <c r="AI86" s="50"/>
    </row>
    <row r="87" spans="1:35">
      <c r="A87" s="129" t="s">
        <v>536</v>
      </c>
      <c r="B87" s="121" t="s">
        <v>552</v>
      </c>
      <c r="C87" s="16" t="s">
        <v>531</v>
      </c>
      <c r="D87" s="16"/>
      <c r="E87" s="15" t="s">
        <v>555</v>
      </c>
      <c r="F87" s="43" t="s">
        <v>559</v>
      </c>
      <c r="G87" s="147" t="s">
        <v>535</v>
      </c>
      <c r="H87" s="147">
        <v>999</v>
      </c>
      <c r="I87" s="147" t="s">
        <v>532</v>
      </c>
      <c r="J87" s="147" t="s">
        <v>560</v>
      </c>
      <c r="K87" s="148">
        <v>149</v>
      </c>
      <c r="L87" s="178">
        <f t="shared" si="1"/>
        <v>22271.557502048392</v>
      </c>
      <c r="M87" s="175">
        <v>167805.04999918363</v>
      </c>
      <c r="N87" s="9">
        <v>44958</v>
      </c>
      <c r="O87" s="36"/>
      <c r="P87" s="36"/>
      <c r="Q87" s="36"/>
      <c r="R87" s="37"/>
      <c r="S87" s="37"/>
      <c r="T87" s="37"/>
      <c r="U87" s="37"/>
      <c r="V87" s="37"/>
      <c r="W87" s="37"/>
      <c r="X87" s="36" t="s">
        <v>562</v>
      </c>
      <c r="Y87" s="37"/>
      <c r="Z87" s="37"/>
      <c r="AA87" s="37"/>
      <c r="AB87" s="37"/>
      <c r="AC87" s="36" t="s">
        <v>357</v>
      </c>
      <c r="AD87" s="49"/>
      <c r="AE87" s="50"/>
      <c r="AF87" s="50"/>
      <c r="AG87" s="49"/>
      <c r="AH87" s="50"/>
      <c r="AI87" s="50"/>
    </row>
    <row r="88" spans="1:35">
      <c r="A88" s="129" t="s">
        <v>536</v>
      </c>
      <c r="B88" s="121" t="s">
        <v>552</v>
      </c>
      <c r="C88" s="16" t="s">
        <v>531</v>
      </c>
      <c r="D88" s="16"/>
      <c r="E88" s="15" t="s">
        <v>555</v>
      </c>
      <c r="F88" s="43" t="s">
        <v>561</v>
      </c>
      <c r="G88" s="147" t="s">
        <v>535</v>
      </c>
      <c r="H88" s="147">
        <v>999</v>
      </c>
      <c r="I88" s="147" t="s">
        <v>534</v>
      </c>
      <c r="J88" s="147" t="s">
        <v>560</v>
      </c>
      <c r="K88" s="148">
        <v>163</v>
      </c>
      <c r="L88" s="178">
        <f t="shared" si="1"/>
        <v>22570.781073687143</v>
      </c>
      <c r="M88" s="175">
        <v>170059.5499996958</v>
      </c>
      <c r="N88" s="9">
        <v>44958</v>
      </c>
      <c r="O88" s="36"/>
      <c r="P88" s="36"/>
      <c r="Q88" s="36"/>
      <c r="R88" s="37"/>
      <c r="S88" s="37"/>
      <c r="T88" s="37"/>
      <c r="U88" s="37"/>
      <c r="V88" s="37"/>
      <c r="W88" s="37"/>
      <c r="X88" s="36" t="s">
        <v>562</v>
      </c>
      <c r="Y88" s="37"/>
      <c r="Z88" s="37"/>
      <c r="AA88" s="37"/>
      <c r="AB88" s="37"/>
      <c r="AC88" s="36" t="s">
        <v>357</v>
      </c>
      <c r="AD88" s="49"/>
      <c r="AE88" s="50"/>
      <c r="AF88" s="50"/>
      <c r="AG88" s="49"/>
      <c r="AH88" s="50"/>
      <c r="AI88" s="50"/>
    </row>
    <row r="89" spans="1:35">
      <c r="A89" s="129" t="s">
        <v>536</v>
      </c>
      <c r="B89" s="121" t="s">
        <v>563</v>
      </c>
      <c r="C89" s="16" t="s">
        <v>531</v>
      </c>
      <c r="D89" s="16"/>
      <c r="E89" s="15" t="s">
        <v>564</v>
      </c>
      <c r="F89" s="43" t="s">
        <v>566</v>
      </c>
      <c r="G89" s="147" t="s">
        <v>543</v>
      </c>
      <c r="H89" s="147" t="s">
        <v>567</v>
      </c>
      <c r="I89" s="147" t="s">
        <v>533</v>
      </c>
      <c r="J89" s="147" t="s">
        <v>568</v>
      </c>
      <c r="K89" s="148">
        <v>0</v>
      </c>
      <c r="L89" s="178">
        <f t="shared" si="1"/>
        <v>50789.999990773227</v>
      </c>
      <c r="M89" s="175">
        <v>382677.25493048091</v>
      </c>
      <c r="N89" s="9">
        <v>44958</v>
      </c>
      <c r="O89" s="36"/>
      <c r="P89" s="36"/>
      <c r="Q89" s="36"/>
      <c r="R89" s="37"/>
      <c r="S89" s="37"/>
      <c r="T89" s="37"/>
      <c r="U89" s="37"/>
      <c r="V89" s="37"/>
      <c r="W89" s="37"/>
      <c r="X89" s="36" t="s">
        <v>551</v>
      </c>
      <c r="Y89" s="37"/>
      <c r="Z89" s="37"/>
      <c r="AA89" s="37"/>
      <c r="AB89" s="37"/>
      <c r="AC89" s="36" t="s">
        <v>357</v>
      </c>
      <c r="AD89" s="49"/>
      <c r="AE89" s="50"/>
      <c r="AF89" s="50"/>
      <c r="AG89" s="49"/>
      <c r="AH89" s="50"/>
      <c r="AI89" s="50"/>
    </row>
    <row r="90" spans="1:35">
      <c r="A90" s="129" t="s">
        <v>536</v>
      </c>
      <c r="B90" s="121" t="s">
        <v>563</v>
      </c>
      <c r="C90" s="16" t="s">
        <v>531</v>
      </c>
      <c r="D90" s="16"/>
      <c r="E90" s="15" t="s">
        <v>565</v>
      </c>
      <c r="F90" s="43" t="s">
        <v>569</v>
      </c>
      <c r="G90" s="147" t="s">
        <v>543</v>
      </c>
      <c r="H90" s="147" t="s">
        <v>567</v>
      </c>
      <c r="I90" s="147" t="s">
        <v>533</v>
      </c>
      <c r="J90" s="147" t="s">
        <v>570</v>
      </c>
      <c r="K90" s="148">
        <v>0</v>
      </c>
      <c r="L90" s="178">
        <f t="shared" si="1"/>
        <v>54989.999999929976</v>
      </c>
      <c r="M90" s="175">
        <v>414322.15499947243</v>
      </c>
      <c r="N90" s="9">
        <v>44958</v>
      </c>
      <c r="O90" s="36"/>
      <c r="P90" s="36"/>
      <c r="Q90" s="36"/>
      <c r="R90" s="37"/>
      <c r="S90" s="37"/>
      <c r="T90" s="37"/>
      <c r="U90" s="37"/>
      <c r="V90" s="37"/>
      <c r="W90" s="36"/>
      <c r="X90" s="36" t="s">
        <v>551</v>
      </c>
      <c r="Y90" s="37"/>
      <c r="Z90" s="37"/>
      <c r="AA90" s="37"/>
      <c r="AB90" s="37"/>
      <c r="AC90" s="36" t="s">
        <v>357</v>
      </c>
      <c r="AD90" s="49"/>
      <c r="AE90" s="50"/>
      <c r="AF90" s="50"/>
      <c r="AG90" s="49"/>
      <c r="AH90" s="50"/>
      <c r="AI90" s="154"/>
    </row>
    <row r="91" spans="1:35">
      <c r="A91" s="129" t="s">
        <v>536</v>
      </c>
      <c r="B91" s="121" t="s">
        <v>571</v>
      </c>
      <c r="C91" s="16" t="s">
        <v>531</v>
      </c>
      <c r="D91" s="16"/>
      <c r="E91" s="15" t="s">
        <v>572</v>
      </c>
      <c r="F91" s="43" t="s">
        <v>571</v>
      </c>
      <c r="G91" s="147" t="s">
        <v>535</v>
      </c>
      <c r="H91" s="147" t="s">
        <v>574</v>
      </c>
      <c r="I91" s="147" t="s">
        <v>575</v>
      </c>
      <c r="J91" s="147" t="s">
        <v>579</v>
      </c>
      <c r="K91" s="148">
        <v>43</v>
      </c>
      <c r="L91" s="178">
        <f t="shared" si="1"/>
        <v>37987.944936529217</v>
      </c>
      <c r="M91" s="175">
        <v>286220.17112427938</v>
      </c>
      <c r="N91" s="9">
        <v>44958</v>
      </c>
      <c r="O91" s="36"/>
      <c r="P91" s="36"/>
      <c r="Q91" s="36"/>
      <c r="R91" s="37"/>
      <c r="S91" s="37"/>
      <c r="T91" s="37"/>
      <c r="U91" s="37"/>
      <c r="V91" s="37"/>
      <c r="W91" s="37"/>
      <c r="X91" s="36" t="s">
        <v>562</v>
      </c>
      <c r="Y91" s="37"/>
      <c r="Z91" s="37"/>
      <c r="AA91" s="37"/>
      <c r="AB91" s="37"/>
      <c r="AC91" s="36" t="s">
        <v>357</v>
      </c>
      <c r="AD91" s="49"/>
      <c r="AE91" s="50"/>
      <c r="AF91" s="50"/>
      <c r="AG91" s="49"/>
      <c r="AH91" s="50"/>
      <c r="AI91" s="155"/>
    </row>
    <row r="92" spans="1:35">
      <c r="A92" s="129" t="s">
        <v>536</v>
      </c>
      <c r="B92" s="121" t="s">
        <v>571</v>
      </c>
      <c r="C92" s="16" t="s">
        <v>531</v>
      </c>
      <c r="D92" s="16"/>
      <c r="E92" s="15" t="s">
        <v>573</v>
      </c>
      <c r="F92" s="43" t="s">
        <v>571</v>
      </c>
      <c r="G92" s="147" t="s">
        <v>535</v>
      </c>
      <c r="H92" s="147" t="s">
        <v>574</v>
      </c>
      <c r="I92" s="147" t="s">
        <v>575</v>
      </c>
      <c r="J92" s="147" t="s">
        <v>579</v>
      </c>
      <c r="K92" s="148">
        <v>43</v>
      </c>
      <c r="L92" s="178">
        <f t="shared" si="1"/>
        <v>40713.909942133687</v>
      </c>
      <c r="M92" s="175">
        <v>306758.95445900626</v>
      </c>
      <c r="N92" s="9">
        <v>44958</v>
      </c>
      <c r="O92" s="36"/>
      <c r="P92" s="36"/>
      <c r="Q92" s="36"/>
      <c r="R92" s="37"/>
      <c r="S92" s="37"/>
      <c r="T92" s="37"/>
      <c r="U92" s="37"/>
      <c r="V92" s="37"/>
      <c r="W92" s="37"/>
      <c r="X92" s="36" t="s">
        <v>562</v>
      </c>
      <c r="Y92" s="37"/>
      <c r="Z92" s="37"/>
      <c r="AA92" s="37"/>
      <c r="AB92" s="37"/>
      <c r="AC92" s="36" t="s">
        <v>357</v>
      </c>
      <c r="AD92" s="49"/>
      <c r="AE92" s="50"/>
      <c r="AF92" s="50"/>
      <c r="AG92" s="49"/>
      <c r="AH92" s="50"/>
      <c r="AI92" s="154"/>
    </row>
    <row r="93" spans="1:35">
      <c r="A93" s="129" t="s">
        <v>536</v>
      </c>
      <c r="B93" s="121" t="s">
        <v>576</v>
      </c>
      <c r="C93" s="16" t="s">
        <v>531</v>
      </c>
      <c r="D93" s="16"/>
      <c r="E93" s="15" t="s">
        <v>572</v>
      </c>
      <c r="F93" s="43" t="s">
        <v>577</v>
      </c>
      <c r="G93" s="147" t="s">
        <v>543</v>
      </c>
      <c r="H93" s="147">
        <v>50.3</v>
      </c>
      <c r="I93" s="147" t="s">
        <v>533</v>
      </c>
      <c r="J93" s="147" t="s">
        <v>545</v>
      </c>
      <c r="K93" s="148">
        <v>0</v>
      </c>
      <c r="L93" s="178">
        <f t="shared" si="1"/>
        <v>34289.999999582797</v>
      </c>
      <c r="M93" s="175">
        <v>258358.00499685659</v>
      </c>
      <c r="N93" s="9">
        <v>44958</v>
      </c>
      <c r="O93" s="36"/>
      <c r="P93" s="36"/>
      <c r="Q93" s="36"/>
      <c r="R93" s="37"/>
      <c r="S93" s="37"/>
      <c r="T93" s="37"/>
      <c r="U93" s="37"/>
      <c r="V93" s="37"/>
      <c r="W93" s="37"/>
      <c r="X93" s="36" t="s">
        <v>551</v>
      </c>
      <c r="Y93" s="37"/>
      <c r="Z93" s="37"/>
      <c r="AA93" s="37"/>
      <c r="AB93" s="37"/>
      <c r="AC93" s="36" t="s">
        <v>357</v>
      </c>
      <c r="AD93" s="49"/>
      <c r="AE93" s="50"/>
      <c r="AF93" s="50"/>
      <c r="AG93" s="49"/>
      <c r="AH93" s="50"/>
      <c r="AI93" s="154"/>
    </row>
    <row r="94" spans="1:35">
      <c r="A94" s="129" t="s">
        <v>536</v>
      </c>
      <c r="B94" s="121" t="s">
        <v>576</v>
      </c>
      <c r="C94" s="16" t="s">
        <v>531</v>
      </c>
      <c r="D94" s="16"/>
      <c r="E94" s="15" t="s">
        <v>572</v>
      </c>
      <c r="F94" s="43" t="s">
        <v>578</v>
      </c>
      <c r="G94" s="147" t="s">
        <v>543</v>
      </c>
      <c r="H94" s="147">
        <v>50.3</v>
      </c>
      <c r="I94" s="147" t="s">
        <v>533</v>
      </c>
      <c r="J94" s="147" t="s">
        <v>548</v>
      </c>
      <c r="K94" s="148">
        <v>0</v>
      </c>
      <c r="L94" s="178">
        <f t="shared" si="1"/>
        <v>37589.999960751644</v>
      </c>
      <c r="M94" s="175">
        <v>283221.85470428329</v>
      </c>
      <c r="N94" s="9">
        <v>44958</v>
      </c>
      <c r="O94" s="36"/>
      <c r="P94" s="36"/>
      <c r="Q94" s="36"/>
      <c r="R94" s="37"/>
      <c r="S94" s="37"/>
      <c r="T94" s="37"/>
      <c r="U94" s="37"/>
      <c r="V94" s="37"/>
      <c r="W94" s="37"/>
      <c r="X94" s="36" t="s">
        <v>551</v>
      </c>
      <c r="Y94" s="37"/>
      <c r="Z94" s="37"/>
      <c r="AA94" s="37"/>
      <c r="AB94" s="37"/>
      <c r="AC94" s="36" t="s">
        <v>357</v>
      </c>
      <c r="AD94" s="49"/>
      <c r="AE94" s="50"/>
      <c r="AF94" s="50"/>
      <c r="AG94" s="49"/>
      <c r="AH94" s="50"/>
      <c r="AI94" s="154"/>
    </row>
    <row r="95" spans="1:35">
      <c r="A95" s="129" t="s">
        <v>536</v>
      </c>
      <c r="B95" s="121" t="s">
        <v>576</v>
      </c>
      <c r="C95" s="16" t="s">
        <v>531</v>
      </c>
      <c r="D95" s="16"/>
      <c r="E95" s="15" t="s">
        <v>555</v>
      </c>
      <c r="F95" s="43" t="s">
        <v>577</v>
      </c>
      <c r="G95" s="147" t="s">
        <v>543</v>
      </c>
      <c r="H95" s="147">
        <v>61.1</v>
      </c>
      <c r="I95" s="147" t="s">
        <v>533</v>
      </c>
      <c r="J95" s="147" t="s">
        <v>545</v>
      </c>
      <c r="K95" s="148">
        <v>0</v>
      </c>
      <c r="L95" s="178">
        <f t="shared" si="1"/>
        <v>35290.000001826404</v>
      </c>
      <c r="M95" s="175">
        <v>265892.50501376105</v>
      </c>
      <c r="N95" s="9">
        <v>44958</v>
      </c>
      <c r="O95" s="36"/>
      <c r="P95" s="36"/>
      <c r="Q95" s="36"/>
      <c r="R95" s="37"/>
      <c r="S95" s="37"/>
      <c r="T95" s="37"/>
      <c r="U95" s="37"/>
      <c r="V95" s="37"/>
      <c r="W95" s="37"/>
      <c r="X95" s="36" t="s">
        <v>551</v>
      </c>
      <c r="Y95" s="37"/>
      <c r="Z95" s="37"/>
      <c r="AA95" s="37"/>
      <c r="AB95" s="37"/>
      <c r="AC95" s="36" t="s">
        <v>357</v>
      </c>
      <c r="AD95" s="49"/>
      <c r="AE95" s="50"/>
      <c r="AF95" s="50"/>
      <c r="AG95" s="49"/>
      <c r="AH95" s="50"/>
      <c r="AI95" s="154"/>
    </row>
    <row r="96" spans="1:35">
      <c r="A96" s="129" t="s">
        <v>536</v>
      </c>
      <c r="B96" s="121" t="s">
        <v>576</v>
      </c>
      <c r="C96" s="16" t="s">
        <v>531</v>
      </c>
      <c r="D96" s="16"/>
      <c r="E96" s="15" t="s">
        <v>555</v>
      </c>
      <c r="F96" s="43" t="s">
        <v>578</v>
      </c>
      <c r="G96" s="147" t="s">
        <v>543</v>
      </c>
      <c r="H96" s="147">
        <v>61.1</v>
      </c>
      <c r="I96" s="147" t="s">
        <v>533</v>
      </c>
      <c r="J96" s="147" t="s">
        <v>548</v>
      </c>
      <c r="K96" s="148">
        <v>0</v>
      </c>
      <c r="L96" s="178">
        <f t="shared" si="1"/>
        <v>38689.999777230019</v>
      </c>
      <c r="M96" s="175">
        <v>291509.8033215396</v>
      </c>
      <c r="N96" s="9">
        <v>44958</v>
      </c>
      <c r="O96" s="36"/>
      <c r="P96" s="36"/>
      <c r="Q96" s="36"/>
      <c r="R96" s="37"/>
      <c r="S96" s="37"/>
      <c r="T96" s="37"/>
      <c r="U96" s="37"/>
      <c r="V96" s="37"/>
      <c r="W96" s="37"/>
      <c r="X96" s="36" t="s">
        <v>551</v>
      </c>
      <c r="Y96" s="37"/>
      <c r="Z96" s="37"/>
      <c r="AA96" s="37"/>
      <c r="AB96" s="153"/>
      <c r="AC96" s="36" t="s">
        <v>357</v>
      </c>
      <c r="AD96" s="49"/>
      <c r="AE96" s="50"/>
      <c r="AF96" s="50"/>
      <c r="AG96" s="49"/>
      <c r="AH96" s="50"/>
      <c r="AI96" s="155"/>
    </row>
    <row r="97" spans="1:35">
      <c r="A97" s="129" t="s">
        <v>536</v>
      </c>
      <c r="B97" s="121" t="s">
        <v>580</v>
      </c>
      <c r="C97" s="16" t="s">
        <v>588</v>
      </c>
      <c r="D97" s="16"/>
      <c r="E97" s="121" t="s">
        <v>589</v>
      </c>
      <c r="F97" s="43" t="s">
        <v>590</v>
      </c>
      <c r="G97" s="147" t="s">
        <v>535</v>
      </c>
      <c r="H97" s="176" t="s">
        <v>582</v>
      </c>
      <c r="I97" s="147" t="s">
        <v>532</v>
      </c>
      <c r="J97" s="176" t="s">
        <v>581</v>
      </c>
      <c r="K97" s="148">
        <v>168</v>
      </c>
      <c r="L97" s="178">
        <v>24202.47530405219</v>
      </c>
      <c r="M97" s="179">
        <v>182353.55</v>
      </c>
      <c r="N97" s="9">
        <v>44958</v>
      </c>
      <c r="O97" s="36"/>
      <c r="P97" s="36"/>
      <c r="Q97" s="36"/>
      <c r="R97" s="37"/>
      <c r="S97" s="37"/>
      <c r="T97" s="37"/>
      <c r="U97" s="37"/>
      <c r="V97" s="37"/>
      <c r="W97" s="37"/>
      <c r="X97" s="36" t="s">
        <v>562</v>
      </c>
      <c r="Y97" s="38"/>
      <c r="Z97" s="38"/>
      <c r="AA97" s="38"/>
      <c r="AB97" s="37"/>
      <c r="AC97" s="36" t="s">
        <v>357</v>
      </c>
      <c r="AD97" s="49"/>
      <c r="AE97" s="50"/>
      <c r="AF97" s="50"/>
      <c r="AG97" s="49"/>
      <c r="AH97" s="50"/>
      <c r="AI97" s="50"/>
    </row>
    <row r="98" spans="1:35">
      <c r="A98" s="129" t="s">
        <v>536</v>
      </c>
      <c r="B98" s="121" t="s">
        <v>580</v>
      </c>
      <c r="C98" s="16" t="s">
        <v>531</v>
      </c>
      <c r="D98" s="16"/>
      <c r="E98" s="121" t="s">
        <v>572</v>
      </c>
      <c r="F98" s="43" t="s">
        <v>583</v>
      </c>
      <c r="G98" s="147" t="s">
        <v>535</v>
      </c>
      <c r="H98" s="176" t="s">
        <v>582</v>
      </c>
      <c r="I98" s="147" t="s">
        <v>532</v>
      </c>
      <c r="J98" s="176" t="s">
        <v>581</v>
      </c>
      <c r="K98" s="148">
        <v>168</v>
      </c>
      <c r="L98" s="178">
        <v>26502.475279816852</v>
      </c>
      <c r="M98" s="177">
        <f>L98*7.5345</f>
        <v>199682.89999578008</v>
      </c>
      <c r="N98" s="9">
        <v>44958</v>
      </c>
      <c r="O98" s="36"/>
      <c r="P98" s="36"/>
      <c r="Q98" s="36"/>
      <c r="R98" s="37"/>
      <c r="S98" s="37"/>
      <c r="T98" s="37"/>
      <c r="U98" s="37"/>
      <c r="V98" s="37"/>
      <c r="W98" s="37"/>
      <c r="X98" s="36" t="s">
        <v>562</v>
      </c>
      <c r="Y98" s="37"/>
      <c r="Z98" s="37"/>
      <c r="AA98" s="37"/>
      <c r="AB98" s="37"/>
      <c r="AC98" s="36" t="s">
        <v>357</v>
      </c>
      <c r="AD98" s="49"/>
      <c r="AE98" s="50"/>
      <c r="AF98" s="50"/>
      <c r="AG98" s="49"/>
      <c r="AH98" s="50"/>
      <c r="AI98" s="50"/>
    </row>
    <row r="99" spans="1:35">
      <c r="A99" s="129" t="s">
        <v>536</v>
      </c>
      <c r="B99" s="121" t="s">
        <v>580</v>
      </c>
      <c r="C99" s="16" t="s">
        <v>531</v>
      </c>
      <c r="D99" s="16"/>
      <c r="E99" s="121" t="s">
        <v>572</v>
      </c>
      <c r="F99" s="43" t="s">
        <v>585</v>
      </c>
      <c r="G99" s="147" t="s">
        <v>535</v>
      </c>
      <c r="H99" s="176" t="s">
        <v>582</v>
      </c>
      <c r="I99" s="147" t="s">
        <v>534</v>
      </c>
      <c r="J99" s="176" t="s">
        <v>581</v>
      </c>
      <c r="K99" s="148">
        <v>174</v>
      </c>
      <c r="L99" s="178">
        <v>27629.78329417753</v>
      </c>
      <c r="M99" s="177">
        <f t="shared" ref="M99:M101" si="2">L99*7.5345</f>
        <v>208176.60222998061</v>
      </c>
      <c r="N99" s="9">
        <v>44958</v>
      </c>
      <c r="O99" s="36"/>
      <c r="P99" s="36"/>
      <c r="Q99" s="36"/>
      <c r="R99" s="37"/>
      <c r="S99" s="37"/>
      <c r="T99" s="37"/>
      <c r="U99" s="37"/>
      <c r="V99" s="37"/>
      <c r="W99" s="37"/>
      <c r="X99" s="36" t="s">
        <v>562</v>
      </c>
      <c r="Y99" s="37"/>
      <c r="Z99" s="37"/>
      <c r="AA99" s="37"/>
      <c r="AB99" s="37"/>
      <c r="AC99" s="36" t="s">
        <v>357</v>
      </c>
      <c r="AD99" s="49"/>
      <c r="AE99" s="50"/>
      <c r="AF99" s="50"/>
      <c r="AG99" s="49"/>
      <c r="AH99" s="50"/>
      <c r="AI99" s="50"/>
    </row>
    <row r="100" spans="1:35">
      <c r="A100" s="129" t="s">
        <v>536</v>
      </c>
      <c r="B100" s="121" t="s">
        <v>580</v>
      </c>
      <c r="C100" s="16" t="s">
        <v>531</v>
      </c>
      <c r="D100" s="16"/>
      <c r="E100" s="121" t="s">
        <v>555</v>
      </c>
      <c r="F100" s="43" t="s">
        <v>584</v>
      </c>
      <c r="G100" s="147" t="s">
        <v>535</v>
      </c>
      <c r="H100" s="176" t="s">
        <v>582</v>
      </c>
      <c r="I100" s="147" t="s">
        <v>532</v>
      </c>
      <c r="J100" s="176" t="s">
        <v>581</v>
      </c>
      <c r="K100" s="148">
        <v>168</v>
      </c>
      <c r="L100" s="178">
        <v>28058.877422393194</v>
      </c>
      <c r="M100" s="177">
        <f t="shared" si="2"/>
        <v>211409.61193902153</v>
      </c>
      <c r="N100" s="9">
        <v>44958</v>
      </c>
      <c r="O100" s="36"/>
      <c r="P100" s="36"/>
      <c r="Q100" s="36"/>
      <c r="R100" s="37"/>
      <c r="S100" s="37"/>
      <c r="T100" s="37"/>
      <c r="U100" s="37"/>
      <c r="V100" s="37"/>
      <c r="W100" s="37"/>
      <c r="X100" s="36" t="s">
        <v>562</v>
      </c>
      <c r="Y100" s="37"/>
      <c r="Z100" s="37"/>
      <c r="AA100" s="37"/>
      <c r="AB100" s="37"/>
      <c r="AC100" s="36" t="s">
        <v>357</v>
      </c>
      <c r="AD100" s="49"/>
      <c r="AE100" s="50"/>
      <c r="AF100" s="50"/>
      <c r="AG100" s="49"/>
      <c r="AH100" s="50"/>
      <c r="AI100" s="50"/>
    </row>
    <row r="101" spans="1:35">
      <c r="A101" s="129" t="s">
        <v>536</v>
      </c>
      <c r="B101" s="121" t="s">
        <v>580</v>
      </c>
      <c r="C101" s="16" t="s">
        <v>531</v>
      </c>
      <c r="D101" s="16"/>
      <c r="E101" s="121" t="s">
        <v>555</v>
      </c>
      <c r="F101" s="43" t="s">
        <v>586</v>
      </c>
      <c r="G101" s="147" t="s">
        <v>535</v>
      </c>
      <c r="H101" s="176" t="s">
        <v>582</v>
      </c>
      <c r="I101" s="147" t="s">
        <v>534</v>
      </c>
      <c r="J101" s="176" t="s">
        <v>581</v>
      </c>
      <c r="K101" s="148">
        <v>174</v>
      </c>
      <c r="L101" s="178">
        <v>29571.530867128462</v>
      </c>
      <c r="M101" s="177">
        <f t="shared" si="2"/>
        <v>222806.6993183794</v>
      </c>
      <c r="N101" s="9">
        <v>44958</v>
      </c>
      <c r="O101" s="36"/>
      <c r="P101" s="36"/>
      <c r="Q101" s="36"/>
      <c r="R101" s="37"/>
      <c r="S101" s="37"/>
      <c r="T101" s="37"/>
      <c r="U101" s="37"/>
      <c r="V101" s="37"/>
      <c r="W101" s="37"/>
      <c r="X101" s="36" t="s">
        <v>562</v>
      </c>
      <c r="Y101" s="37"/>
      <c r="Z101" s="37"/>
      <c r="AA101" s="37"/>
      <c r="AB101" s="37"/>
      <c r="AC101" s="36" t="s">
        <v>357</v>
      </c>
      <c r="AD101" s="49"/>
      <c r="AE101" s="50"/>
      <c r="AF101" s="50"/>
      <c r="AG101" s="49"/>
      <c r="AH101" s="50"/>
      <c r="AI101" s="50"/>
    </row>
    <row r="102" spans="1:35">
      <c r="A102" s="129"/>
      <c r="B102" s="121"/>
      <c r="C102" s="16"/>
      <c r="D102" s="16"/>
      <c r="E102" s="140"/>
      <c r="F102" s="43"/>
      <c r="G102" s="147"/>
      <c r="H102" s="147"/>
      <c r="I102" s="147"/>
      <c r="J102" s="147"/>
      <c r="K102" s="148"/>
      <c r="L102" s="148"/>
      <c r="M102" s="141"/>
      <c r="N102" s="9"/>
      <c r="O102" s="36"/>
      <c r="P102" s="36"/>
      <c r="Q102" s="36"/>
      <c r="R102" s="37"/>
      <c r="S102" s="37"/>
      <c r="T102" s="37"/>
      <c r="U102" s="37"/>
      <c r="V102" s="37"/>
      <c r="W102" s="37"/>
      <c r="X102" s="75"/>
      <c r="Y102" s="37"/>
      <c r="Z102" s="37"/>
      <c r="AA102" s="37"/>
      <c r="AB102" s="37"/>
      <c r="AC102" s="36"/>
      <c r="AD102" s="49"/>
      <c r="AE102" s="50"/>
      <c r="AF102" s="50"/>
      <c r="AG102" s="49"/>
      <c r="AH102" s="50"/>
      <c r="AI102" s="50"/>
    </row>
    <row r="103" spans="1:35">
      <c r="A103" s="129"/>
      <c r="B103" s="121"/>
      <c r="C103" s="16"/>
      <c r="D103" s="16"/>
      <c r="E103" s="140"/>
      <c r="F103" s="43"/>
      <c r="G103" s="147"/>
      <c r="H103" s="147"/>
      <c r="I103" s="147"/>
      <c r="J103" s="147"/>
      <c r="K103" s="148"/>
      <c r="L103" s="148"/>
      <c r="M103" s="141"/>
      <c r="N103" s="9"/>
      <c r="O103" s="36"/>
      <c r="P103" s="36"/>
      <c r="Q103" s="36"/>
      <c r="R103" s="37"/>
      <c r="S103" s="37"/>
      <c r="T103" s="37"/>
      <c r="U103" s="37"/>
      <c r="V103" s="37"/>
      <c r="W103" s="37"/>
      <c r="X103" s="75"/>
      <c r="Y103" s="37"/>
      <c r="Z103" s="37"/>
      <c r="AA103" s="37"/>
      <c r="AB103" s="37"/>
      <c r="AC103" s="36"/>
      <c r="AD103" s="49"/>
      <c r="AE103" s="50"/>
      <c r="AF103" s="50"/>
      <c r="AG103" s="49"/>
      <c r="AH103" s="50"/>
      <c r="AI103" s="50"/>
    </row>
    <row r="104" spans="1:35">
      <c r="A104" s="129"/>
      <c r="B104" s="121"/>
      <c r="C104" s="16"/>
      <c r="D104" s="16"/>
      <c r="E104" s="140"/>
      <c r="F104" s="43"/>
      <c r="G104" s="147"/>
      <c r="H104" s="147"/>
      <c r="I104" s="147"/>
      <c r="J104" s="147"/>
      <c r="K104" s="148"/>
      <c r="L104" s="148"/>
      <c r="M104" s="141"/>
      <c r="N104" s="9"/>
      <c r="O104" s="36"/>
      <c r="P104" s="36"/>
      <c r="Q104" s="36"/>
      <c r="R104" s="37"/>
      <c r="S104" s="37"/>
      <c r="T104" s="37"/>
      <c r="U104" s="37"/>
      <c r="V104" s="37"/>
      <c r="W104" s="37"/>
      <c r="X104" s="75"/>
      <c r="Y104" s="37"/>
      <c r="Z104" s="37"/>
      <c r="AA104" s="37"/>
      <c r="AB104" s="37"/>
      <c r="AC104" s="36"/>
      <c r="AD104" s="49"/>
      <c r="AE104" s="50"/>
      <c r="AF104" s="50"/>
      <c r="AG104" s="49"/>
      <c r="AH104" s="50"/>
      <c r="AI104" s="50"/>
    </row>
    <row r="105" spans="1:35">
      <c r="A105" s="129"/>
      <c r="B105" s="121"/>
      <c r="C105" s="16"/>
      <c r="D105" s="16"/>
      <c r="E105" s="140"/>
      <c r="F105" s="43"/>
      <c r="G105" s="147"/>
      <c r="H105" s="147"/>
      <c r="I105" s="147"/>
      <c r="J105" s="147"/>
      <c r="K105" s="148"/>
      <c r="L105" s="148"/>
      <c r="M105" s="141"/>
      <c r="N105" s="9"/>
      <c r="O105" s="36"/>
      <c r="P105" s="36"/>
      <c r="Q105" s="36"/>
      <c r="R105" s="37"/>
      <c r="S105" s="37"/>
      <c r="T105" s="37"/>
      <c r="U105" s="37"/>
      <c r="V105" s="37"/>
      <c r="W105" s="37"/>
      <c r="X105" s="75"/>
      <c r="Y105" s="37"/>
      <c r="Z105" s="37"/>
      <c r="AA105" s="37"/>
      <c r="AB105" s="37"/>
      <c r="AC105" s="36"/>
      <c r="AD105" s="49"/>
      <c r="AE105" s="50"/>
      <c r="AF105" s="50"/>
      <c r="AG105" s="49"/>
      <c r="AH105" s="50"/>
      <c r="AI105" s="50"/>
    </row>
    <row r="106" spans="1:35">
      <c r="A106" s="129"/>
      <c r="B106" s="121"/>
      <c r="C106" s="16"/>
      <c r="D106" s="16"/>
      <c r="E106" s="140"/>
      <c r="F106" s="43"/>
      <c r="G106" s="147"/>
      <c r="H106" s="147"/>
      <c r="I106" s="147"/>
      <c r="J106" s="147"/>
      <c r="K106" s="148"/>
      <c r="L106" s="148"/>
      <c r="M106" s="141"/>
      <c r="N106" s="9"/>
      <c r="O106" s="36"/>
      <c r="P106" s="36"/>
      <c r="Q106" s="36"/>
      <c r="R106" s="37"/>
      <c r="S106" s="37"/>
      <c r="T106" s="37"/>
      <c r="U106" s="37"/>
      <c r="V106" s="37"/>
      <c r="W106" s="37"/>
      <c r="X106" s="75"/>
      <c r="Y106" s="37"/>
      <c r="Z106" s="37"/>
      <c r="AA106" s="37"/>
      <c r="AB106" s="37"/>
      <c r="AC106" s="36"/>
      <c r="AD106" s="49"/>
      <c r="AE106" s="50"/>
      <c r="AF106" s="50"/>
      <c r="AG106" s="49"/>
      <c r="AH106" s="50"/>
      <c r="AI106" s="50"/>
    </row>
    <row r="107" spans="1:35">
      <c r="A107" s="129"/>
      <c r="B107" s="121"/>
      <c r="C107" s="16"/>
      <c r="D107" s="16"/>
      <c r="E107" s="140"/>
      <c r="F107" s="43"/>
      <c r="G107" s="147"/>
      <c r="H107" s="147"/>
      <c r="I107" s="147"/>
      <c r="J107" s="147"/>
      <c r="K107" s="148"/>
      <c r="L107" s="148"/>
      <c r="M107" s="141"/>
      <c r="N107" s="9"/>
      <c r="O107" s="36"/>
      <c r="P107" s="36"/>
      <c r="Q107" s="36"/>
      <c r="R107" s="37"/>
      <c r="S107" s="37"/>
      <c r="T107" s="37"/>
      <c r="U107" s="37"/>
      <c r="V107" s="37"/>
      <c r="W107" s="37"/>
      <c r="X107" s="75"/>
      <c r="Y107" s="37"/>
      <c r="Z107" s="37"/>
      <c r="AA107" s="37"/>
      <c r="AB107" s="37"/>
      <c r="AC107" s="36"/>
      <c r="AD107" s="49"/>
      <c r="AE107" s="50"/>
      <c r="AF107" s="50"/>
      <c r="AG107" s="49"/>
      <c r="AH107" s="50"/>
      <c r="AI107" s="50"/>
    </row>
    <row r="108" spans="1:35">
      <c r="A108" s="129"/>
      <c r="B108" s="121"/>
      <c r="C108" s="16"/>
      <c r="D108" s="16"/>
      <c r="E108" s="140"/>
      <c r="F108" s="43"/>
      <c r="G108" s="147"/>
      <c r="H108" s="147"/>
      <c r="I108" s="147"/>
      <c r="J108" s="147"/>
      <c r="K108" s="148"/>
      <c r="L108" s="148"/>
      <c r="M108" s="141"/>
      <c r="N108" s="9"/>
      <c r="O108" s="36"/>
      <c r="P108" s="36"/>
      <c r="Q108" s="36"/>
      <c r="R108" s="37"/>
      <c r="S108" s="37"/>
      <c r="T108" s="37"/>
      <c r="U108" s="37"/>
      <c r="V108" s="37"/>
      <c r="W108" s="37"/>
      <c r="X108" s="75"/>
      <c r="Y108" s="37"/>
      <c r="Z108" s="37"/>
      <c r="AA108" s="37"/>
      <c r="AB108" s="37"/>
      <c r="AC108" s="36"/>
      <c r="AD108" s="49"/>
      <c r="AE108" s="50"/>
      <c r="AF108" s="50"/>
      <c r="AG108" s="49"/>
      <c r="AH108" s="50"/>
      <c r="AI108" s="50"/>
    </row>
    <row r="109" spans="1:35">
      <c r="A109" s="129"/>
      <c r="B109" s="121"/>
      <c r="C109" s="16"/>
      <c r="D109" s="16"/>
      <c r="E109" s="140"/>
      <c r="F109" s="43"/>
      <c r="G109" s="147"/>
      <c r="H109" s="147"/>
      <c r="I109" s="147"/>
      <c r="J109" s="147"/>
      <c r="K109" s="148"/>
      <c r="L109" s="148"/>
      <c r="M109" s="141"/>
      <c r="N109" s="9"/>
      <c r="O109" s="36"/>
      <c r="P109" s="36"/>
      <c r="Q109" s="36"/>
      <c r="R109" s="37"/>
      <c r="S109" s="37"/>
      <c r="T109" s="37"/>
      <c r="U109" s="37"/>
      <c r="V109" s="37"/>
      <c r="W109" s="37"/>
      <c r="X109" s="75"/>
      <c r="Y109" s="37"/>
      <c r="Z109" s="37"/>
      <c r="AA109" s="37"/>
      <c r="AB109" s="37"/>
      <c r="AC109" s="36"/>
      <c r="AD109" s="49"/>
      <c r="AE109" s="50"/>
      <c r="AF109" s="50"/>
      <c r="AG109" s="49"/>
      <c r="AH109" s="50"/>
      <c r="AI109" s="50"/>
    </row>
    <row r="110" spans="1:35">
      <c r="A110" s="129"/>
      <c r="B110" s="121"/>
      <c r="C110" s="16"/>
      <c r="D110" s="16"/>
      <c r="E110" s="140"/>
      <c r="F110" s="43"/>
      <c r="G110" s="147"/>
      <c r="H110" s="147"/>
      <c r="I110" s="147"/>
      <c r="J110" s="147"/>
      <c r="K110" s="148"/>
      <c r="L110" s="148"/>
      <c r="M110" s="141"/>
      <c r="N110" s="9"/>
      <c r="O110" s="36"/>
      <c r="P110" s="36"/>
      <c r="Q110" s="36"/>
      <c r="R110" s="37"/>
      <c r="S110" s="37"/>
      <c r="T110" s="37"/>
      <c r="U110" s="37"/>
      <c r="V110" s="37"/>
      <c r="W110" s="37"/>
      <c r="X110" s="75"/>
      <c r="Y110" s="37"/>
      <c r="Z110" s="37"/>
      <c r="AA110" s="37"/>
      <c r="AB110" s="37"/>
      <c r="AC110" s="36"/>
      <c r="AD110" s="49"/>
      <c r="AE110" s="50"/>
      <c r="AF110" s="50"/>
      <c r="AG110" s="49"/>
      <c r="AH110" s="50"/>
      <c r="AI110" s="50"/>
    </row>
    <row r="111" spans="1:35">
      <c r="A111" s="129"/>
      <c r="B111" s="121"/>
      <c r="C111" s="16"/>
      <c r="D111" s="16"/>
      <c r="E111" s="140"/>
      <c r="F111" s="43"/>
      <c r="G111" s="147"/>
      <c r="H111" s="147"/>
      <c r="I111" s="147"/>
      <c r="J111" s="147"/>
      <c r="K111" s="148"/>
      <c r="L111" s="148"/>
      <c r="M111" s="141"/>
      <c r="N111" s="9"/>
      <c r="O111" s="36"/>
      <c r="P111" s="36"/>
      <c r="Q111" s="36"/>
      <c r="R111" s="37"/>
      <c r="S111" s="37"/>
      <c r="T111" s="37"/>
      <c r="U111" s="37"/>
      <c r="V111" s="37"/>
      <c r="W111" s="37"/>
      <c r="X111" s="75"/>
      <c r="Y111" s="37"/>
      <c r="Z111" s="37"/>
      <c r="AA111" s="37"/>
      <c r="AB111" s="37"/>
      <c r="AC111" s="36"/>
      <c r="AD111" s="49"/>
      <c r="AE111" s="50"/>
      <c r="AF111" s="50"/>
      <c r="AG111" s="49"/>
      <c r="AH111" s="50"/>
      <c r="AI111" s="50"/>
    </row>
    <row r="112" spans="1:35">
      <c r="A112" s="129"/>
      <c r="B112" s="121"/>
      <c r="C112" s="16"/>
      <c r="D112" s="16"/>
      <c r="E112" s="140"/>
      <c r="F112" s="43"/>
      <c r="G112" s="147"/>
      <c r="H112" s="147"/>
      <c r="I112" s="147"/>
      <c r="J112" s="147"/>
      <c r="K112" s="148"/>
      <c r="L112" s="148"/>
      <c r="M112" s="141"/>
      <c r="N112" s="9"/>
      <c r="O112" s="36"/>
      <c r="P112" s="36"/>
      <c r="Q112" s="36"/>
      <c r="R112" s="37"/>
      <c r="S112" s="37"/>
      <c r="T112" s="37"/>
      <c r="U112" s="37"/>
      <c r="V112" s="37"/>
      <c r="W112" s="37"/>
      <c r="X112" s="75"/>
      <c r="Y112" s="37"/>
      <c r="Z112" s="37"/>
      <c r="AA112" s="37"/>
      <c r="AB112" s="37"/>
      <c r="AC112" s="36"/>
      <c r="AD112" s="49"/>
      <c r="AE112" s="50"/>
      <c r="AF112" s="50"/>
      <c r="AG112" s="49"/>
      <c r="AH112" s="50"/>
      <c r="AI112" s="50"/>
    </row>
    <row r="113" spans="1:35">
      <c r="A113" s="129"/>
      <c r="B113" s="121"/>
      <c r="C113" s="16"/>
      <c r="D113" s="16"/>
      <c r="E113" s="140"/>
      <c r="F113" s="43"/>
      <c r="G113" s="147"/>
      <c r="H113" s="147"/>
      <c r="I113" s="147"/>
      <c r="J113" s="147"/>
      <c r="K113" s="148"/>
      <c r="L113" s="148"/>
      <c r="M113" s="141"/>
      <c r="N113" s="9"/>
      <c r="O113" s="36"/>
      <c r="P113" s="36"/>
      <c r="Q113" s="36"/>
      <c r="R113" s="37"/>
      <c r="S113" s="37"/>
      <c r="T113" s="37"/>
      <c r="U113" s="37"/>
      <c r="V113" s="37"/>
      <c r="W113" s="37"/>
      <c r="X113" s="75"/>
      <c r="Y113" s="37"/>
      <c r="Z113" s="37"/>
      <c r="AA113" s="37"/>
      <c r="AB113" s="37"/>
      <c r="AC113" s="36"/>
      <c r="AD113" s="49"/>
      <c r="AE113" s="50"/>
      <c r="AF113" s="50"/>
      <c r="AG113" s="49"/>
      <c r="AH113" s="50"/>
      <c r="AI113" s="50"/>
    </row>
    <row r="114" spans="1:35">
      <c r="A114" s="129"/>
      <c r="B114" s="121"/>
      <c r="C114" s="16"/>
      <c r="D114" s="16"/>
      <c r="E114" s="140"/>
      <c r="F114" s="43"/>
      <c r="G114" s="147"/>
      <c r="H114" s="147"/>
      <c r="I114" s="147"/>
      <c r="J114" s="147"/>
      <c r="K114" s="148"/>
      <c r="L114" s="148"/>
      <c r="M114" s="141"/>
      <c r="N114" s="9"/>
      <c r="O114" s="36"/>
      <c r="P114" s="36"/>
      <c r="Q114" s="36"/>
      <c r="R114" s="37"/>
      <c r="S114" s="37"/>
      <c r="T114" s="37"/>
      <c r="U114" s="37"/>
      <c r="V114" s="37"/>
      <c r="W114" s="37"/>
      <c r="X114" s="75"/>
      <c r="Y114" s="37"/>
      <c r="Z114" s="37"/>
      <c r="AA114" s="37"/>
      <c r="AB114" s="37"/>
      <c r="AC114" s="36"/>
      <c r="AD114" s="49"/>
      <c r="AE114" s="50"/>
      <c r="AF114" s="50"/>
      <c r="AG114" s="49"/>
      <c r="AH114" s="50"/>
      <c r="AI114" s="50"/>
    </row>
    <row r="115" spans="1:35">
      <c r="A115" s="129"/>
      <c r="B115" s="121"/>
      <c r="C115" s="16"/>
      <c r="D115" s="16"/>
      <c r="E115" s="140"/>
      <c r="F115" s="43"/>
      <c r="G115" s="147"/>
      <c r="H115" s="147"/>
      <c r="I115" s="147"/>
      <c r="J115" s="147"/>
      <c r="K115" s="148"/>
      <c r="L115" s="148"/>
      <c r="M115" s="141"/>
      <c r="N115" s="9"/>
      <c r="O115" s="36"/>
      <c r="P115" s="36"/>
      <c r="Q115" s="36"/>
      <c r="R115" s="37"/>
      <c r="S115" s="37"/>
      <c r="T115" s="37"/>
      <c r="U115" s="37"/>
      <c r="V115" s="37"/>
      <c r="W115" s="37"/>
      <c r="X115" s="75"/>
      <c r="Y115" s="37"/>
      <c r="Z115" s="37"/>
      <c r="AA115" s="37"/>
      <c r="AB115" s="37"/>
      <c r="AC115" s="36"/>
      <c r="AD115" s="49"/>
      <c r="AE115" s="50"/>
      <c r="AF115" s="50"/>
      <c r="AG115" s="49"/>
      <c r="AH115" s="50"/>
      <c r="AI115" s="50"/>
    </row>
    <row r="116" spans="1:35">
      <c r="A116" s="129"/>
      <c r="B116" s="121"/>
      <c r="C116" s="16"/>
      <c r="D116" s="16"/>
      <c r="E116" s="140"/>
      <c r="F116" s="43"/>
      <c r="G116" s="147"/>
      <c r="H116" s="147"/>
      <c r="I116" s="147"/>
      <c r="J116" s="147"/>
      <c r="K116" s="148"/>
      <c r="L116" s="148"/>
      <c r="M116" s="141"/>
      <c r="N116" s="9"/>
      <c r="O116" s="36"/>
      <c r="P116" s="36"/>
      <c r="Q116" s="36"/>
      <c r="R116" s="37"/>
      <c r="S116" s="37"/>
      <c r="T116" s="37"/>
      <c r="U116" s="37"/>
      <c r="V116" s="37"/>
      <c r="W116" s="37"/>
      <c r="X116" s="75"/>
      <c r="Y116" s="37"/>
      <c r="Z116" s="37"/>
      <c r="AA116" s="37"/>
      <c r="AB116" s="37"/>
      <c r="AC116" s="36"/>
      <c r="AD116" s="49"/>
      <c r="AE116" s="50"/>
      <c r="AF116" s="50"/>
      <c r="AG116" s="49"/>
      <c r="AH116" s="50"/>
      <c r="AI116" s="50"/>
    </row>
    <row r="117" spans="1:35">
      <c r="A117" s="129"/>
      <c r="B117" s="121"/>
      <c r="C117" s="16"/>
      <c r="D117" s="16"/>
      <c r="E117" s="140"/>
      <c r="F117" s="43"/>
      <c r="G117" s="147"/>
      <c r="H117" s="147"/>
      <c r="I117" s="147"/>
      <c r="J117" s="147"/>
      <c r="K117" s="148"/>
      <c r="L117" s="148"/>
      <c r="M117" s="141"/>
      <c r="N117" s="9"/>
      <c r="O117" s="36"/>
      <c r="P117" s="36"/>
      <c r="Q117" s="36"/>
      <c r="R117" s="37"/>
      <c r="S117" s="37"/>
      <c r="T117" s="37"/>
      <c r="U117" s="37"/>
      <c r="V117" s="37"/>
      <c r="W117" s="37"/>
      <c r="X117" s="75"/>
      <c r="Y117" s="37"/>
      <c r="Z117" s="37"/>
      <c r="AA117" s="37"/>
      <c r="AB117" s="37"/>
      <c r="AC117" s="36"/>
      <c r="AD117" s="49"/>
      <c r="AE117" s="50"/>
      <c r="AF117" s="50"/>
      <c r="AG117" s="49"/>
      <c r="AH117" s="50"/>
      <c r="AI117" s="50"/>
    </row>
    <row r="118" spans="1:35">
      <c r="A118" s="129"/>
      <c r="B118" s="121"/>
      <c r="C118" s="16"/>
      <c r="D118" s="16"/>
      <c r="E118" s="140"/>
      <c r="F118" s="43"/>
      <c r="G118" s="147"/>
      <c r="H118" s="147"/>
      <c r="I118" s="147"/>
      <c r="J118" s="147"/>
      <c r="K118" s="148"/>
      <c r="L118" s="148"/>
      <c r="M118" s="141"/>
      <c r="N118" s="9"/>
      <c r="O118" s="36"/>
      <c r="P118" s="36"/>
      <c r="Q118" s="36"/>
      <c r="R118" s="37"/>
      <c r="S118" s="37"/>
      <c r="T118" s="37"/>
      <c r="U118" s="37"/>
      <c r="V118" s="37"/>
      <c r="W118" s="37"/>
      <c r="X118" s="75"/>
      <c r="Y118" s="37"/>
      <c r="Z118" s="37"/>
      <c r="AA118" s="37"/>
      <c r="AB118" s="37"/>
      <c r="AC118" s="36"/>
      <c r="AD118" s="49"/>
      <c r="AE118" s="50"/>
      <c r="AF118" s="50"/>
      <c r="AG118" s="49"/>
      <c r="AH118" s="50"/>
      <c r="AI118" s="50"/>
    </row>
    <row r="119" spans="1:35">
      <c r="A119" s="129"/>
      <c r="B119" s="121"/>
      <c r="C119" s="16"/>
      <c r="D119" s="16"/>
      <c r="E119" s="140"/>
      <c r="F119" s="43"/>
      <c r="G119" s="147"/>
      <c r="H119" s="147"/>
      <c r="I119" s="147"/>
      <c r="J119" s="147"/>
      <c r="K119" s="148"/>
      <c r="L119" s="148"/>
      <c r="M119" s="141"/>
      <c r="N119" s="9"/>
      <c r="O119" s="36"/>
      <c r="P119" s="36"/>
      <c r="Q119" s="36"/>
      <c r="R119" s="37"/>
      <c r="S119" s="37"/>
      <c r="T119" s="37"/>
      <c r="U119" s="37"/>
      <c r="V119" s="37"/>
      <c r="W119" s="37"/>
      <c r="X119" s="75"/>
      <c r="Y119" s="37"/>
      <c r="Z119" s="37"/>
      <c r="AA119" s="37"/>
      <c r="AB119" s="37"/>
      <c r="AC119" s="36"/>
      <c r="AD119" s="49"/>
      <c r="AE119" s="50"/>
      <c r="AF119" s="50"/>
      <c r="AG119" s="49"/>
      <c r="AH119" s="50"/>
      <c r="AI119" s="50"/>
    </row>
    <row r="120" spans="1:35">
      <c r="A120" s="129"/>
      <c r="B120" s="121"/>
      <c r="C120" s="16"/>
      <c r="D120" s="16"/>
      <c r="E120" s="140"/>
      <c r="F120" s="43"/>
      <c r="G120" s="147"/>
      <c r="H120" s="147"/>
      <c r="I120" s="147"/>
      <c r="J120" s="147"/>
      <c r="K120" s="148"/>
      <c r="L120" s="148"/>
      <c r="M120" s="141"/>
      <c r="N120" s="9"/>
      <c r="O120" s="36"/>
      <c r="P120" s="36"/>
      <c r="Q120" s="36"/>
      <c r="R120" s="37"/>
      <c r="S120" s="37"/>
      <c r="T120" s="37"/>
      <c r="U120" s="37"/>
      <c r="V120" s="37"/>
      <c r="W120" s="37"/>
      <c r="X120" s="75"/>
      <c r="Y120" s="37"/>
      <c r="Z120" s="37"/>
      <c r="AA120" s="37"/>
      <c r="AB120" s="37"/>
      <c r="AC120" s="36"/>
      <c r="AD120" s="49"/>
      <c r="AE120" s="50"/>
      <c r="AF120" s="50"/>
      <c r="AG120" s="49"/>
      <c r="AH120" s="50"/>
      <c r="AI120" s="50"/>
    </row>
    <row r="121" spans="1:35">
      <c r="A121" s="129"/>
      <c r="B121" s="121"/>
      <c r="C121" s="16"/>
      <c r="D121" s="16"/>
      <c r="E121" s="140"/>
      <c r="F121" s="43"/>
      <c r="G121" s="147"/>
      <c r="H121" s="147"/>
      <c r="I121" s="147"/>
      <c r="J121" s="147"/>
      <c r="K121" s="148"/>
      <c r="L121" s="148"/>
      <c r="M121" s="141"/>
      <c r="N121" s="9"/>
      <c r="O121" s="36"/>
      <c r="P121" s="36"/>
      <c r="Q121" s="36"/>
      <c r="R121" s="37"/>
      <c r="S121" s="37"/>
      <c r="T121" s="37"/>
      <c r="U121" s="37"/>
      <c r="V121" s="37"/>
      <c r="W121" s="37"/>
      <c r="X121" s="75"/>
      <c r="Y121" s="37"/>
      <c r="Z121" s="37"/>
      <c r="AA121" s="37"/>
      <c r="AB121" s="37"/>
      <c r="AC121" s="36"/>
      <c r="AD121" s="49"/>
      <c r="AE121" s="50"/>
      <c r="AF121" s="50"/>
      <c r="AG121" s="49"/>
      <c r="AH121" s="50"/>
      <c r="AI121" s="50"/>
    </row>
    <row r="122" spans="1:35">
      <c r="A122" s="129"/>
      <c r="B122" s="121"/>
      <c r="C122" s="16"/>
      <c r="D122" s="16"/>
      <c r="E122" s="140"/>
      <c r="F122" s="43"/>
      <c r="G122" s="147"/>
      <c r="H122" s="147"/>
      <c r="I122" s="147"/>
      <c r="J122" s="147"/>
      <c r="K122" s="148"/>
      <c r="L122" s="148"/>
      <c r="M122" s="141"/>
      <c r="N122" s="9"/>
      <c r="O122" s="36"/>
      <c r="P122" s="36"/>
      <c r="Q122" s="36"/>
      <c r="R122" s="37"/>
      <c r="S122" s="37"/>
      <c r="T122" s="37"/>
      <c r="U122" s="37"/>
      <c r="V122" s="37"/>
      <c r="W122" s="37"/>
      <c r="X122" s="75"/>
      <c r="Y122" s="37"/>
      <c r="Z122" s="37"/>
      <c r="AA122" s="37"/>
      <c r="AB122" s="37"/>
      <c r="AC122" s="36"/>
      <c r="AD122" s="49"/>
      <c r="AE122" s="50"/>
      <c r="AF122" s="50"/>
      <c r="AG122" s="49"/>
      <c r="AH122" s="50"/>
      <c r="AI122" s="50"/>
    </row>
    <row r="123" spans="1:35">
      <c r="A123" s="129"/>
      <c r="B123" s="121"/>
      <c r="C123" s="16"/>
      <c r="D123" s="16"/>
      <c r="E123" s="140"/>
      <c r="F123" s="43"/>
      <c r="G123" s="147"/>
      <c r="H123" s="147"/>
      <c r="I123" s="147"/>
      <c r="J123" s="147"/>
      <c r="K123" s="148"/>
      <c r="L123" s="148"/>
      <c r="M123" s="141"/>
      <c r="N123" s="9"/>
      <c r="O123" s="36"/>
      <c r="P123" s="36"/>
      <c r="Q123" s="36"/>
      <c r="R123" s="37"/>
      <c r="S123" s="37"/>
      <c r="T123" s="37"/>
      <c r="U123" s="37"/>
      <c r="V123" s="37"/>
      <c r="W123" s="37"/>
      <c r="X123" s="75"/>
      <c r="Y123" s="37"/>
      <c r="Z123" s="37"/>
      <c r="AA123" s="37"/>
      <c r="AB123" s="37"/>
      <c r="AC123" s="36"/>
      <c r="AD123" s="49"/>
      <c r="AE123" s="50"/>
      <c r="AF123" s="50"/>
      <c r="AG123" s="49"/>
      <c r="AH123" s="50"/>
      <c r="AI123" s="50"/>
    </row>
    <row r="124" spans="1:35">
      <c r="A124" s="129"/>
      <c r="B124" s="121"/>
      <c r="C124" s="16"/>
      <c r="D124" s="16"/>
      <c r="E124" s="140"/>
      <c r="F124" s="43"/>
      <c r="G124" s="147"/>
      <c r="H124" s="147"/>
      <c r="I124" s="147"/>
      <c r="J124" s="147"/>
      <c r="K124" s="148"/>
      <c r="L124" s="148"/>
      <c r="M124" s="141"/>
      <c r="N124" s="9"/>
      <c r="O124" s="36"/>
      <c r="P124" s="36"/>
      <c r="Q124" s="36"/>
      <c r="R124" s="37"/>
      <c r="S124" s="37"/>
      <c r="T124" s="37"/>
      <c r="U124" s="37"/>
      <c r="V124" s="37"/>
      <c r="W124" s="37"/>
      <c r="X124" s="75"/>
      <c r="Y124" s="37"/>
      <c r="Z124" s="37"/>
      <c r="AA124" s="37"/>
      <c r="AB124" s="37"/>
      <c r="AC124" s="36"/>
      <c r="AD124" s="49"/>
      <c r="AE124" s="50"/>
      <c r="AF124" s="50"/>
      <c r="AG124" s="49"/>
      <c r="AH124" s="50"/>
      <c r="AI124" s="50"/>
    </row>
    <row r="125" spans="1:35">
      <c r="A125" s="129"/>
      <c r="B125" s="121"/>
      <c r="C125" s="16"/>
      <c r="D125" s="16"/>
      <c r="E125" s="140"/>
      <c r="F125" s="43"/>
      <c r="G125" s="147"/>
      <c r="H125" s="147"/>
      <c r="I125" s="147"/>
      <c r="J125" s="147"/>
      <c r="K125" s="148"/>
      <c r="L125" s="148"/>
      <c r="M125" s="141"/>
      <c r="N125" s="9"/>
      <c r="O125" s="36"/>
      <c r="P125" s="36"/>
      <c r="Q125" s="36"/>
      <c r="R125" s="37"/>
      <c r="S125" s="37"/>
      <c r="T125" s="37"/>
      <c r="U125" s="37"/>
      <c r="V125" s="37"/>
      <c r="W125" s="37"/>
      <c r="X125" s="75"/>
      <c r="Y125" s="37"/>
      <c r="Z125" s="37"/>
      <c r="AA125" s="37"/>
      <c r="AB125" s="37"/>
      <c r="AC125" s="36"/>
      <c r="AD125" s="49"/>
      <c r="AE125" s="50"/>
      <c r="AF125" s="50"/>
      <c r="AG125" s="49"/>
      <c r="AH125" s="50"/>
      <c r="AI125" s="50"/>
    </row>
    <row r="126" spans="1:35">
      <c r="A126" s="129"/>
      <c r="B126" s="121"/>
      <c r="C126" s="16"/>
      <c r="D126" s="16"/>
      <c r="E126" s="140"/>
      <c r="F126" s="43"/>
      <c r="G126" s="147"/>
      <c r="H126" s="147"/>
      <c r="I126" s="147"/>
      <c r="J126" s="147"/>
      <c r="K126" s="148"/>
      <c r="L126" s="148"/>
      <c r="M126" s="141"/>
      <c r="N126" s="9"/>
      <c r="O126" s="36"/>
      <c r="P126" s="36"/>
      <c r="Q126" s="36"/>
      <c r="R126" s="37"/>
      <c r="S126" s="37"/>
      <c r="T126" s="37"/>
      <c r="U126" s="37"/>
      <c r="V126" s="37"/>
      <c r="W126" s="37"/>
      <c r="X126" s="75"/>
      <c r="Y126" s="37"/>
      <c r="Z126" s="37"/>
      <c r="AA126" s="37"/>
      <c r="AB126" s="37"/>
      <c r="AC126" s="36"/>
      <c r="AD126" s="49"/>
      <c r="AE126" s="50"/>
      <c r="AF126" s="50"/>
      <c r="AG126" s="49"/>
      <c r="AH126" s="50"/>
      <c r="AI126" s="50"/>
    </row>
    <row r="127" spans="1:35">
      <c r="A127" s="129"/>
      <c r="B127" s="121"/>
      <c r="C127" s="16"/>
      <c r="D127" s="16"/>
      <c r="E127" s="140"/>
      <c r="F127" s="43"/>
      <c r="G127" s="147"/>
      <c r="H127" s="147"/>
      <c r="I127" s="147"/>
      <c r="J127" s="147"/>
      <c r="K127" s="148"/>
      <c r="L127" s="148"/>
      <c r="M127" s="141"/>
      <c r="N127" s="9"/>
      <c r="O127" s="36"/>
      <c r="P127" s="36"/>
      <c r="Q127" s="36"/>
      <c r="R127" s="37"/>
      <c r="S127" s="37"/>
      <c r="T127" s="37"/>
      <c r="U127" s="37"/>
      <c r="V127" s="37"/>
      <c r="W127" s="37"/>
      <c r="X127" s="75"/>
      <c r="Y127" s="37"/>
      <c r="Z127" s="37"/>
      <c r="AA127" s="37"/>
      <c r="AB127" s="37"/>
      <c r="AC127" s="36"/>
      <c r="AD127" s="49"/>
      <c r="AE127" s="50"/>
      <c r="AF127" s="50"/>
      <c r="AG127" s="49"/>
      <c r="AH127" s="50"/>
      <c r="AI127" s="50"/>
    </row>
    <row r="128" spans="1:35">
      <c r="A128" s="129"/>
      <c r="B128" s="121"/>
      <c r="C128" s="16"/>
      <c r="D128" s="16"/>
      <c r="E128" s="140"/>
      <c r="F128" s="43"/>
      <c r="G128" s="147"/>
      <c r="H128" s="147"/>
      <c r="I128" s="147"/>
      <c r="J128" s="147"/>
      <c r="K128" s="148"/>
      <c r="L128" s="148"/>
      <c r="M128" s="141"/>
      <c r="N128" s="9"/>
      <c r="O128" s="36"/>
      <c r="P128" s="36"/>
      <c r="Q128" s="36"/>
      <c r="R128" s="37"/>
      <c r="S128" s="37"/>
      <c r="T128" s="37"/>
      <c r="U128" s="37"/>
      <c r="V128" s="37"/>
      <c r="W128" s="37"/>
      <c r="X128" s="75"/>
      <c r="Y128" s="37"/>
      <c r="Z128" s="37"/>
      <c r="AA128" s="37"/>
      <c r="AB128" s="37"/>
      <c r="AC128" s="36"/>
      <c r="AD128" s="49"/>
      <c r="AE128" s="50"/>
      <c r="AF128" s="50"/>
      <c r="AG128" s="49"/>
      <c r="AH128" s="50"/>
      <c r="AI128" s="50"/>
    </row>
    <row r="129" spans="1:35">
      <c r="A129" s="129"/>
      <c r="B129" s="121"/>
      <c r="C129" s="16"/>
      <c r="D129" s="16"/>
      <c r="E129" s="140"/>
      <c r="F129" s="43"/>
      <c r="G129" s="147"/>
      <c r="H129" s="147"/>
      <c r="I129" s="147"/>
      <c r="J129" s="147"/>
      <c r="K129" s="148"/>
      <c r="L129" s="148"/>
      <c r="M129" s="141"/>
      <c r="N129" s="9"/>
      <c r="O129" s="36"/>
      <c r="P129" s="36"/>
      <c r="Q129" s="36"/>
      <c r="R129" s="37"/>
      <c r="S129" s="37"/>
      <c r="T129" s="37"/>
      <c r="U129" s="37"/>
      <c r="V129" s="37"/>
      <c r="W129" s="37"/>
      <c r="X129" s="75"/>
      <c r="Y129" s="37"/>
      <c r="Z129" s="37"/>
      <c r="AA129" s="37"/>
      <c r="AB129" s="37"/>
      <c r="AC129" s="36"/>
      <c r="AD129" s="49"/>
      <c r="AE129" s="50"/>
      <c r="AF129" s="50"/>
      <c r="AG129" s="49"/>
      <c r="AH129" s="50"/>
      <c r="AI129" s="50"/>
    </row>
    <row r="130" spans="1:35">
      <c r="A130" s="129"/>
      <c r="B130" s="121"/>
      <c r="C130" s="16"/>
      <c r="D130" s="16"/>
      <c r="E130" s="140"/>
      <c r="F130" s="43"/>
      <c r="G130" s="147"/>
      <c r="H130" s="147"/>
      <c r="I130" s="147"/>
      <c r="J130" s="147"/>
      <c r="K130" s="148"/>
      <c r="L130" s="148"/>
      <c r="M130" s="141"/>
      <c r="N130" s="9"/>
      <c r="O130" s="36"/>
      <c r="P130" s="36"/>
      <c r="Q130" s="36"/>
      <c r="R130" s="37"/>
      <c r="S130" s="37"/>
      <c r="T130" s="37"/>
      <c r="U130" s="37"/>
      <c r="V130" s="37"/>
      <c r="W130" s="37"/>
      <c r="X130" s="75"/>
      <c r="Y130" s="37"/>
      <c r="Z130" s="37"/>
      <c r="AA130" s="37"/>
      <c r="AB130" s="37"/>
      <c r="AC130" s="36"/>
      <c r="AD130" s="49"/>
      <c r="AE130" s="50"/>
      <c r="AF130" s="50"/>
      <c r="AG130" s="49"/>
      <c r="AH130" s="50"/>
      <c r="AI130" s="50"/>
    </row>
    <row r="131" spans="1:35">
      <c r="A131" s="129"/>
      <c r="B131" s="121"/>
      <c r="C131" s="16"/>
      <c r="D131" s="16"/>
      <c r="E131" s="140"/>
      <c r="F131" s="43"/>
      <c r="G131" s="147"/>
      <c r="H131" s="147"/>
      <c r="I131" s="147"/>
      <c r="J131" s="147"/>
      <c r="K131" s="148"/>
      <c r="L131" s="148"/>
      <c r="M131" s="141"/>
      <c r="N131" s="9"/>
      <c r="O131" s="36"/>
      <c r="P131" s="36"/>
      <c r="Q131" s="36"/>
      <c r="R131" s="37"/>
      <c r="S131" s="37"/>
      <c r="T131" s="37"/>
      <c r="U131" s="37"/>
      <c r="V131" s="37"/>
      <c r="W131" s="37"/>
      <c r="X131" s="75"/>
      <c r="Y131" s="37"/>
      <c r="Z131" s="37"/>
      <c r="AA131" s="37"/>
      <c r="AB131" s="37"/>
      <c r="AC131" s="36"/>
      <c r="AD131" s="49"/>
      <c r="AE131" s="50"/>
      <c r="AF131" s="50"/>
      <c r="AG131" s="49"/>
      <c r="AH131" s="50"/>
      <c r="AI131" s="50"/>
    </row>
    <row r="132" spans="1:35">
      <c r="A132" s="129"/>
      <c r="B132" s="121"/>
      <c r="C132" s="16"/>
      <c r="D132" s="16"/>
      <c r="E132" s="140"/>
      <c r="F132" s="43"/>
      <c r="G132" s="147"/>
      <c r="H132" s="147"/>
      <c r="I132" s="147"/>
      <c r="J132" s="147"/>
      <c r="K132" s="148"/>
      <c r="L132" s="148"/>
      <c r="M132" s="141"/>
      <c r="N132" s="9"/>
      <c r="O132" s="36"/>
      <c r="P132" s="36"/>
      <c r="Q132" s="36"/>
      <c r="R132" s="37"/>
      <c r="S132" s="37"/>
      <c r="T132" s="37"/>
      <c r="U132" s="37"/>
      <c r="V132" s="37"/>
      <c r="W132" s="37"/>
      <c r="X132" s="75"/>
      <c r="Y132" s="37"/>
      <c r="Z132" s="37"/>
      <c r="AA132" s="37"/>
      <c r="AB132" s="37"/>
      <c r="AC132" s="36"/>
      <c r="AD132" s="49"/>
      <c r="AE132" s="50"/>
      <c r="AF132" s="50"/>
      <c r="AG132" s="49"/>
      <c r="AH132" s="50"/>
      <c r="AI132" s="50"/>
    </row>
    <row r="133" spans="1:35">
      <c r="A133" s="129"/>
      <c r="B133" s="121"/>
      <c r="C133" s="16"/>
      <c r="D133" s="16"/>
      <c r="E133" s="140"/>
      <c r="F133" s="43"/>
      <c r="G133" s="147"/>
      <c r="H133" s="147"/>
      <c r="I133" s="147"/>
      <c r="J133" s="147"/>
      <c r="K133" s="148"/>
      <c r="L133" s="148"/>
      <c r="M133" s="141"/>
      <c r="N133" s="9"/>
      <c r="O133" s="36"/>
      <c r="P133" s="36"/>
      <c r="Q133" s="36"/>
      <c r="R133" s="37"/>
      <c r="S133" s="37"/>
      <c r="T133" s="37"/>
      <c r="U133" s="37"/>
      <c r="V133" s="37"/>
      <c r="W133" s="37"/>
      <c r="X133" s="75"/>
      <c r="Y133" s="37"/>
      <c r="Z133" s="37"/>
      <c r="AA133" s="37"/>
      <c r="AB133" s="37"/>
      <c r="AC133" s="36"/>
      <c r="AD133" s="49"/>
      <c r="AE133" s="50"/>
      <c r="AF133" s="50"/>
      <c r="AG133" s="49"/>
      <c r="AH133" s="50"/>
      <c r="AI133" s="50"/>
    </row>
    <row r="134" spans="1:35">
      <c r="A134" s="129"/>
      <c r="B134" s="121"/>
      <c r="C134" s="16"/>
      <c r="D134" s="16"/>
      <c r="E134" s="140"/>
      <c r="F134" s="43"/>
      <c r="G134" s="147"/>
      <c r="H134" s="147"/>
      <c r="I134" s="147"/>
      <c r="J134" s="147"/>
      <c r="K134" s="148"/>
      <c r="L134" s="148"/>
      <c r="M134" s="141"/>
      <c r="N134" s="9"/>
      <c r="O134" s="36"/>
      <c r="P134" s="36"/>
      <c r="Q134" s="36"/>
      <c r="R134" s="37"/>
      <c r="S134" s="37"/>
      <c r="T134" s="37"/>
      <c r="U134" s="37"/>
      <c r="V134" s="37"/>
      <c r="W134" s="37"/>
      <c r="X134" s="75"/>
      <c r="Y134" s="37"/>
      <c r="Z134" s="37"/>
      <c r="AA134" s="37"/>
      <c r="AB134" s="37"/>
      <c r="AC134" s="36"/>
      <c r="AD134" s="49"/>
      <c r="AE134" s="50"/>
      <c r="AF134" s="50"/>
      <c r="AG134" s="49"/>
      <c r="AH134" s="50"/>
      <c r="AI134" s="50"/>
    </row>
    <row r="135" spans="1:35">
      <c r="A135" s="129"/>
      <c r="B135" s="121"/>
      <c r="C135" s="16"/>
      <c r="D135" s="16"/>
      <c r="E135" s="121"/>
      <c r="F135" s="43"/>
      <c r="G135" s="147"/>
      <c r="H135" s="147"/>
      <c r="I135" s="90"/>
      <c r="J135" s="147"/>
      <c r="K135" s="148"/>
      <c r="L135" s="148"/>
      <c r="M135" s="149"/>
      <c r="N135" s="85"/>
      <c r="O135" s="36"/>
      <c r="P135" s="36"/>
      <c r="Q135" s="36"/>
      <c r="R135" s="37"/>
      <c r="S135" s="37"/>
      <c r="T135" s="37"/>
      <c r="U135" s="37"/>
      <c r="V135" s="37"/>
      <c r="W135" s="36"/>
      <c r="X135" s="36"/>
      <c r="Y135" s="37"/>
      <c r="Z135" s="37"/>
      <c r="AA135" s="37"/>
      <c r="AB135" s="153"/>
      <c r="AC135" s="36"/>
      <c r="AD135" s="49"/>
      <c r="AE135" s="50"/>
      <c r="AF135" s="50"/>
      <c r="AG135" s="49"/>
      <c r="AH135" s="50"/>
      <c r="AI135" s="154"/>
    </row>
    <row r="136" spans="1:35">
      <c r="A136" s="129"/>
      <c r="B136" s="121"/>
      <c r="C136" s="16"/>
      <c r="D136" s="16"/>
      <c r="E136" s="121"/>
      <c r="F136" s="43"/>
      <c r="G136" s="147"/>
      <c r="H136" s="147"/>
      <c r="I136" s="90"/>
      <c r="J136" s="147"/>
      <c r="K136" s="148"/>
      <c r="L136" s="148"/>
      <c r="M136" s="149"/>
      <c r="N136" s="85"/>
      <c r="O136" s="36"/>
      <c r="P136" s="36"/>
      <c r="Q136" s="36"/>
      <c r="R136" s="37"/>
      <c r="S136" s="37"/>
      <c r="T136" s="37"/>
      <c r="U136" s="37"/>
      <c r="V136" s="37"/>
      <c r="W136" s="37"/>
      <c r="X136" s="36"/>
      <c r="Y136" s="38"/>
      <c r="Z136" s="38"/>
      <c r="AA136" s="38"/>
      <c r="AB136" s="37"/>
      <c r="AC136" s="36"/>
      <c r="AD136" s="49"/>
      <c r="AE136" s="50"/>
      <c r="AF136" s="50"/>
      <c r="AG136" s="49"/>
      <c r="AH136" s="50"/>
      <c r="AI136" s="155"/>
    </row>
    <row r="137" spans="1:35">
      <c r="A137" s="129"/>
      <c r="B137" s="121"/>
      <c r="C137" s="16"/>
      <c r="D137" s="16"/>
      <c r="E137" s="121"/>
      <c r="F137" s="43"/>
      <c r="G137" s="147"/>
      <c r="H137" s="147"/>
      <c r="I137" s="90"/>
      <c r="J137" s="147"/>
      <c r="K137" s="148"/>
      <c r="L137" s="148"/>
      <c r="M137" s="149"/>
      <c r="N137" s="85"/>
      <c r="O137" s="36"/>
      <c r="P137" s="36"/>
      <c r="Q137" s="36"/>
      <c r="R137" s="37"/>
      <c r="S137" s="37"/>
      <c r="T137" s="37"/>
      <c r="U137" s="37"/>
      <c r="V137" s="37"/>
      <c r="W137" s="37"/>
      <c r="X137" s="36"/>
      <c r="Y137" s="37"/>
      <c r="Z137" s="37"/>
      <c r="AA137" s="37"/>
      <c r="AB137" s="37"/>
      <c r="AC137" s="36"/>
      <c r="AD137" s="49"/>
      <c r="AE137" s="50"/>
      <c r="AF137" s="50"/>
      <c r="AG137" s="49"/>
      <c r="AH137" s="50"/>
      <c r="AI137" s="154"/>
    </row>
    <row r="138" spans="1:35">
      <c r="A138" s="129"/>
      <c r="B138" s="121"/>
      <c r="C138" s="16"/>
      <c r="D138" s="16"/>
      <c r="E138" s="121"/>
      <c r="F138" s="43"/>
      <c r="G138" s="147"/>
      <c r="H138" s="147"/>
      <c r="I138" s="90"/>
      <c r="J138" s="147"/>
      <c r="K138" s="148"/>
      <c r="L138" s="148"/>
      <c r="M138" s="149"/>
      <c r="N138" s="85"/>
      <c r="O138" s="36"/>
      <c r="P138" s="36"/>
      <c r="Q138" s="36"/>
      <c r="R138" s="37"/>
      <c r="S138" s="37"/>
      <c r="T138" s="37"/>
      <c r="U138" s="37"/>
      <c r="V138" s="37"/>
      <c r="W138" s="37"/>
      <c r="X138" s="36"/>
      <c r="Y138" s="37"/>
      <c r="Z138" s="37"/>
      <c r="AA138" s="37"/>
      <c r="AB138" s="37"/>
      <c r="AC138" s="36"/>
      <c r="AD138" s="49"/>
      <c r="AE138" s="50"/>
      <c r="AF138" s="50"/>
      <c r="AG138" s="49"/>
      <c r="AH138" s="50"/>
      <c r="AI138" s="154"/>
    </row>
    <row r="139" spans="1:35">
      <c r="A139" s="129"/>
      <c r="B139" s="121"/>
      <c r="C139" s="16"/>
      <c r="D139" s="16"/>
      <c r="E139" s="121"/>
      <c r="F139" s="43"/>
      <c r="G139" s="147"/>
      <c r="H139" s="147"/>
      <c r="I139" s="90"/>
      <c r="J139" s="147"/>
      <c r="K139" s="148"/>
      <c r="L139" s="148"/>
      <c r="M139" s="149"/>
      <c r="N139" s="85"/>
      <c r="O139" s="36"/>
      <c r="P139" s="36"/>
      <c r="Q139" s="36"/>
      <c r="R139" s="37"/>
      <c r="S139" s="37"/>
      <c r="T139" s="37"/>
      <c r="U139" s="37"/>
      <c r="V139" s="37"/>
      <c r="W139" s="37"/>
      <c r="X139" s="36"/>
      <c r="Y139" s="37"/>
      <c r="Z139" s="37"/>
      <c r="AA139" s="37"/>
      <c r="AB139" s="37"/>
      <c r="AC139" s="36"/>
      <c r="AD139" s="49"/>
      <c r="AE139" s="50"/>
      <c r="AF139" s="50"/>
      <c r="AG139" s="49"/>
      <c r="AH139" s="50"/>
      <c r="AI139" s="154"/>
    </row>
    <row r="140" spans="1:35">
      <c r="A140" s="129"/>
      <c r="B140" s="121"/>
      <c r="C140" s="16"/>
      <c r="D140" s="16"/>
      <c r="E140" s="121"/>
      <c r="F140" s="43"/>
      <c r="G140" s="147"/>
      <c r="H140" s="147"/>
      <c r="I140" s="90"/>
      <c r="J140" s="147"/>
      <c r="K140" s="148"/>
      <c r="L140" s="148"/>
      <c r="M140" s="149"/>
      <c r="N140" s="85"/>
      <c r="O140" s="36"/>
      <c r="P140" s="36"/>
      <c r="Q140" s="36"/>
      <c r="R140" s="37"/>
      <c r="S140" s="37"/>
      <c r="T140" s="37"/>
      <c r="U140" s="37"/>
      <c r="V140" s="37"/>
      <c r="W140" s="37"/>
      <c r="X140" s="36"/>
      <c r="Y140" s="37"/>
      <c r="Z140" s="37"/>
      <c r="AA140" s="37"/>
      <c r="AB140" s="37"/>
      <c r="AC140" s="36"/>
      <c r="AD140" s="49"/>
      <c r="AE140" s="50"/>
      <c r="AF140" s="50"/>
      <c r="AG140" s="49"/>
      <c r="AH140" s="50"/>
      <c r="AI140" s="154"/>
    </row>
    <row r="141" spans="1:35">
      <c r="A141" s="129"/>
      <c r="B141" s="121"/>
      <c r="C141" s="16"/>
      <c r="D141" s="16"/>
      <c r="E141" s="121"/>
      <c r="F141" s="43"/>
      <c r="G141" s="147"/>
      <c r="H141" s="147"/>
      <c r="I141" s="90"/>
      <c r="J141" s="147"/>
      <c r="K141" s="148"/>
      <c r="L141" s="148"/>
      <c r="M141" s="149"/>
      <c r="N141" s="85"/>
      <c r="O141" s="36"/>
      <c r="P141" s="36"/>
      <c r="Q141" s="36"/>
      <c r="R141" s="37"/>
      <c r="S141" s="37"/>
      <c r="T141" s="37"/>
      <c r="U141" s="37"/>
      <c r="V141" s="37"/>
      <c r="W141" s="37"/>
      <c r="X141" s="36"/>
      <c r="Y141" s="37"/>
      <c r="Z141" s="37"/>
      <c r="AA141" s="37"/>
      <c r="AB141" s="37"/>
      <c r="AC141" s="36"/>
      <c r="AD141" s="49"/>
      <c r="AE141" s="50"/>
      <c r="AF141" s="50"/>
      <c r="AG141" s="49"/>
      <c r="AH141" s="50"/>
      <c r="AI141" s="155"/>
    </row>
    <row r="142" spans="1:35">
      <c r="A142" s="129"/>
      <c r="B142" s="121"/>
      <c r="C142" s="16"/>
      <c r="D142" s="16"/>
      <c r="E142" s="121"/>
      <c r="F142" s="43"/>
      <c r="G142" s="147"/>
      <c r="H142" s="147"/>
      <c r="I142" s="90"/>
      <c r="J142" s="147"/>
      <c r="K142" s="148"/>
      <c r="L142" s="148"/>
      <c r="M142" s="149"/>
      <c r="N142" s="85"/>
      <c r="O142" s="36"/>
      <c r="P142" s="36"/>
      <c r="Q142" s="36"/>
      <c r="R142" s="37"/>
      <c r="S142" s="37"/>
      <c r="T142" s="37"/>
      <c r="U142" s="37"/>
      <c r="V142" s="37"/>
      <c r="W142" s="37"/>
      <c r="X142" s="36"/>
      <c r="Y142" s="37"/>
      <c r="Z142" s="37"/>
      <c r="AA142" s="37"/>
      <c r="AB142" s="37"/>
      <c r="AC142" s="36"/>
      <c r="AD142" s="49"/>
      <c r="AE142" s="50"/>
      <c r="AF142" s="50"/>
      <c r="AG142" s="49"/>
      <c r="AH142" s="50"/>
      <c r="AI142" s="50"/>
    </row>
    <row r="143" spans="1:35">
      <c r="A143" s="129"/>
      <c r="B143" s="121"/>
      <c r="C143" s="16"/>
      <c r="D143" s="16"/>
      <c r="E143" s="121"/>
      <c r="F143" s="43"/>
      <c r="G143" s="147"/>
      <c r="H143" s="147"/>
      <c r="I143" s="90"/>
      <c r="J143" s="147"/>
      <c r="K143" s="148"/>
      <c r="L143" s="148"/>
      <c r="M143" s="149"/>
      <c r="N143" s="85"/>
      <c r="O143" s="36"/>
      <c r="P143" s="36"/>
      <c r="Q143" s="36"/>
      <c r="R143" s="37"/>
      <c r="S143" s="37"/>
      <c r="T143" s="37"/>
      <c r="U143" s="37"/>
      <c r="V143" s="37"/>
      <c r="W143" s="37"/>
      <c r="X143" s="36"/>
      <c r="Y143" s="37"/>
      <c r="Z143" s="37"/>
      <c r="AA143" s="37"/>
      <c r="AB143" s="37"/>
      <c r="AC143" s="36"/>
      <c r="AD143" s="49"/>
      <c r="AE143" s="50"/>
      <c r="AF143" s="50"/>
      <c r="AG143" s="49"/>
      <c r="AH143" s="50"/>
      <c r="AI143" s="50"/>
    </row>
    <row r="144" spans="1:35">
      <c r="A144" s="129"/>
      <c r="B144" s="121"/>
      <c r="C144" s="82"/>
      <c r="D144" s="16"/>
      <c r="E144" s="121"/>
      <c r="F144" s="43"/>
      <c r="G144" s="147"/>
      <c r="H144" s="147"/>
      <c r="I144" s="90"/>
      <c r="J144" s="147"/>
      <c r="K144" s="148"/>
      <c r="L144" s="148"/>
      <c r="M144" s="149"/>
      <c r="N144" s="85"/>
      <c r="O144" s="75"/>
      <c r="P144" s="75"/>
      <c r="Q144" s="75"/>
      <c r="R144" s="76"/>
      <c r="S144" s="37"/>
      <c r="T144" s="76"/>
      <c r="U144" s="76"/>
      <c r="V144" s="76"/>
      <c r="W144" s="76"/>
      <c r="X144" s="36"/>
      <c r="Y144" s="76"/>
      <c r="Z144" s="76"/>
      <c r="AA144" s="76"/>
      <c r="AB144" s="76"/>
      <c r="AC144" s="36"/>
      <c r="AD144" s="77"/>
      <c r="AE144" s="78"/>
      <c r="AF144" s="78"/>
      <c r="AG144" s="77"/>
      <c r="AH144" s="78"/>
      <c r="AI144" s="78"/>
    </row>
    <row r="145" spans="1:35">
      <c r="A145" s="129"/>
      <c r="B145" s="121"/>
      <c r="C145" s="16"/>
      <c r="D145" s="16"/>
      <c r="E145" s="121"/>
      <c r="F145" s="43"/>
      <c r="G145" s="147"/>
      <c r="H145" s="147"/>
      <c r="I145" s="90"/>
      <c r="J145" s="147"/>
      <c r="K145" s="148"/>
      <c r="L145" s="148"/>
      <c r="M145" s="149"/>
      <c r="N145" s="85"/>
      <c r="O145" s="36"/>
      <c r="P145" s="36"/>
      <c r="Q145" s="36"/>
      <c r="R145" s="37"/>
      <c r="S145" s="37"/>
      <c r="T145" s="37"/>
      <c r="U145" s="37"/>
      <c r="V145" s="37"/>
      <c r="W145" s="37"/>
      <c r="X145" s="36"/>
      <c r="Y145" s="37"/>
      <c r="Z145" s="37"/>
      <c r="AA145" s="37"/>
      <c r="AB145" s="37"/>
      <c r="AC145" s="36"/>
      <c r="AD145" s="49"/>
      <c r="AE145" s="50"/>
      <c r="AF145" s="50"/>
      <c r="AG145" s="49"/>
      <c r="AH145" s="50"/>
      <c r="AI145" s="50"/>
    </row>
    <row r="146" spans="1:35">
      <c r="A146" s="129"/>
      <c r="B146" s="121"/>
      <c r="C146" s="16"/>
      <c r="D146" s="16"/>
      <c r="E146" s="121"/>
      <c r="F146" s="43"/>
      <c r="G146" s="147"/>
      <c r="H146" s="147"/>
      <c r="I146" s="90"/>
      <c r="J146" s="147"/>
      <c r="K146" s="148"/>
      <c r="L146" s="148"/>
      <c r="M146" s="149"/>
      <c r="N146" s="85"/>
      <c r="O146" s="36"/>
      <c r="P146" s="36"/>
      <c r="Q146" s="36"/>
      <c r="R146" s="37"/>
      <c r="S146" s="37"/>
      <c r="T146" s="37"/>
      <c r="U146" s="37"/>
      <c r="V146" s="37"/>
      <c r="W146" s="37"/>
      <c r="X146" s="36"/>
      <c r="Y146" s="37"/>
      <c r="Z146" s="37"/>
      <c r="AA146" s="37"/>
      <c r="AB146" s="37"/>
      <c r="AC146" s="36"/>
      <c r="AD146" s="49"/>
      <c r="AE146" s="50"/>
      <c r="AF146" s="50"/>
      <c r="AG146" s="49"/>
      <c r="AH146" s="50"/>
      <c r="AI146" s="50"/>
    </row>
    <row r="147" spans="1:35">
      <c r="A147" s="129"/>
      <c r="B147" s="121"/>
      <c r="C147" s="16"/>
      <c r="D147" s="16"/>
      <c r="E147" s="121"/>
      <c r="F147" s="43"/>
      <c r="G147" s="147"/>
      <c r="H147" s="147"/>
      <c r="I147" s="90"/>
      <c r="J147" s="147"/>
      <c r="K147" s="148"/>
      <c r="L147" s="148"/>
      <c r="M147" s="149"/>
      <c r="N147" s="85"/>
      <c r="O147" s="36"/>
      <c r="P147" s="36"/>
      <c r="Q147" s="36"/>
      <c r="R147" s="37"/>
      <c r="S147" s="37"/>
      <c r="T147" s="37"/>
      <c r="U147" s="37"/>
      <c r="V147" s="37"/>
      <c r="W147" s="37"/>
      <c r="X147" s="36"/>
      <c r="Y147" s="37"/>
      <c r="Z147" s="37"/>
      <c r="AA147" s="37"/>
      <c r="AB147" s="37"/>
      <c r="AC147" s="36"/>
      <c r="AD147" s="49"/>
      <c r="AE147" s="50"/>
      <c r="AF147" s="50"/>
      <c r="AG147" s="49"/>
      <c r="AH147" s="50"/>
      <c r="AI147" s="50"/>
    </row>
    <row r="148" spans="1:35">
      <c r="A148" s="129"/>
      <c r="B148" s="121"/>
      <c r="C148" s="16"/>
      <c r="D148" s="16"/>
      <c r="E148" s="121"/>
      <c r="F148" s="43"/>
      <c r="G148" s="147"/>
      <c r="H148" s="147"/>
      <c r="I148" s="90"/>
      <c r="J148" s="147"/>
      <c r="K148" s="148"/>
      <c r="L148" s="148"/>
      <c r="M148" s="149"/>
      <c r="N148" s="85"/>
      <c r="O148" s="36"/>
      <c r="P148" s="36"/>
      <c r="Q148" s="36"/>
      <c r="R148" s="37"/>
      <c r="S148" s="37"/>
      <c r="T148" s="37"/>
      <c r="U148" s="37"/>
      <c r="V148" s="37"/>
      <c r="W148" s="37"/>
      <c r="X148" s="36"/>
      <c r="Y148" s="37"/>
      <c r="Z148" s="37"/>
      <c r="AA148" s="37"/>
      <c r="AB148" s="37"/>
      <c r="AC148" s="36"/>
      <c r="AD148" s="49"/>
      <c r="AE148" s="50"/>
      <c r="AF148" s="50"/>
      <c r="AG148" s="49"/>
      <c r="AH148" s="50"/>
      <c r="AI148" s="50"/>
    </row>
    <row r="149" spans="1:35">
      <c r="A149" s="129"/>
      <c r="B149" s="121"/>
      <c r="C149" s="16"/>
      <c r="D149" s="16"/>
      <c r="E149" s="121"/>
      <c r="F149" s="43"/>
      <c r="G149" s="147"/>
      <c r="H149" s="147"/>
      <c r="I149" s="90"/>
      <c r="J149" s="147"/>
      <c r="K149" s="148"/>
      <c r="L149" s="148"/>
      <c r="M149" s="149"/>
      <c r="N149" s="85"/>
      <c r="O149" s="36"/>
      <c r="P149" s="36"/>
      <c r="Q149" s="36"/>
      <c r="R149" s="37"/>
      <c r="S149" s="37"/>
      <c r="T149" s="37"/>
      <c r="U149" s="37"/>
      <c r="V149" s="37"/>
      <c r="W149" s="37"/>
      <c r="X149" s="36"/>
      <c r="Y149" s="37"/>
      <c r="Z149" s="37"/>
      <c r="AA149" s="37"/>
      <c r="AB149" s="37"/>
      <c r="AC149" s="36"/>
      <c r="AD149" s="49"/>
      <c r="AE149" s="50"/>
      <c r="AF149" s="50"/>
      <c r="AG149" s="49"/>
      <c r="AH149" s="50"/>
      <c r="AI149" s="50"/>
    </row>
    <row r="150" spans="1:35">
      <c r="A150" s="129"/>
      <c r="B150" s="121"/>
      <c r="C150" s="16"/>
      <c r="D150" s="16"/>
      <c r="E150" s="121"/>
      <c r="F150" s="43"/>
      <c r="G150" s="147"/>
      <c r="H150" s="147"/>
      <c r="I150" s="90"/>
      <c r="J150" s="147"/>
      <c r="K150" s="148"/>
      <c r="L150" s="148"/>
      <c r="M150" s="149"/>
      <c r="N150" s="85"/>
      <c r="O150" s="36"/>
      <c r="P150" s="36"/>
      <c r="Q150" s="36"/>
      <c r="R150" s="37"/>
      <c r="S150" s="37"/>
      <c r="T150" s="37"/>
      <c r="U150" s="37"/>
      <c r="V150" s="37"/>
      <c r="W150" s="37"/>
      <c r="X150" s="36"/>
      <c r="Y150" s="37"/>
      <c r="Z150" s="37"/>
      <c r="AA150" s="37"/>
      <c r="AB150" s="37"/>
      <c r="AC150" s="36"/>
      <c r="AD150" s="49"/>
      <c r="AE150" s="50"/>
      <c r="AF150" s="50"/>
      <c r="AG150" s="49"/>
      <c r="AH150" s="50"/>
      <c r="AI150" s="50"/>
    </row>
    <row r="151" spans="1:35">
      <c r="A151" s="129"/>
      <c r="B151" s="121"/>
      <c r="C151" s="16"/>
      <c r="D151" s="16"/>
      <c r="E151" s="121"/>
      <c r="F151" s="43"/>
      <c r="G151" s="147"/>
      <c r="H151" s="147"/>
      <c r="I151" s="90"/>
      <c r="J151" s="147"/>
      <c r="K151" s="148"/>
      <c r="L151" s="148"/>
      <c r="M151" s="149"/>
      <c r="N151" s="85"/>
      <c r="O151" s="36"/>
      <c r="P151" s="36"/>
      <c r="Q151" s="36"/>
      <c r="R151" s="37"/>
      <c r="S151" s="37"/>
      <c r="T151" s="37"/>
      <c r="U151" s="37"/>
      <c r="V151" s="37"/>
      <c r="W151" s="37"/>
      <c r="X151" s="36"/>
      <c r="Y151" s="37"/>
      <c r="Z151" s="37"/>
      <c r="AA151" s="37"/>
      <c r="AB151" s="37"/>
      <c r="AC151" s="36"/>
      <c r="AD151" s="49"/>
      <c r="AE151" s="50"/>
      <c r="AF151" s="50"/>
      <c r="AG151" s="49"/>
      <c r="AH151" s="50"/>
      <c r="AI151" s="50"/>
    </row>
    <row r="152" spans="1:35">
      <c r="A152" s="129"/>
      <c r="B152" s="121"/>
      <c r="C152" s="16"/>
      <c r="D152" s="16"/>
      <c r="E152" s="121"/>
      <c r="F152" s="43"/>
      <c r="G152" s="147"/>
      <c r="H152" s="147"/>
      <c r="I152" s="90"/>
      <c r="J152" s="147"/>
      <c r="K152" s="148"/>
      <c r="L152" s="148"/>
      <c r="M152" s="149"/>
      <c r="N152" s="85"/>
      <c r="O152" s="36"/>
      <c r="P152" s="36"/>
      <c r="Q152" s="36"/>
      <c r="R152" s="37"/>
      <c r="S152" s="37"/>
      <c r="T152" s="37"/>
      <c r="U152" s="37"/>
      <c r="V152" s="37"/>
      <c r="W152" s="37"/>
      <c r="X152" s="36"/>
      <c r="Y152" s="37"/>
      <c r="Z152" s="37"/>
      <c r="AA152" s="37"/>
      <c r="AB152" s="37"/>
      <c r="AC152" s="36"/>
      <c r="AD152" s="49"/>
      <c r="AE152" s="50"/>
      <c r="AF152" s="50"/>
      <c r="AG152" s="49"/>
      <c r="AH152" s="50"/>
      <c r="AI152" s="50"/>
    </row>
    <row r="153" spans="1:35">
      <c r="A153" s="129"/>
      <c r="B153" s="121"/>
      <c r="C153" s="16"/>
      <c r="D153" s="16"/>
      <c r="E153" s="121"/>
      <c r="F153" s="43"/>
      <c r="G153" s="147"/>
      <c r="H153" s="147"/>
      <c r="I153" s="90"/>
      <c r="J153" s="147"/>
      <c r="K153" s="148"/>
      <c r="L153" s="148"/>
      <c r="M153" s="149"/>
      <c r="N153" s="85"/>
      <c r="O153" s="36"/>
      <c r="P153" s="36"/>
      <c r="Q153" s="36"/>
      <c r="R153" s="37"/>
      <c r="S153" s="37"/>
      <c r="T153" s="37"/>
      <c r="U153" s="37"/>
      <c r="V153" s="37"/>
      <c r="W153" s="37"/>
      <c r="X153" s="36"/>
      <c r="Y153" s="37"/>
      <c r="Z153" s="37"/>
      <c r="AA153" s="37"/>
      <c r="AB153" s="37"/>
      <c r="AC153" s="36"/>
      <c r="AD153" s="49"/>
      <c r="AE153" s="50"/>
      <c r="AF153" s="50"/>
      <c r="AG153" s="49"/>
      <c r="AH153" s="50"/>
      <c r="AI153" s="50"/>
    </row>
    <row r="154" spans="1:35">
      <c r="A154" s="129"/>
      <c r="B154" s="121"/>
      <c r="C154" s="16"/>
      <c r="D154" s="16"/>
      <c r="E154" s="121"/>
      <c r="F154" s="43"/>
      <c r="G154" s="147"/>
      <c r="H154" s="147"/>
      <c r="I154" s="90"/>
      <c r="J154" s="147"/>
      <c r="K154" s="148"/>
      <c r="L154" s="148"/>
      <c r="M154" s="149"/>
      <c r="N154" s="85"/>
      <c r="O154" s="36"/>
      <c r="P154" s="36"/>
      <c r="Q154" s="36"/>
      <c r="R154" s="37"/>
      <c r="S154" s="37"/>
      <c r="T154" s="37"/>
      <c r="U154" s="37"/>
      <c r="V154" s="37"/>
      <c r="W154" s="37"/>
      <c r="X154" s="36"/>
      <c r="Y154" s="37"/>
      <c r="Z154" s="37"/>
      <c r="AA154" s="37"/>
      <c r="AB154" s="37"/>
      <c r="AC154" s="36"/>
      <c r="AD154" s="49"/>
      <c r="AE154" s="50"/>
      <c r="AF154" s="50"/>
      <c r="AG154" s="49"/>
      <c r="AH154" s="50"/>
      <c r="AI154" s="50"/>
    </row>
    <row r="155" spans="1:35">
      <c r="A155" s="129"/>
      <c r="B155" s="121"/>
      <c r="C155" s="16"/>
      <c r="D155" s="16"/>
      <c r="E155" s="121"/>
      <c r="F155" s="43"/>
      <c r="G155" s="147"/>
      <c r="H155" s="147"/>
      <c r="I155" s="90"/>
      <c r="J155" s="147"/>
      <c r="K155" s="148"/>
      <c r="L155" s="148"/>
      <c r="M155" s="149"/>
      <c r="N155" s="85"/>
      <c r="O155" s="36"/>
      <c r="P155" s="36"/>
      <c r="Q155" s="36"/>
      <c r="R155" s="37"/>
      <c r="S155" s="37"/>
      <c r="T155" s="37"/>
      <c r="U155" s="37"/>
      <c r="V155" s="37"/>
      <c r="W155" s="37"/>
      <c r="X155" s="36"/>
      <c r="Y155" s="37"/>
      <c r="Z155" s="37"/>
      <c r="AA155" s="37"/>
      <c r="AB155" s="37"/>
      <c r="AC155" s="36"/>
      <c r="AD155" s="49"/>
      <c r="AE155" s="50"/>
      <c r="AF155" s="50"/>
      <c r="AG155" s="49"/>
      <c r="AH155" s="50"/>
      <c r="AI155" s="50"/>
    </row>
    <row r="156" spans="1:35">
      <c r="A156" s="129"/>
      <c r="B156" s="121"/>
      <c r="C156" s="16"/>
      <c r="D156" s="16"/>
      <c r="E156" s="121"/>
      <c r="F156" s="43"/>
      <c r="G156" s="147"/>
      <c r="H156" s="147"/>
      <c r="I156" s="90"/>
      <c r="J156" s="147"/>
      <c r="K156" s="148"/>
      <c r="L156" s="148"/>
      <c r="M156" s="149"/>
      <c r="N156" s="85"/>
      <c r="O156" s="36"/>
      <c r="P156" s="36"/>
      <c r="Q156" s="36"/>
      <c r="R156" s="37"/>
      <c r="S156" s="37"/>
      <c r="T156" s="37"/>
      <c r="U156" s="37"/>
      <c r="V156" s="37"/>
      <c r="W156" s="37"/>
      <c r="X156" s="36"/>
      <c r="Y156" s="37"/>
      <c r="Z156" s="37"/>
      <c r="AA156" s="37"/>
      <c r="AB156" s="37"/>
      <c r="AC156" s="36"/>
      <c r="AD156" s="49"/>
      <c r="AE156" s="50"/>
      <c r="AF156" s="50"/>
      <c r="AG156" s="49"/>
      <c r="AH156" s="50"/>
      <c r="AI156" s="50"/>
    </row>
    <row r="157" spans="1:35">
      <c r="A157" s="129"/>
      <c r="B157" s="121"/>
      <c r="C157" s="16"/>
      <c r="D157" s="16"/>
      <c r="E157" s="121"/>
      <c r="F157" s="43"/>
      <c r="G157" s="147"/>
      <c r="H157" s="147"/>
      <c r="I157" s="90"/>
      <c r="J157" s="147"/>
      <c r="K157" s="148"/>
      <c r="L157" s="148"/>
      <c r="M157" s="149"/>
      <c r="N157" s="85"/>
      <c r="O157" s="36"/>
      <c r="P157" s="36"/>
      <c r="Q157" s="36"/>
      <c r="R157" s="37"/>
      <c r="S157" s="37"/>
      <c r="T157" s="37"/>
      <c r="U157" s="37"/>
      <c r="V157" s="37"/>
      <c r="W157" s="37"/>
      <c r="X157" s="36"/>
      <c r="Y157" s="37"/>
      <c r="Z157" s="37"/>
      <c r="AA157" s="37"/>
      <c r="AB157" s="37"/>
      <c r="AC157" s="36"/>
      <c r="AD157" s="49"/>
      <c r="AE157" s="50"/>
      <c r="AF157" s="50"/>
      <c r="AG157" s="49"/>
      <c r="AH157" s="50"/>
      <c r="AI157" s="50"/>
    </row>
    <row r="158" spans="1:35">
      <c r="A158" s="129"/>
      <c r="B158" s="121"/>
      <c r="C158" s="16"/>
      <c r="D158" s="16"/>
      <c r="E158" s="121"/>
      <c r="F158" s="43"/>
      <c r="G158" s="147"/>
      <c r="H158" s="147"/>
      <c r="I158" s="90"/>
      <c r="J158" s="147"/>
      <c r="K158" s="148"/>
      <c r="L158" s="148"/>
      <c r="M158" s="149"/>
      <c r="N158" s="85"/>
      <c r="O158" s="36"/>
      <c r="P158" s="36"/>
      <c r="Q158" s="36"/>
      <c r="R158" s="37"/>
      <c r="S158" s="37"/>
      <c r="T158" s="37"/>
      <c r="U158" s="37"/>
      <c r="V158" s="37"/>
      <c r="W158" s="37"/>
      <c r="X158" s="36"/>
      <c r="Y158" s="37"/>
      <c r="Z158" s="37"/>
      <c r="AA158" s="37"/>
      <c r="AB158" s="37"/>
      <c r="AC158" s="36"/>
      <c r="AD158" s="49"/>
      <c r="AE158" s="50"/>
      <c r="AF158" s="50"/>
      <c r="AG158" s="49"/>
      <c r="AH158" s="50"/>
      <c r="AI158" s="50"/>
    </row>
    <row r="159" spans="1:35">
      <c r="A159" s="129"/>
      <c r="B159" s="121"/>
      <c r="C159" s="16"/>
      <c r="D159" s="16"/>
      <c r="E159" s="121"/>
      <c r="F159" s="43"/>
      <c r="G159" s="147"/>
      <c r="H159" s="147"/>
      <c r="I159" s="90"/>
      <c r="J159" s="147"/>
      <c r="K159" s="148"/>
      <c r="L159" s="148"/>
      <c r="M159" s="149"/>
      <c r="N159" s="85"/>
      <c r="O159" s="36"/>
      <c r="P159" s="36"/>
      <c r="Q159" s="36"/>
      <c r="R159" s="37"/>
      <c r="S159" s="37"/>
      <c r="T159" s="37"/>
      <c r="U159" s="37"/>
      <c r="V159" s="37"/>
      <c r="W159" s="37"/>
      <c r="X159" s="36"/>
      <c r="Y159" s="37"/>
      <c r="Z159" s="37"/>
      <c r="AA159" s="37"/>
      <c r="AB159" s="37"/>
      <c r="AC159" s="36"/>
      <c r="AD159" s="49"/>
      <c r="AE159" s="50"/>
      <c r="AF159" s="50"/>
      <c r="AG159" s="49"/>
      <c r="AH159" s="50"/>
      <c r="AI159" s="50"/>
    </row>
    <row r="160" spans="1:35">
      <c r="A160" s="129"/>
      <c r="B160" s="121"/>
      <c r="C160" s="16"/>
      <c r="D160" s="16"/>
      <c r="E160" s="121"/>
      <c r="F160" s="43"/>
      <c r="G160" s="147"/>
      <c r="H160" s="147"/>
      <c r="I160" s="90"/>
      <c r="J160" s="147"/>
      <c r="K160" s="148"/>
      <c r="L160" s="148"/>
      <c r="M160" s="149"/>
      <c r="N160" s="85"/>
      <c r="O160" s="36"/>
      <c r="P160" s="36"/>
      <c r="Q160" s="36"/>
      <c r="R160" s="37"/>
      <c r="S160" s="37"/>
      <c r="T160" s="37"/>
      <c r="U160" s="37"/>
      <c r="V160" s="37"/>
      <c r="W160" s="37"/>
      <c r="X160" s="36"/>
      <c r="Y160" s="37"/>
      <c r="Z160" s="37"/>
      <c r="AA160" s="37"/>
      <c r="AB160" s="37"/>
      <c r="AC160" s="36"/>
      <c r="AD160" s="49"/>
      <c r="AE160" s="50"/>
      <c r="AF160" s="50"/>
      <c r="AG160" s="49"/>
      <c r="AH160" s="50"/>
      <c r="AI160" s="50"/>
    </row>
    <row r="161" spans="1:35">
      <c r="A161" s="129"/>
      <c r="B161" s="121"/>
      <c r="C161" s="16"/>
      <c r="D161" s="16"/>
      <c r="E161" s="121"/>
      <c r="F161" s="43"/>
      <c r="G161" s="147"/>
      <c r="H161" s="147"/>
      <c r="I161" s="90"/>
      <c r="J161" s="147"/>
      <c r="K161" s="148"/>
      <c r="L161" s="148"/>
      <c r="M161" s="149"/>
      <c r="N161" s="85"/>
      <c r="O161" s="36"/>
      <c r="P161" s="36"/>
      <c r="Q161" s="36"/>
      <c r="R161" s="37"/>
      <c r="S161" s="37"/>
      <c r="T161" s="37"/>
      <c r="U161" s="37"/>
      <c r="V161" s="37"/>
      <c r="W161" s="37"/>
      <c r="X161" s="36"/>
      <c r="Y161" s="37"/>
      <c r="Z161" s="37"/>
      <c r="AA161" s="37"/>
      <c r="AB161" s="37"/>
      <c r="AC161" s="36"/>
      <c r="AD161" s="49"/>
      <c r="AE161" s="50"/>
      <c r="AF161" s="50"/>
      <c r="AG161" s="49"/>
      <c r="AH161" s="50"/>
      <c r="AI161" s="50"/>
    </row>
    <row r="162" spans="1:35">
      <c r="A162" s="129"/>
      <c r="B162" s="121"/>
      <c r="C162" s="16"/>
      <c r="D162" s="16"/>
      <c r="E162" s="140"/>
      <c r="F162" s="43"/>
      <c r="G162" s="147"/>
      <c r="H162" s="147"/>
      <c r="I162" s="147"/>
      <c r="J162" s="147"/>
      <c r="K162" s="148"/>
      <c r="L162" s="148"/>
      <c r="M162" s="149"/>
      <c r="N162" s="85"/>
      <c r="O162" s="36"/>
      <c r="P162" s="36"/>
      <c r="Q162" s="36"/>
      <c r="R162" s="37"/>
      <c r="S162" s="37"/>
      <c r="T162" s="37"/>
      <c r="U162" s="37"/>
      <c r="V162" s="37"/>
      <c r="W162" s="36"/>
      <c r="X162" s="36"/>
      <c r="Y162" s="37"/>
      <c r="Z162" s="37"/>
      <c r="AA162" s="37"/>
      <c r="AB162" s="153"/>
      <c r="AC162" s="36"/>
      <c r="AD162" s="49"/>
      <c r="AE162" s="50"/>
      <c r="AF162" s="50"/>
      <c r="AG162" s="49"/>
      <c r="AH162" s="50"/>
      <c r="AI162" s="154"/>
    </row>
    <row r="163" spans="1:35">
      <c r="A163" s="129"/>
      <c r="B163" s="121"/>
      <c r="C163" s="16"/>
      <c r="D163" s="16"/>
      <c r="E163" s="140"/>
      <c r="F163" s="43"/>
      <c r="G163" s="147"/>
      <c r="H163" s="147"/>
      <c r="I163" s="147"/>
      <c r="J163" s="147"/>
      <c r="K163" s="148"/>
      <c r="L163" s="148"/>
      <c r="M163" s="149"/>
      <c r="N163" s="85"/>
      <c r="O163" s="36"/>
      <c r="P163" s="36"/>
      <c r="Q163" s="36"/>
      <c r="R163" s="37"/>
      <c r="S163" s="37"/>
      <c r="T163" s="37"/>
      <c r="U163" s="37"/>
      <c r="V163" s="37"/>
      <c r="W163" s="37"/>
      <c r="X163" s="36"/>
      <c r="Y163" s="38"/>
      <c r="Z163" s="38"/>
      <c r="AA163" s="38"/>
      <c r="AB163" s="37"/>
      <c r="AC163" s="36"/>
      <c r="AD163" s="49"/>
      <c r="AE163" s="50"/>
      <c r="AF163" s="50"/>
      <c r="AG163" s="49"/>
      <c r="AH163" s="50"/>
      <c r="AI163" s="155"/>
    </row>
    <row r="164" spans="1:35">
      <c r="A164" s="129"/>
      <c r="B164" s="121"/>
      <c r="C164" s="16"/>
      <c r="D164" s="16"/>
      <c r="E164" s="140"/>
      <c r="F164" s="43"/>
      <c r="G164" s="147"/>
      <c r="H164" s="147"/>
      <c r="I164" s="147"/>
      <c r="J164" s="147"/>
      <c r="K164" s="148"/>
      <c r="L164" s="148"/>
      <c r="M164" s="149"/>
      <c r="N164" s="85"/>
      <c r="O164" s="36"/>
      <c r="P164" s="36"/>
      <c r="Q164" s="36"/>
      <c r="R164" s="37"/>
      <c r="S164" s="37"/>
      <c r="T164" s="37"/>
      <c r="U164" s="37"/>
      <c r="V164" s="37"/>
      <c r="W164" s="37"/>
      <c r="X164" s="36"/>
      <c r="Y164" s="37"/>
      <c r="Z164" s="37"/>
      <c r="AA164" s="37"/>
      <c r="AB164" s="37"/>
      <c r="AC164" s="36"/>
      <c r="AD164" s="49"/>
      <c r="AE164" s="50"/>
      <c r="AF164" s="50"/>
      <c r="AG164" s="49"/>
      <c r="AH164" s="50"/>
      <c r="AI164" s="154"/>
    </row>
    <row r="165" spans="1:35">
      <c r="A165" s="129"/>
      <c r="B165" s="121"/>
      <c r="C165" s="16"/>
      <c r="D165" s="16"/>
      <c r="E165" s="140"/>
      <c r="F165" s="43"/>
      <c r="G165" s="147"/>
      <c r="H165" s="147"/>
      <c r="I165" s="147"/>
      <c r="J165" s="147"/>
      <c r="K165" s="148"/>
      <c r="L165" s="148"/>
      <c r="M165" s="149"/>
      <c r="N165" s="85"/>
      <c r="O165" s="36"/>
      <c r="P165" s="36"/>
      <c r="Q165" s="36"/>
      <c r="R165" s="37"/>
      <c r="S165" s="37"/>
      <c r="T165" s="37"/>
      <c r="U165" s="37"/>
      <c r="V165" s="37"/>
      <c r="W165" s="37"/>
      <c r="X165" s="36"/>
      <c r="Y165" s="37"/>
      <c r="Z165" s="37"/>
      <c r="AA165" s="37"/>
      <c r="AB165" s="37"/>
      <c r="AC165" s="36"/>
      <c r="AD165" s="49"/>
      <c r="AE165" s="50"/>
      <c r="AF165" s="50"/>
      <c r="AG165" s="49"/>
      <c r="AH165" s="50"/>
      <c r="AI165" s="154"/>
    </row>
    <row r="166" spans="1:35">
      <c r="A166" s="129"/>
      <c r="B166" s="121"/>
      <c r="C166" s="16"/>
      <c r="D166" s="16"/>
      <c r="E166" s="15"/>
      <c r="F166" s="43"/>
      <c r="G166" s="16"/>
      <c r="H166" s="147"/>
      <c r="I166" s="90"/>
      <c r="J166" s="147"/>
      <c r="K166" s="148"/>
      <c r="L166" s="148"/>
      <c r="M166" s="149"/>
      <c r="N166" s="9"/>
      <c r="O166" s="36"/>
      <c r="P166" s="36"/>
      <c r="Q166" s="36"/>
      <c r="R166" s="37"/>
      <c r="S166" s="37"/>
      <c r="T166" s="37"/>
      <c r="U166" s="37"/>
      <c r="V166" s="37"/>
      <c r="W166" s="37"/>
      <c r="X166" s="36"/>
      <c r="Y166" s="37"/>
      <c r="Z166" s="37"/>
      <c r="AA166" s="37"/>
      <c r="AB166" s="37"/>
      <c r="AC166" s="36"/>
      <c r="AD166" s="49"/>
      <c r="AE166" s="50"/>
      <c r="AF166" s="50"/>
      <c r="AG166" s="49"/>
      <c r="AH166" s="50"/>
      <c r="AI166" s="50"/>
    </row>
    <row r="167" spans="1:35">
      <c r="A167" s="129"/>
      <c r="B167" s="121"/>
      <c r="C167" s="16"/>
      <c r="D167" s="16"/>
      <c r="E167" s="15"/>
      <c r="F167" s="43"/>
      <c r="G167" s="16"/>
      <c r="H167" s="147"/>
      <c r="I167" s="90"/>
      <c r="J167" s="147"/>
      <c r="K167" s="148"/>
      <c r="L167" s="148"/>
      <c r="M167" s="149"/>
      <c r="N167" s="9"/>
      <c r="O167" s="36"/>
      <c r="P167" s="36"/>
      <c r="Q167" s="36"/>
      <c r="R167" s="37"/>
      <c r="S167" s="37"/>
      <c r="T167" s="37"/>
      <c r="U167" s="37"/>
      <c r="V167" s="37"/>
      <c r="W167" s="37"/>
      <c r="X167" s="36"/>
      <c r="Y167" s="37"/>
      <c r="Z167" s="37"/>
      <c r="AA167" s="37"/>
      <c r="AB167" s="37"/>
      <c r="AC167" s="36"/>
      <c r="AD167" s="49"/>
      <c r="AE167" s="50"/>
      <c r="AF167" s="50"/>
      <c r="AG167" s="49"/>
      <c r="AH167" s="50"/>
      <c r="AI167" s="50"/>
    </row>
    <row r="168" spans="1:35">
      <c r="A168" s="129"/>
      <c r="B168" s="121"/>
      <c r="C168" s="16"/>
      <c r="D168" s="16"/>
      <c r="E168" s="15"/>
      <c r="F168" s="43"/>
      <c r="G168" s="16"/>
      <c r="H168" s="147"/>
      <c r="I168" s="90"/>
      <c r="J168" s="147"/>
      <c r="K168" s="148"/>
      <c r="L168" s="148"/>
      <c r="M168" s="149"/>
      <c r="N168" s="9"/>
      <c r="O168" s="36"/>
      <c r="P168" s="36"/>
      <c r="Q168" s="36"/>
      <c r="R168" s="37"/>
      <c r="S168" s="37"/>
      <c r="T168" s="37"/>
      <c r="U168" s="37"/>
      <c r="V168" s="37"/>
      <c r="W168" s="37"/>
      <c r="X168" s="36"/>
      <c r="Y168" s="37"/>
      <c r="Z168" s="37"/>
      <c r="AA168" s="37"/>
      <c r="AB168" s="37"/>
      <c r="AC168" s="36"/>
      <c r="AD168" s="49"/>
      <c r="AE168" s="50"/>
      <c r="AF168" s="50"/>
      <c r="AG168" s="49"/>
      <c r="AH168" s="50"/>
      <c r="AI168" s="50"/>
    </row>
    <row r="169" spans="1:35">
      <c r="A169" s="129"/>
      <c r="B169" s="121"/>
      <c r="C169" s="16"/>
      <c r="D169" s="16"/>
      <c r="E169" s="15"/>
      <c r="F169" s="43"/>
      <c r="G169" s="16"/>
      <c r="H169" s="147"/>
      <c r="I169" s="90"/>
      <c r="J169" s="147"/>
      <c r="K169" s="148"/>
      <c r="L169" s="148"/>
      <c r="M169" s="149"/>
      <c r="N169" s="9"/>
      <c r="O169" s="36"/>
      <c r="P169" s="36"/>
      <c r="Q169" s="36"/>
      <c r="R169" s="37"/>
      <c r="S169" s="37"/>
      <c r="T169" s="37"/>
      <c r="U169" s="37"/>
      <c r="V169" s="37"/>
      <c r="W169" s="37"/>
      <c r="X169" s="36"/>
      <c r="Y169" s="37"/>
      <c r="Z169" s="37"/>
      <c r="AA169" s="37"/>
      <c r="AB169" s="37"/>
      <c r="AC169" s="36"/>
      <c r="AD169" s="49"/>
      <c r="AE169" s="50"/>
      <c r="AF169" s="50"/>
      <c r="AG169" s="49"/>
      <c r="AH169" s="50"/>
      <c r="AI169" s="50"/>
    </row>
    <row r="170" spans="1:35">
      <c r="A170" s="129"/>
      <c r="B170" s="121"/>
      <c r="C170" s="16"/>
      <c r="D170" s="16"/>
      <c r="E170" s="121"/>
      <c r="F170" s="43"/>
      <c r="G170" s="16"/>
      <c r="H170" s="147"/>
      <c r="I170" s="90"/>
      <c r="J170" s="147"/>
      <c r="K170" s="148"/>
      <c r="L170" s="148"/>
      <c r="M170" s="149"/>
      <c r="N170" s="9"/>
      <c r="O170" s="36"/>
      <c r="P170" s="36"/>
      <c r="Q170" s="36"/>
      <c r="R170" s="37"/>
      <c r="S170" s="37"/>
      <c r="T170" s="37"/>
      <c r="U170" s="37"/>
      <c r="V170" s="37"/>
      <c r="W170" s="37"/>
      <c r="X170" s="36"/>
      <c r="Y170" s="37"/>
      <c r="Z170" s="37"/>
      <c r="AA170" s="37"/>
      <c r="AB170" s="37"/>
      <c r="AC170" s="36"/>
      <c r="AD170" s="49"/>
      <c r="AE170" s="50"/>
      <c r="AF170" s="50"/>
      <c r="AG170" s="49"/>
      <c r="AH170" s="50"/>
      <c r="AI170" s="50"/>
    </row>
    <row r="171" spans="1:35">
      <c r="A171" s="129"/>
      <c r="B171" s="121"/>
      <c r="C171" s="16"/>
      <c r="D171" s="16"/>
      <c r="E171" s="121"/>
      <c r="F171" s="43"/>
      <c r="G171" s="16"/>
      <c r="H171" s="147"/>
      <c r="I171" s="90"/>
      <c r="J171" s="147"/>
      <c r="K171" s="148"/>
      <c r="L171" s="148"/>
      <c r="M171" s="149"/>
      <c r="N171" s="9"/>
      <c r="O171" s="36"/>
      <c r="P171" s="36"/>
      <c r="Q171" s="36"/>
      <c r="R171" s="37"/>
      <c r="S171" s="37"/>
      <c r="T171" s="37"/>
      <c r="U171" s="37"/>
      <c r="V171" s="37"/>
      <c r="W171" s="37"/>
      <c r="X171" s="36"/>
      <c r="Y171" s="37"/>
      <c r="Z171" s="37"/>
      <c r="AA171" s="37"/>
      <c r="AB171" s="37"/>
      <c r="AC171" s="36"/>
      <c r="AD171" s="49"/>
      <c r="AE171" s="50"/>
      <c r="AF171" s="50"/>
      <c r="AG171" s="49"/>
      <c r="AH171" s="50"/>
      <c r="AI171" s="50"/>
    </row>
    <row r="172" spans="1:35">
      <c r="A172" s="129"/>
      <c r="B172" s="121"/>
      <c r="C172" s="16"/>
      <c r="D172" s="16"/>
      <c r="E172" s="121"/>
      <c r="F172" s="43"/>
      <c r="G172" s="16"/>
      <c r="H172" s="147"/>
      <c r="I172" s="90"/>
      <c r="J172" s="147"/>
      <c r="K172" s="148"/>
      <c r="L172" s="148"/>
      <c r="M172" s="149"/>
      <c r="N172" s="9"/>
      <c r="O172" s="36"/>
      <c r="P172" s="36"/>
      <c r="Q172" s="36"/>
      <c r="R172" s="37"/>
      <c r="S172" s="37"/>
      <c r="T172" s="37"/>
      <c r="U172" s="37"/>
      <c r="V172" s="37"/>
      <c r="W172" s="37"/>
      <c r="X172" s="36"/>
      <c r="Y172" s="37"/>
      <c r="Z172" s="37"/>
      <c r="AA172" s="37"/>
      <c r="AB172" s="37"/>
      <c r="AC172" s="36"/>
      <c r="AD172" s="49"/>
      <c r="AE172" s="50"/>
      <c r="AF172" s="50"/>
      <c r="AG172" s="49"/>
      <c r="AH172" s="50"/>
      <c r="AI172" s="50"/>
    </row>
    <row r="173" spans="1:35">
      <c r="A173" s="129"/>
      <c r="B173" s="121"/>
      <c r="C173" s="16"/>
      <c r="D173" s="16"/>
      <c r="E173" s="121"/>
      <c r="F173" s="43"/>
      <c r="G173" s="16"/>
      <c r="H173" s="147"/>
      <c r="I173" s="90"/>
      <c r="J173" s="147"/>
      <c r="K173" s="148"/>
      <c r="L173" s="148"/>
      <c r="M173" s="149"/>
      <c r="N173" s="9"/>
      <c r="O173" s="36"/>
      <c r="P173" s="36"/>
      <c r="Q173" s="36"/>
      <c r="R173" s="37"/>
      <c r="S173" s="37"/>
      <c r="T173" s="37"/>
      <c r="U173" s="37"/>
      <c r="V173" s="37"/>
      <c r="W173" s="37"/>
      <c r="X173" s="36"/>
      <c r="Y173" s="37"/>
      <c r="Z173" s="37"/>
      <c r="AA173" s="37"/>
      <c r="AB173" s="37"/>
      <c r="AC173" s="36"/>
      <c r="AD173" s="49"/>
      <c r="AE173" s="50"/>
      <c r="AF173" s="50"/>
      <c r="AG173" s="49"/>
      <c r="AH173" s="50"/>
      <c r="AI173" s="50"/>
    </row>
    <row r="174" spans="1:35">
      <c r="A174" s="129"/>
      <c r="B174" s="121"/>
      <c r="C174" s="16"/>
      <c r="D174" s="16"/>
      <c r="E174" s="121"/>
      <c r="F174" s="43"/>
      <c r="G174" s="16"/>
      <c r="H174" s="147"/>
      <c r="I174" s="90"/>
      <c r="J174" s="147"/>
      <c r="K174" s="148"/>
      <c r="L174" s="148"/>
      <c r="M174" s="149"/>
      <c r="N174" s="9"/>
      <c r="O174" s="36"/>
      <c r="P174" s="36"/>
      <c r="Q174" s="36"/>
      <c r="R174" s="37"/>
      <c r="S174" s="37"/>
      <c r="T174" s="37"/>
      <c r="U174" s="37"/>
      <c r="V174" s="37"/>
      <c r="W174" s="37"/>
      <c r="X174" s="36"/>
      <c r="Y174" s="37"/>
      <c r="Z174" s="37"/>
      <c r="AA174" s="37"/>
      <c r="AB174" s="37"/>
      <c r="AC174" s="36"/>
      <c r="AD174" s="49"/>
      <c r="AE174" s="50"/>
      <c r="AF174" s="50"/>
      <c r="AG174" s="49"/>
      <c r="AH174" s="50"/>
      <c r="AI174" s="50"/>
    </row>
    <row r="175" spans="1:35">
      <c r="A175" s="129"/>
      <c r="B175" s="121"/>
      <c r="C175" s="16"/>
      <c r="D175" s="16"/>
      <c r="E175" s="121"/>
      <c r="F175" s="43"/>
      <c r="G175" s="16"/>
      <c r="H175" s="147"/>
      <c r="I175" s="90"/>
      <c r="J175" s="147"/>
      <c r="K175" s="148"/>
      <c r="L175" s="148"/>
      <c r="M175" s="149"/>
      <c r="N175" s="9"/>
      <c r="O175" s="36"/>
      <c r="P175" s="36"/>
      <c r="Q175" s="36"/>
      <c r="R175" s="37"/>
      <c r="S175" s="37"/>
      <c r="T175" s="37"/>
      <c r="U175" s="37"/>
      <c r="V175" s="37"/>
      <c r="W175" s="37"/>
      <c r="X175" s="36"/>
      <c r="Y175" s="37"/>
      <c r="Z175" s="37"/>
      <c r="AA175" s="37"/>
      <c r="AB175" s="37"/>
      <c r="AC175" s="36"/>
      <c r="AD175" s="49"/>
      <c r="AE175" s="50"/>
      <c r="AF175" s="50"/>
      <c r="AG175" s="49"/>
      <c r="AH175" s="50"/>
      <c r="AI175" s="50"/>
    </row>
    <row r="176" spans="1:35">
      <c r="A176" s="129"/>
      <c r="B176" s="121"/>
      <c r="C176" s="16"/>
      <c r="D176" s="16"/>
      <c r="E176" s="15"/>
      <c r="F176" s="43"/>
      <c r="G176" s="16"/>
      <c r="H176" s="147"/>
      <c r="I176" s="90"/>
      <c r="J176" s="147"/>
      <c r="K176" s="148"/>
      <c r="L176" s="148"/>
      <c r="M176" s="149"/>
      <c r="N176" s="9"/>
      <c r="O176" s="36"/>
      <c r="P176" s="36"/>
      <c r="Q176" s="36"/>
      <c r="R176" s="37"/>
      <c r="S176" s="37"/>
      <c r="T176" s="37"/>
      <c r="U176" s="37"/>
      <c r="V176" s="37"/>
      <c r="W176" s="37"/>
      <c r="X176" s="36"/>
      <c r="Y176" s="37"/>
      <c r="Z176" s="37"/>
      <c r="AA176" s="37"/>
      <c r="AB176" s="37"/>
      <c r="AC176" s="36"/>
      <c r="AD176" s="49"/>
      <c r="AE176" s="50"/>
      <c r="AF176" s="50"/>
      <c r="AG176" s="49"/>
      <c r="AH176" s="50"/>
      <c r="AI176" s="50"/>
    </row>
    <row r="177" spans="1:35">
      <c r="A177" s="129"/>
      <c r="B177" s="121"/>
      <c r="C177" s="16"/>
      <c r="D177" s="16"/>
      <c r="E177" s="15"/>
      <c r="F177" s="43"/>
      <c r="G177" s="16"/>
      <c r="H177" s="147"/>
      <c r="I177" s="90"/>
      <c r="J177" s="147"/>
      <c r="K177" s="148"/>
      <c r="L177" s="148"/>
      <c r="M177" s="149"/>
      <c r="N177" s="9"/>
      <c r="O177" s="36"/>
      <c r="P177" s="36"/>
      <c r="Q177" s="36"/>
      <c r="R177" s="37"/>
      <c r="S177" s="37"/>
      <c r="T177" s="37"/>
      <c r="U177" s="37"/>
      <c r="V177" s="37"/>
      <c r="W177" s="37"/>
      <c r="X177" s="36"/>
      <c r="Y177" s="37"/>
      <c r="Z177" s="37"/>
      <c r="AA177" s="37"/>
      <c r="AB177" s="37"/>
      <c r="AC177" s="36"/>
      <c r="AD177" s="49"/>
      <c r="AE177" s="50"/>
      <c r="AF177" s="50"/>
      <c r="AG177" s="49"/>
      <c r="AH177" s="50"/>
      <c r="AI177" s="50"/>
    </row>
    <row r="178" spans="1:35">
      <c r="A178" s="129"/>
      <c r="B178" s="121"/>
      <c r="C178" s="16"/>
      <c r="D178" s="16"/>
      <c r="E178" s="15"/>
      <c r="F178" s="43"/>
      <c r="G178" s="16"/>
      <c r="H178" s="147"/>
      <c r="I178" s="90"/>
      <c r="J178" s="147"/>
      <c r="K178" s="148"/>
      <c r="L178" s="148"/>
      <c r="M178" s="149"/>
      <c r="N178" s="9"/>
      <c r="O178" s="36"/>
      <c r="P178" s="36"/>
      <c r="Q178" s="36"/>
      <c r="R178" s="37"/>
      <c r="S178" s="37"/>
      <c r="T178" s="37"/>
      <c r="U178" s="37"/>
      <c r="V178" s="37"/>
      <c r="W178" s="37"/>
      <c r="X178" s="36"/>
      <c r="Y178" s="37"/>
      <c r="Z178" s="37"/>
      <c r="AA178" s="37"/>
      <c r="AB178" s="37"/>
      <c r="AC178" s="36"/>
      <c r="AD178" s="49"/>
      <c r="AE178" s="50"/>
      <c r="AF178" s="50"/>
      <c r="AG178" s="49"/>
      <c r="AH178" s="50"/>
      <c r="AI178" s="50"/>
    </row>
    <row r="179" spans="1:35">
      <c r="A179" s="129"/>
      <c r="B179" s="121"/>
      <c r="C179" s="16"/>
      <c r="D179" s="16"/>
      <c r="E179" s="15"/>
      <c r="F179" s="43"/>
      <c r="G179" s="16"/>
      <c r="H179" s="147"/>
      <c r="I179" s="90"/>
      <c r="J179" s="147"/>
      <c r="K179" s="148"/>
      <c r="L179" s="148"/>
      <c r="M179" s="149"/>
      <c r="N179" s="9"/>
      <c r="O179" s="36"/>
      <c r="P179" s="36"/>
      <c r="Q179" s="36"/>
      <c r="R179" s="37"/>
      <c r="S179" s="37"/>
      <c r="T179" s="37"/>
      <c r="U179" s="37"/>
      <c r="V179" s="37"/>
      <c r="W179" s="37"/>
      <c r="X179" s="36"/>
      <c r="Y179" s="37"/>
      <c r="Z179" s="37"/>
      <c r="AA179" s="37"/>
      <c r="AB179" s="37"/>
      <c r="AC179" s="36"/>
      <c r="AD179" s="49"/>
      <c r="AE179" s="50"/>
      <c r="AF179" s="50"/>
      <c r="AG179" s="49"/>
      <c r="AH179" s="50"/>
      <c r="AI179" s="50"/>
    </row>
    <row r="180" spans="1:35">
      <c r="A180" s="129"/>
      <c r="B180" s="121"/>
      <c r="C180" s="16"/>
      <c r="D180" s="16"/>
      <c r="E180" s="15"/>
      <c r="F180" s="43"/>
      <c r="G180" s="16"/>
      <c r="H180" s="147"/>
      <c r="I180" s="90"/>
      <c r="J180" s="147"/>
      <c r="K180" s="148"/>
      <c r="L180" s="148"/>
      <c r="M180" s="149"/>
      <c r="N180" s="9"/>
      <c r="O180" s="36"/>
      <c r="P180" s="36"/>
      <c r="Q180" s="36"/>
      <c r="R180" s="37"/>
      <c r="S180" s="37"/>
      <c r="T180" s="37"/>
      <c r="U180" s="37"/>
      <c r="V180" s="37"/>
      <c r="W180" s="37"/>
      <c r="X180" s="36"/>
      <c r="Y180" s="37"/>
      <c r="Z180" s="37"/>
      <c r="AA180" s="37"/>
      <c r="AB180" s="37"/>
      <c r="AC180" s="36"/>
      <c r="AD180" s="49"/>
      <c r="AE180" s="50"/>
      <c r="AF180" s="50"/>
      <c r="AG180" s="49"/>
      <c r="AH180" s="50"/>
      <c r="AI180" s="50"/>
    </row>
    <row r="181" spans="1:35">
      <c r="A181" s="129"/>
      <c r="B181" s="121"/>
      <c r="C181" s="16"/>
      <c r="D181" s="16"/>
      <c r="E181" s="121"/>
      <c r="F181" s="43"/>
      <c r="G181" s="16"/>
      <c r="H181" s="147"/>
      <c r="I181" s="90"/>
      <c r="J181" s="147"/>
      <c r="K181" s="148"/>
      <c r="L181" s="148"/>
      <c r="M181" s="149"/>
      <c r="N181" s="9"/>
      <c r="O181" s="36"/>
      <c r="P181" s="36"/>
      <c r="Q181" s="36"/>
      <c r="R181" s="37"/>
      <c r="S181" s="37"/>
      <c r="T181" s="37"/>
      <c r="U181" s="37"/>
      <c r="V181" s="37"/>
      <c r="W181" s="37"/>
      <c r="X181" s="36"/>
      <c r="Y181" s="37"/>
      <c r="Z181" s="37"/>
      <c r="AA181" s="37"/>
      <c r="AB181" s="37"/>
      <c r="AC181" s="36"/>
      <c r="AD181" s="49"/>
      <c r="AE181" s="50"/>
      <c r="AF181" s="50"/>
      <c r="AG181" s="49"/>
      <c r="AH181" s="50"/>
      <c r="AI181" s="50"/>
    </row>
    <row r="182" spans="1:35">
      <c r="A182" s="129"/>
      <c r="B182" s="121"/>
      <c r="C182" s="16"/>
      <c r="D182" s="16"/>
      <c r="E182" s="121"/>
      <c r="F182" s="43"/>
      <c r="G182" s="16"/>
      <c r="H182" s="147"/>
      <c r="I182" s="90"/>
      <c r="J182" s="147"/>
      <c r="K182" s="148"/>
      <c r="L182" s="148"/>
      <c r="M182" s="149"/>
      <c r="N182" s="9"/>
      <c r="O182" s="36"/>
      <c r="P182" s="36"/>
      <c r="Q182" s="36"/>
      <c r="R182" s="37"/>
      <c r="S182" s="37"/>
      <c r="T182" s="37"/>
      <c r="U182" s="37"/>
      <c r="V182" s="37"/>
      <c r="W182" s="37"/>
      <c r="X182" s="36"/>
      <c r="Y182" s="37"/>
      <c r="Z182" s="37"/>
      <c r="AA182" s="37"/>
      <c r="AB182" s="37"/>
      <c r="AC182" s="36"/>
      <c r="AD182" s="49"/>
      <c r="AE182" s="50"/>
      <c r="AF182" s="50"/>
      <c r="AG182" s="49"/>
      <c r="AH182" s="50"/>
      <c r="AI182" s="50"/>
    </row>
    <row r="183" spans="1:35">
      <c r="A183" s="129"/>
      <c r="B183" s="121"/>
      <c r="C183" s="16"/>
      <c r="D183" s="16"/>
      <c r="E183" s="121"/>
      <c r="F183" s="43"/>
      <c r="G183" s="16"/>
      <c r="H183" s="147"/>
      <c r="I183" s="90"/>
      <c r="J183" s="147"/>
      <c r="K183" s="148"/>
      <c r="L183" s="148"/>
      <c r="M183" s="149"/>
      <c r="N183" s="9"/>
      <c r="O183" s="36"/>
      <c r="P183" s="36"/>
      <c r="Q183" s="36"/>
      <c r="R183" s="37"/>
      <c r="S183" s="37"/>
      <c r="T183" s="37"/>
      <c r="U183" s="37"/>
      <c r="V183" s="37"/>
      <c r="W183" s="37"/>
      <c r="X183" s="36"/>
      <c r="Y183" s="37"/>
      <c r="Z183" s="37"/>
      <c r="AA183" s="37"/>
      <c r="AB183" s="37"/>
      <c r="AC183" s="36"/>
      <c r="AD183" s="49"/>
      <c r="AE183" s="50"/>
      <c r="AF183" s="50"/>
      <c r="AG183" s="49"/>
      <c r="AH183" s="50"/>
      <c r="AI183" s="50"/>
    </row>
    <row r="184" spans="1:35">
      <c r="A184" s="129"/>
      <c r="B184" s="121"/>
      <c r="C184" s="16"/>
      <c r="D184" s="16"/>
      <c r="E184" s="121"/>
      <c r="F184" s="43"/>
      <c r="G184" s="16"/>
      <c r="H184" s="147"/>
      <c r="I184" s="90"/>
      <c r="J184" s="147"/>
      <c r="K184" s="148"/>
      <c r="L184" s="148"/>
      <c r="M184" s="149"/>
      <c r="N184" s="9"/>
      <c r="O184" s="36"/>
      <c r="P184" s="36"/>
      <c r="Q184" s="36"/>
      <c r="R184" s="37"/>
      <c r="S184" s="37"/>
      <c r="T184" s="37"/>
      <c r="U184" s="37"/>
      <c r="V184" s="37"/>
      <c r="W184" s="37"/>
      <c r="X184" s="36"/>
      <c r="Y184" s="37"/>
      <c r="Z184" s="37"/>
      <c r="AA184" s="37"/>
      <c r="AB184" s="37"/>
      <c r="AC184" s="36"/>
      <c r="AD184" s="49"/>
      <c r="AE184" s="50"/>
      <c r="AF184" s="50"/>
      <c r="AG184" s="49"/>
      <c r="AH184" s="50"/>
      <c r="AI184" s="50"/>
    </row>
    <row r="185" spans="1:35">
      <c r="A185" s="129"/>
      <c r="B185" s="121"/>
      <c r="C185" s="16"/>
      <c r="D185" s="16"/>
      <c r="E185" s="121"/>
      <c r="F185" s="43"/>
      <c r="G185" s="16"/>
      <c r="H185" s="147"/>
      <c r="I185" s="90"/>
      <c r="J185" s="147"/>
      <c r="K185" s="148"/>
      <c r="L185" s="148"/>
      <c r="M185" s="149"/>
      <c r="N185" s="9"/>
      <c r="O185" s="36"/>
      <c r="P185" s="36"/>
      <c r="Q185" s="36"/>
      <c r="R185" s="37"/>
      <c r="S185" s="37"/>
      <c r="T185" s="37"/>
      <c r="U185" s="37"/>
      <c r="V185" s="37"/>
      <c r="W185" s="37"/>
      <c r="X185" s="36"/>
      <c r="Y185" s="37"/>
      <c r="Z185" s="37"/>
      <c r="AA185" s="37"/>
      <c r="AB185" s="37"/>
      <c r="AC185" s="36"/>
      <c r="AD185" s="49"/>
      <c r="AE185" s="50"/>
      <c r="AF185" s="50"/>
      <c r="AG185" s="49"/>
      <c r="AH185" s="50"/>
      <c r="AI185" s="50"/>
    </row>
    <row r="186" spans="1:35">
      <c r="A186" s="129"/>
      <c r="B186" s="121"/>
      <c r="C186" s="16"/>
      <c r="D186" s="16"/>
      <c r="E186" s="121"/>
      <c r="F186" s="43"/>
      <c r="G186" s="16"/>
      <c r="H186" s="147"/>
      <c r="I186" s="90"/>
      <c r="J186" s="147"/>
      <c r="K186" s="148"/>
      <c r="L186" s="148"/>
      <c r="M186" s="149"/>
      <c r="N186" s="9"/>
      <c r="O186" s="36"/>
      <c r="P186" s="36"/>
      <c r="Q186" s="36"/>
      <c r="R186" s="37"/>
      <c r="S186" s="37"/>
      <c r="T186" s="37"/>
      <c r="U186" s="37"/>
      <c r="V186" s="37"/>
      <c r="W186" s="37"/>
      <c r="X186" s="36"/>
      <c r="Y186" s="37"/>
      <c r="Z186" s="37"/>
      <c r="AA186" s="37"/>
      <c r="AB186" s="37"/>
      <c r="AC186" s="36"/>
      <c r="AD186" s="49"/>
      <c r="AE186" s="50"/>
      <c r="AF186" s="50"/>
      <c r="AG186" s="49"/>
      <c r="AH186" s="50"/>
      <c r="AI186" s="50"/>
    </row>
    <row r="187" spans="1:35">
      <c r="A187" s="129"/>
      <c r="B187" s="121"/>
      <c r="C187" s="16"/>
      <c r="D187" s="16"/>
      <c r="E187" s="15"/>
      <c r="F187" s="43"/>
      <c r="G187" s="16"/>
      <c r="H187" s="147"/>
      <c r="I187" s="90"/>
      <c r="J187" s="147"/>
      <c r="K187" s="148"/>
      <c r="L187" s="148"/>
      <c r="M187" s="149"/>
      <c r="N187" s="9"/>
      <c r="O187" s="36"/>
      <c r="P187" s="36"/>
      <c r="Q187" s="36"/>
      <c r="R187" s="37"/>
      <c r="S187" s="37"/>
      <c r="T187" s="37"/>
      <c r="U187" s="37"/>
      <c r="V187" s="37"/>
      <c r="W187" s="37"/>
      <c r="X187" s="36"/>
      <c r="Y187" s="37"/>
      <c r="Z187" s="37"/>
      <c r="AA187" s="37"/>
      <c r="AB187" s="37"/>
      <c r="AC187" s="36"/>
      <c r="AD187" s="49"/>
      <c r="AE187" s="50"/>
      <c r="AF187" s="50"/>
      <c r="AG187" s="49"/>
      <c r="AH187" s="50"/>
      <c r="AI187" s="50"/>
    </row>
    <row r="188" spans="1:35">
      <c r="A188" s="129"/>
      <c r="B188" s="121"/>
      <c r="C188" s="16"/>
      <c r="D188" s="16"/>
      <c r="E188" s="15"/>
      <c r="F188" s="43"/>
      <c r="G188" s="16"/>
      <c r="H188" s="147"/>
      <c r="I188" s="90"/>
      <c r="J188" s="147"/>
      <c r="K188" s="148"/>
      <c r="L188" s="148"/>
      <c r="M188" s="149"/>
      <c r="N188" s="9"/>
      <c r="O188" s="36"/>
      <c r="P188" s="36"/>
      <c r="Q188" s="36"/>
      <c r="R188" s="37"/>
      <c r="S188" s="37"/>
      <c r="T188" s="37"/>
      <c r="U188" s="37"/>
      <c r="V188" s="37"/>
      <c r="W188" s="37"/>
      <c r="X188" s="36"/>
      <c r="Y188" s="37"/>
      <c r="Z188" s="37"/>
      <c r="AA188" s="37"/>
      <c r="AB188" s="37"/>
      <c r="AC188" s="36"/>
      <c r="AD188" s="49"/>
      <c r="AE188" s="50"/>
      <c r="AF188" s="50"/>
      <c r="AG188" s="49"/>
      <c r="AH188" s="50"/>
      <c r="AI188" s="50"/>
    </row>
    <row r="189" spans="1:35">
      <c r="A189" s="129"/>
      <c r="B189" s="121"/>
      <c r="C189" s="16"/>
      <c r="D189" s="16"/>
      <c r="E189" s="15"/>
      <c r="F189" s="43"/>
      <c r="G189" s="16"/>
      <c r="H189" s="147"/>
      <c r="I189" s="90"/>
      <c r="J189" s="147"/>
      <c r="K189" s="148"/>
      <c r="L189" s="148"/>
      <c r="M189" s="149"/>
      <c r="N189" s="9"/>
      <c r="O189" s="36"/>
      <c r="P189" s="36"/>
      <c r="Q189" s="36"/>
      <c r="R189" s="37"/>
      <c r="S189" s="37"/>
      <c r="T189" s="37"/>
      <c r="U189" s="37"/>
      <c r="V189" s="37"/>
      <c r="W189" s="37"/>
      <c r="X189" s="36"/>
      <c r="Y189" s="37"/>
      <c r="Z189" s="37"/>
      <c r="AA189" s="37"/>
      <c r="AB189" s="37"/>
      <c r="AC189" s="36"/>
      <c r="AD189" s="49"/>
      <c r="AE189" s="50"/>
      <c r="AF189" s="50"/>
      <c r="AG189" s="49"/>
      <c r="AH189" s="50"/>
      <c r="AI189" s="50"/>
    </row>
    <row r="190" spans="1:35">
      <c r="A190" s="129"/>
      <c r="B190" s="121"/>
      <c r="C190" s="16"/>
      <c r="D190" s="16"/>
      <c r="E190" s="121"/>
      <c r="F190" s="43"/>
      <c r="G190" s="16"/>
      <c r="H190" s="147"/>
      <c r="I190" s="90"/>
      <c r="J190" s="147"/>
      <c r="K190" s="148"/>
      <c r="L190" s="148"/>
      <c r="M190" s="149"/>
      <c r="N190" s="9"/>
      <c r="O190" s="36"/>
      <c r="P190" s="36"/>
      <c r="Q190" s="36"/>
      <c r="R190" s="37"/>
      <c r="S190" s="37"/>
      <c r="T190" s="37"/>
      <c r="U190" s="37"/>
      <c r="V190" s="37"/>
      <c r="W190" s="37"/>
      <c r="X190" s="36"/>
      <c r="Y190" s="37"/>
      <c r="Z190" s="37"/>
      <c r="AA190" s="37"/>
      <c r="AB190" s="37"/>
      <c r="AC190" s="36"/>
      <c r="AD190" s="49"/>
      <c r="AE190" s="50"/>
      <c r="AF190" s="50"/>
      <c r="AG190" s="49"/>
      <c r="AH190" s="50"/>
      <c r="AI190" s="50"/>
    </row>
    <row r="191" spans="1:35">
      <c r="A191" s="129"/>
      <c r="B191" s="121"/>
      <c r="C191" s="16"/>
      <c r="D191" s="16"/>
      <c r="E191" s="121"/>
      <c r="F191" s="43"/>
      <c r="G191" s="16"/>
      <c r="H191" s="147"/>
      <c r="I191" s="90"/>
      <c r="J191" s="147"/>
      <c r="K191" s="148"/>
      <c r="L191" s="148"/>
      <c r="M191" s="149"/>
      <c r="N191" s="9"/>
      <c r="O191" s="36"/>
      <c r="P191" s="36"/>
      <c r="Q191" s="36"/>
      <c r="R191" s="37"/>
      <c r="S191" s="37"/>
      <c r="T191" s="37"/>
      <c r="U191" s="37"/>
      <c r="V191" s="37"/>
      <c r="W191" s="37"/>
      <c r="X191" s="36"/>
      <c r="Y191" s="37"/>
      <c r="Z191" s="37"/>
      <c r="AA191" s="37"/>
      <c r="AB191" s="37"/>
      <c r="AC191" s="36"/>
      <c r="AD191" s="49"/>
      <c r="AE191" s="50"/>
      <c r="AF191" s="50"/>
      <c r="AG191" s="49"/>
      <c r="AH191" s="50"/>
      <c r="AI191" s="50"/>
    </row>
    <row r="192" spans="1:35">
      <c r="A192" s="129"/>
      <c r="B192" s="121"/>
      <c r="C192" s="16"/>
      <c r="D192" s="16"/>
      <c r="E192" s="121"/>
      <c r="F192" s="43"/>
      <c r="G192" s="16"/>
      <c r="H192" s="147"/>
      <c r="I192" s="90"/>
      <c r="J192" s="147"/>
      <c r="K192" s="148"/>
      <c r="L192" s="148"/>
      <c r="M192" s="149"/>
      <c r="N192" s="9"/>
      <c r="O192" s="36"/>
      <c r="P192" s="36"/>
      <c r="Q192" s="36"/>
      <c r="R192" s="37"/>
      <c r="S192" s="37"/>
      <c r="T192" s="37"/>
      <c r="U192" s="37"/>
      <c r="V192" s="37"/>
      <c r="W192" s="37"/>
      <c r="X192" s="36"/>
      <c r="Y192" s="37"/>
      <c r="Z192" s="37"/>
      <c r="AA192" s="37"/>
      <c r="AB192" s="37"/>
      <c r="AC192" s="36"/>
      <c r="AD192" s="49"/>
      <c r="AE192" s="50"/>
      <c r="AF192" s="50"/>
      <c r="AG192" s="49"/>
      <c r="AH192" s="50"/>
      <c r="AI192" s="50"/>
    </row>
    <row r="193" spans="1:35">
      <c r="A193" s="129"/>
      <c r="B193" s="121"/>
      <c r="C193" s="16"/>
      <c r="D193" s="16"/>
      <c r="E193" s="121"/>
      <c r="F193" s="43"/>
      <c r="G193" s="16"/>
      <c r="H193" s="147"/>
      <c r="I193" s="90"/>
      <c r="J193" s="147"/>
      <c r="K193" s="148"/>
      <c r="L193" s="148"/>
      <c r="M193" s="149"/>
      <c r="N193" s="9"/>
      <c r="O193" s="36"/>
      <c r="P193" s="36"/>
      <c r="Q193" s="36"/>
      <c r="R193" s="37"/>
      <c r="S193" s="37"/>
      <c r="T193" s="37"/>
      <c r="U193" s="37"/>
      <c r="V193" s="37"/>
      <c r="W193" s="37"/>
      <c r="X193" s="36"/>
      <c r="Y193" s="37"/>
      <c r="Z193" s="37"/>
      <c r="AA193" s="37"/>
      <c r="AB193" s="37"/>
      <c r="AC193" s="36"/>
      <c r="AD193" s="49"/>
      <c r="AE193" s="50"/>
      <c r="AF193" s="50"/>
      <c r="AG193" s="49"/>
      <c r="AH193" s="50"/>
      <c r="AI193" s="50"/>
    </row>
    <row r="194" spans="1:35">
      <c r="A194" s="129"/>
      <c r="B194" s="121"/>
      <c r="C194" s="16"/>
      <c r="D194" s="16"/>
      <c r="E194" s="121"/>
      <c r="F194" s="43"/>
      <c r="G194" s="16"/>
      <c r="H194" s="147"/>
      <c r="I194" s="90"/>
      <c r="J194" s="147"/>
      <c r="K194" s="148"/>
      <c r="L194" s="148"/>
      <c r="M194" s="149"/>
      <c r="N194" s="9"/>
      <c r="O194" s="36"/>
      <c r="P194" s="36"/>
      <c r="Q194" s="36"/>
      <c r="R194" s="37"/>
      <c r="S194" s="37"/>
      <c r="T194" s="37"/>
      <c r="U194" s="37"/>
      <c r="V194" s="37"/>
      <c r="W194" s="37"/>
      <c r="X194" s="36"/>
      <c r="Y194" s="37"/>
      <c r="Z194" s="37"/>
      <c r="AA194" s="37"/>
      <c r="AB194" s="37"/>
      <c r="AC194" s="36"/>
      <c r="AD194" s="49"/>
      <c r="AE194" s="50"/>
      <c r="AF194" s="50"/>
      <c r="AG194" s="49"/>
      <c r="AH194" s="50"/>
      <c r="AI194" s="50"/>
    </row>
    <row r="195" spans="1:35">
      <c r="A195" s="129"/>
      <c r="B195" s="121"/>
      <c r="C195" s="16"/>
      <c r="D195" s="16"/>
      <c r="E195" s="121"/>
      <c r="F195" s="43"/>
      <c r="G195" s="16"/>
      <c r="H195" s="147"/>
      <c r="I195" s="90"/>
      <c r="J195" s="147"/>
      <c r="K195" s="148"/>
      <c r="L195" s="148"/>
      <c r="M195" s="149"/>
      <c r="N195" s="9"/>
      <c r="O195" s="36"/>
      <c r="P195" s="36"/>
      <c r="Q195" s="36"/>
      <c r="R195" s="37"/>
      <c r="S195" s="37"/>
      <c r="T195" s="37"/>
      <c r="U195" s="37"/>
      <c r="V195" s="37"/>
      <c r="W195" s="37"/>
      <c r="X195" s="36"/>
      <c r="Y195" s="37"/>
      <c r="Z195" s="37"/>
      <c r="AA195" s="37"/>
      <c r="AB195" s="37"/>
      <c r="AC195" s="36"/>
      <c r="AD195" s="49"/>
      <c r="AE195" s="50"/>
      <c r="AF195" s="50"/>
      <c r="AG195" s="49"/>
      <c r="AH195" s="50"/>
      <c r="AI195" s="50"/>
    </row>
    <row r="196" spans="1:35">
      <c r="A196" s="129"/>
      <c r="B196" s="121"/>
      <c r="C196" s="16"/>
      <c r="D196" s="16"/>
      <c r="E196" s="121"/>
      <c r="F196" s="43"/>
      <c r="G196" s="16"/>
      <c r="H196" s="147"/>
      <c r="I196" s="90"/>
      <c r="J196" s="147"/>
      <c r="K196" s="148"/>
      <c r="L196" s="148"/>
      <c r="M196" s="149"/>
      <c r="N196" s="9"/>
      <c r="O196" s="36"/>
      <c r="P196" s="36"/>
      <c r="Q196" s="36"/>
      <c r="R196" s="37"/>
      <c r="S196" s="37"/>
      <c r="T196" s="37"/>
      <c r="U196" s="37"/>
      <c r="V196" s="37"/>
      <c r="W196" s="37"/>
      <c r="X196" s="36"/>
      <c r="Y196" s="37"/>
      <c r="Z196" s="37"/>
      <c r="AA196" s="37"/>
      <c r="AB196" s="37"/>
      <c r="AC196" s="36"/>
      <c r="AD196" s="49"/>
      <c r="AE196" s="50"/>
      <c r="AF196" s="50"/>
      <c r="AG196" s="49"/>
      <c r="AH196" s="50"/>
      <c r="AI196" s="50"/>
    </row>
    <row r="197" spans="1:35">
      <c r="A197" s="129"/>
      <c r="B197" s="121"/>
      <c r="C197" s="16"/>
      <c r="D197" s="16"/>
      <c r="E197" s="121"/>
      <c r="F197" s="43"/>
      <c r="G197" s="16"/>
      <c r="H197" s="147"/>
      <c r="I197" s="90"/>
      <c r="J197" s="147"/>
      <c r="K197" s="148"/>
      <c r="L197" s="148"/>
      <c r="M197" s="149"/>
      <c r="N197" s="9"/>
      <c r="O197" s="36"/>
      <c r="P197" s="36"/>
      <c r="Q197" s="36"/>
      <c r="R197" s="37"/>
      <c r="S197" s="37"/>
      <c r="T197" s="37"/>
      <c r="U197" s="37"/>
      <c r="V197" s="37"/>
      <c r="W197" s="37"/>
      <c r="X197" s="36"/>
      <c r="Y197" s="37"/>
      <c r="Z197" s="37"/>
      <c r="AA197" s="37"/>
      <c r="AB197" s="37"/>
      <c r="AC197" s="36"/>
      <c r="AD197" s="49"/>
      <c r="AE197" s="50"/>
      <c r="AF197" s="50"/>
      <c r="AG197" s="49"/>
      <c r="AH197" s="50"/>
      <c r="AI197" s="50"/>
    </row>
    <row r="198" spans="1:35">
      <c r="A198" s="129"/>
      <c r="B198" s="121"/>
      <c r="C198" s="16"/>
      <c r="D198" s="16"/>
      <c r="E198" s="121"/>
      <c r="F198" s="43"/>
      <c r="G198" s="16"/>
      <c r="H198" s="147"/>
      <c r="I198" s="90"/>
      <c r="J198" s="147"/>
      <c r="K198" s="148"/>
      <c r="L198" s="148"/>
      <c r="M198" s="149"/>
      <c r="N198" s="9"/>
      <c r="O198" s="36"/>
      <c r="P198" s="36"/>
      <c r="Q198" s="36"/>
      <c r="R198" s="37"/>
      <c r="S198" s="37"/>
      <c r="T198" s="37"/>
      <c r="U198" s="37"/>
      <c r="V198" s="37"/>
      <c r="W198" s="37"/>
      <c r="X198" s="36"/>
      <c r="Y198" s="37"/>
      <c r="Z198" s="37"/>
      <c r="AA198" s="37"/>
      <c r="AB198" s="37"/>
      <c r="AC198" s="36"/>
      <c r="AD198" s="49"/>
      <c r="AE198" s="50"/>
      <c r="AF198" s="50"/>
      <c r="AG198" s="49"/>
      <c r="AH198" s="50"/>
      <c r="AI198" s="50"/>
    </row>
    <row r="199" spans="1:35">
      <c r="A199" s="129"/>
      <c r="B199" s="121"/>
      <c r="C199" s="16"/>
      <c r="D199" s="16"/>
      <c r="E199" s="121"/>
      <c r="F199" s="43"/>
      <c r="G199" s="16"/>
      <c r="H199" s="147"/>
      <c r="I199" s="90"/>
      <c r="J199" s="147"/>
      <c r="K199" s="148"/>
      <c r="L199" s="148"/>
      <c r="M199" s="149"/>
      <c r="N199" s="9"/>
      <c r="O199" s="36"/>
      <c r="P199" s="36"/>
      <c r="Q199" s="36"/>
      <c r="R199" s="37"/>
      <c r="S199" s="37"/>
      <c r="T199" s="37"/>
      <c r="U199" s="37"/>
      <c r="V199" s="37"/>
      <c r="W199" s="37"/>
      <c r="X199" s="36"/>
      <c r="Y199" s="37"/>
      <c r="Z199" s="37"/>
      <c r="AA199" s="37"/>
      <c r="AB199" s="37"/>
      <c r="AC199" s="36"/>
      <c r="AD199" s="49"/>
      <c r="AE199" s="50"/>
      <c r="AF199" s="50"/>
      <c r="AG199" s="49"/>
      <c r="AH199" s="50"/>
      <c r="AI199" s="50"/>
    </row>
    <row r="200" spans="1:35">
      <c r="A200" s="129"/>
      <c r="B200" s="121"/>
      <c r="C200" s="16"/>
      <c r="D200" s="16"/>
      <c r="E200" s="121"/>
      <c r="F200" s="43"/>
      <c r="G200" s="16"/>
      <c r="H200" s="147"/>
      <c r="I200" s="90"/>
      <c r="J200" s="147"/>
      <c r="K200" s="148"/>
      <c r="L200" s="148"/>
      <c r="M200" s="149"/>
      <c r="N200" s="9"/>
      <c r="O200" s="36"/>
      <c r="P200" s="36"/>
      <c r="Q200" s="36"/>
      <c r="R200" s="37"/>
      <c r="S200" s="37"/>
      <c r="T200" s="37"/>
      <c r="U200" s="37"/>
      <c r="V200" s="37"/>
      <c r="W200" s="37"/>
      <c r="X200" s="36"/>
      <c r="Y200" s="37"/>
      <c r="Z200" s="37"/>
      <c r="AA200" s="37"/>
      <c r="AB200" s="37"/>
      <c r="AC200" s="36"/>
      <c r="AD200" s="49"/>
      <c r="AE200" s="50"/>
      <c r="AF200" s="50"/>
      <c r="AG200" s="49"/>
      <c r="AH200" s="50"/>
      <c r="AI200" s="50"/>
    </row>
    <row r="201" spans="1:35">
      <c r="A201" s="129"/>
      <c r="B201" s="121"/>
      <c r="C201" s="16"/>
      <c r="D201" s="16"/>
      <c r="E201" s="121"/>
      <c r="F201" s="43"/>
      <c r="G201" s="16"/>
      <c r="H201" s="147"/>
      <c r="I201" s="90"/>
      <c r="J201" s="147"/>
      <c r="K201" s="148"/>
      <c r="L201" s="148"/>
      <c r="M201" s="149"/>
      <c r="N201" s="9"/>
      <c r="O201" s="36"/>
      <c r="P201" s="36"/>
      <c r="Q201" s="36"/>
      <c r="R201" s="37"/>
      <c r="S201" s="37"/>
      <c r="T201" s="37"/>
      <c r="U201" s="37"/>
      <c r="V201" s="37"/>
      <c r="W201" s="37"/>
      <c r="X201" s="36"/>
      <c r="Y201" s="37"/>
      <c r="Z201" s="37"/>
      <c r="AA201" s="37"/>
      <c r="AB201" s="37"/>
      <c r="AC201" s="36"/>
      <c r="AD201" s="49"/>
      <c r="AE201" s="50"/>
      <c r="AF201" s="50"/>
      <c r="AG201" s="49"/>
      <c r="AH201" s="50"/>
      <c r="AI201" s="50"/>
    </row>
    <row r="202" spans="1:35">
      <c r="A202" s="129"/>
      <c r="B202" s="121"/>
      <c r="C202" s="16"/>
      <c r="D202" s="16"/>
      <c r="E202" s="121"/>
      <c r="F202" s="43"/>
      <c r="G202" s="16"/>
      <c r="H202" s="147"/>
      <c r="I202" s="90"/>
      <c r="J202" s="147"/>
      <c r="K202" s="148"/>
      <c r="L202" s="148"/>
      <c r="M202" s="149"/>
      <c r="N202" s="9"/>
      <c r="O202" s="36"/>
      <c r="P202" s="36"/>
      <c r="Q202" s="36"/>
      <c r="R202" s="37"/>
      <c r="S202" s="37"/>
      <c r="T202" s="37"/>
      <c r="U202" s="37"/>
      <c r="V202" s="37"/>
      <c r="W202" s="37"/>
      <c r="X202" s="36"/>
      <c r="Y202" s="37"/>
      <c r="Z202" s="37"/>
      <c r="AA202" s="37"/>
      <c r="AB202" s="37"/>
      <c r="AC202" s="36"/>
      <c r="AD202" s="49"/>
      <c r="AE202" s="50"/>
      <c r="AF202" s="50"/>
      <c r="AG202" s="49"/>
      <c r="AH202" s="50"/>
      <c r="AI202" s="50"/>
    </row>
    <row r="203" spans="1:35">
      <c r="A203" s="129"/>
      <c r="B203" s="121"/>
      <c r="C203" s="16"/>
      <c r="D203" s="16"/>
      <c r="E203" s="121"/>
      <c r="F203" s="157"/>
      <c r="G203" s="16"/>
      <c r="H203" s="16"/>
      <c r="I203" s="90"/>
      <c r="J203" s="16"/>
      <c r="K203" s="123"/>
      <c r="L203" s="123"/>
      <c r="M203" s="156"/>
      <c r="N203" s="85"/>
      <c r="O203" s="36"/>
      <c r="P203" s="36"/>
      <c r="Q203" s="36"/>
      <c r="R203" s="37"/>
      <c r="S203" s="37"/>
      <c r="T203" s="37"/>
      <c r="U203" s="37"/>
      <c r="V203" s="37"/>
      <c r="W203" s="36"/>
      <c r="X203" s="36"/>
      <c r="Y203" s="37"/>
      <c r="Z203" s="37"/>
      <c r="AA203" s="37"/>
      <c r="AB203" s="153"/>
      <c r="AC203" s="36"/>
      <c r="AD203" s="49"/>
      <c r="AE203" s="50"/>
      <c r="AF203" s="50"/>
      <c r="AG203" s="49"/>
      <c r="AH203" s="50"/>
      <c r="AI203" s="154"/>
    </row>
    <row r="204" spans="1:35">
      <c r="A204" s="129"/>
      <c r="B204" s="121"/>
      <c r="C204" s="16"/>
      <c r="D204" s="16"/>
      <c r="E204" s="121"/>
      <c r="F204" s="43"/>
      <c r="G204" s="16"/>
      <c r="H204" s="16"/>
      <c r="I204" s="90"/>
      <c r="J204" s="16"/>
      <c r="K204" s="123"/>
      <c r="L204" s="123"/>
      <c r="M204" s="156"/>
      <c r="N204" s="85"/>
      <c r="O204" s="36"/>
      <c r="P204" s="36"/>
      <c r="Q204" s="36"/>
      <c r="R204" s="37"/>
      <c r="S204" s="37"/>
      <c r="T204" s="37"/>
      <c r="U204" s="37"/>
      <c r="V204" s="37"/>
      <c r="W204" s="37"/>
      <c r="X204" s="36"/>
      <c r="Y204" s="38"/>
      <c r="Z204" s="38"/>
      <c r="AA204" s="38"/>
      <c r="AB204" s="37"/>
      <c r="AC204" s="36"/>
      <c r="AD204" s="49"/>
      <c r="AE204" s="50"/>
      <c r="AF204" s="50"/>
      <c r="AG204" s="49"/>
      <c r="AH204" s="50"/>
      <c r="AI204" s="155"/>
    </row>
    <row r="205" spans="1:35">
      <c r="A205" s="129"/>
      <c r="B205" s="121"/>
      <c r="C205" s="16"/>
      <c r="D205" s="16"/>
      <c r="E205" s="121"/>
      <c r="F205" s="43"/>
      <c r="G205" s="16"/>
      <c r="H205" s="16"/>
      <c r="I205" s="90"/>
      <c r="J205" s="16"/>
      <c r="K205" s="123"/>
      <c r="L205" s="123"/>
      <c r="M205" s="156"/>
      <c r="N205" s="85"/>
      <c r="O205" s="36"/>
      <c r="P205" s="36"/>
      <c r="Q205" s="36"/>
      <c r="R205" s="37"/>
      <c r="S205" s="37"/>
      <c r="T205" s="37"/>
      <c r="U205" s="37"/>
      <c r="V205" s="37"/>
      <c r="W205" s="37"/>
      <c r="X205" s="36"/>
      <c r="Y205" s="37"/>
      <c r="Z205" s="37"/>
      <c r="AA205" s="37"/>
      <c r="AB205" s="37"/>
      <c r="AC205" s="36"/>
      <c r="AD205" s="49"/>
      <c r="AE205" s="50"/>
      <c r="AF205" s="50"/>
      <c r="AG205" s="49"/>
      <c r="AH205" s="50"/>
      <c r="AI205" s="154"/>
    </row>
    <row r="206" spans="1:35">
      <c r="A206" s="129"/>
      <c r="B206" s="121"/>
      <c r="C206" s="16"/>
      <c r="D206" s="16"/>
      <c r="E206" s="121"/>
      <c r="F206" s="43"/>
      <c r="G206" s="16"/>
      <c r="H206" s="16"/>
      <c r="I206" s="90"/>
      <c r="J206" s="16"/>
      <c r="K206" s="123"/>
      <c r="L206" s="123"/>
      <c r="M206" s="156"/>
      <c r="N206" s="85"/>
      <c r="O206" s="36"/>
      <c r="P206" s="36"/>
      <c r="Q206" s="36"/>
      <c r="R206" s="37"/>
      <c r="S206" s="37"/>
      <c r="T206" s="37"/>
      <c r="U206" s="37"/>
      <c r="V206" s="37"/>
      <c r="W206" s="37"/>
      <c r="X206" s="36"/>
      <c r="Y206" s="37"/>
      <c r="Z206" s="37"/>
      <c r="AA206" s="37"/>
      <c r="AB206" s="37"/>
      <c r="AC206" s="36"/>
      <c r="AD206" s="49"/>
      <c r="AE206" s="50"/>
      <c r="AF206" s="50"/>
      <c r="AG206" s="49"/>
      <c r="AH206" s="50"/>
      <c r="AI206" s="154"/>
    </row>
    <row r="207" spans="1:35">
      <c r="A207" s="129"/>
      <c r="B207" s="121"/>
      <c r="C207" s="16"/>
      <c r="D207" s="16"/>
      <c r="E207" s="121"/>
      <c r="F207" s="43"/>
      <c r="G207" s="16"/>
      <c r="H207" s="16"/>
      <c r="I207" s="90"/>
      <c r="J207" s="16"/>
      <c r="K207" s="123"/>
      <c r="L207" s="123"/>
      <c r="M207" s="156"/>
      <c r="N207" s="85"/>
      <c r="O207" s="36"/>
      <c r="P207" s="36"/>
      <c r="Q207" s="36"/>
      <c r="R207" s="37"/>
      <c r="S207" s="37"/>
      <c r="T207" s="37"/>
      <c r="U207" s="37"/>
      <c r="V207" s="37"/>
      <c r="W207" s="37"/>
      <c r="X207" s="36"/>
      <c r="Y207" s="37"/>
      <c r="Z207" s="37"/>
      <c r="AA207" s="37"/>
      <c r="AB207" s="37"/>
      <c r="AC207" s="36"/>
      <c r="AD207" s="49"/>
      <c r="AE207" s="50"/>
      <c r="AF207" s="50"/>
      <c r="AG207" s="49"/>
      <c r="AH207" s="50"/>
      <c r="AI207" s="154"/>
    </row>
    <row r="208" spans="1:35">
      <c r="A208" s="129"/>
      <c r="B208" s="121"/>
      <c r="C208" s="16"/>
      <c r="D208" s="16"/>
      <c r="E208" s="121"/>
      <c r="F208" s="43"/>
      <c r="G208" s="16"/>
      <c r="H208" s="16"/>
      <c r="I208" s="90"/>
      <c r="J208" s="16"/>
      <c r="K208" s="123"/>
      <c r="L208" s="123"/>
      <c r="M208" s="156"/>
      <c r="N208" s="85"/>
      <c r="O208" s="36"/>
      <c r="P208" s="36"/>
      <c r="Q208" s="36"/>
      <c r="R208" s="37"/>
      <c r="S208" s="37"/>
      <c r="T208" s="37"/>
      <c r="U208" s="37"/>
      <c r="V208" s="37"/>
      <c r="W208" s="37"/>
      <c r="X208" s="36"/>
      <c r="Y208" s="37"/>
      <c r="Z208" s="37"/>
      <c r="AA208" s="37"/>
      <c r="AB208" s="37"/>
      <c r="AC208" s="36"/>
      <c r="AD208" s="49"/>
      <c r="AE208" s="50"/>
      <c r="AF208" s="50"/>
      <c r="AG208" s="49"/>
      <c r="AH208" s="50"/>
      <c r="AI208" s="154"/>
    </row>
    <row r="209" spans="1:35">
      <c r="A209" s="129"/>
      <c r="B209" s="121"/>
      <c r="C209" s="16"/>
      <c r="D209" s="16"/>
      <c r="E209" s="121"/>
      <c r="F209" s="43"/>
      <c r="G209" s="16"/>
      <c r="H209" s="16"/>
      <c r="I209" s="90"/>
      <c r="J209" s="16"/>
      <c r="K209" s="123"/>
      <c r="L209" s="123"/>
      <c r="M209" s="156"/>
      <c r="N209" s="85"/>
      <c r="O209" s="36"/>
      <c r="P209" s="36"/>
      <c r="Q209" s="36"/>
      <c r="R209" s="37"/>
      <c r="S209" s="37"/>
      <c r="T209" s="37"/>
      <c r="U209" s="37"/>
      <c r="V209" s="37"/>
      <c r="W209" s="37"/>
      <c r="X209" s="36"/>
      <c r="Y209" s="37"/>
      <c r="Z209" s="37"/>
      <c r="AA209" s="37"/>
      <c r="AB209" s="37"/>
      <c r="AC209" s="36"/>
      <c r="AD209" s="49"/>
      <c r="AE209" s="50"/>
      <c r="AF209" s="50"/>
      <c r="AG209" s="49"/>
      <c r="AH209" s="50"/>
      <c r="AI209" s="155"/>
    </row>
    <row r="210" spans="1:35">
      <c r="A210" s="129"/>
      <c r="B210" s="121"/>
      <c r="C210" s="16"/>
      <c r="D210" s="16"/>
      <c r="E210" s="121"/>
      <c r="F210" s="43"/>
      <c r="G210" s="16"/>
      <c r="H210" s="16"/>
      <c r="I210" s="90"/>
      <c r="J210" s="16"/>
      <c r="K210" s="123"/>
      <c r="L210" s="123"/>
      <c r="M210" s="156"/>
      <c r="N210" s="85"/>
      <c r="O210" s="36"/>
      <c r="P210" s="36"/>
      <c r="Q210" s="36"/>
      <c r="R210" s="37"/>
      <c r="S210" s="37"/>
      <c r="T210" s="37"/>
      <c r="U210" s="37"/>
      <c r="V210" s="37"/>
      <c r="W210" s="37"/>
      <c r="X210" s="36"/>
      <c r="Y210" s="37"/>
      <c r="Z210" s="37"/>
      <c r="AA210" s="37"/>
      <c r="AB210" s="37"/>
      <c r="AC210" s="36"/>
      <c r="AD210" s="49"/>
      <c r="AE210" s="50"/>
      <c r="AF210" s="50"/>
      <c r="AG210" s="49"/>
      <c r="AH210" s="50"/>
      <c r="AI210" s="50"/>
    </row>
    <row r="211" spans="1:35">
      <c r="A211" s="129"/>
      <c r="B211" s="121"/>
      <c r="C211" s="16"/>
      <c r="D211" s="16"/>
      <c r="E211" s="121"/>
      <c r="F211" s="43"/>
      <c r="G211" s="16"/>
      <c r="H211" s="16"/>
      <c r="I211" s="90"/>
      <c r="J211" s="16"/>
      <c r="K211" s="123"/>
      <c r="L211" s="123"/>
      <c r="M211" s="156"/>
      <c r="N211" s="85"/>
      <c r="O211" s="36"/>
      <c r="P211" s="36"/>
      <c r="Q211" s="36"/>
      <c r="R211" s="37"/>
      <c r="S211" s="37"/>
      <c r="T211" s="37"/>
      <c r="U211" s="37"/>
      <c r="V211" s="37"/>
      <c r="W211" s="37"/>
      <c r="X211" s="36"/>
      <c r="Y211" s="37"/>
      <c r="Z211" s="37"/>
      <c r="AA211" s="37"/>
      <c r="AB211" s="37"/>
      <c r="AC211" s="36"/>
      <c r="AD211" s="49"/>
      <c r="AE211" s="50"/>
      <c r="AF211" s="50"/>
      <c r="AG211" s="49"/>
      <c r="AH211" s="50"/>
      <c r="AI211" s="50"/>
    </row>
    <row r="212" spans="1:35">
      <c r="A212" s="129"/>
      <c r="B212" s="121"/>
      <c r="C212" s="16"/>
      <c r="D212" s="16"/>
      <c r="E212" s="121"/>
      <c r="F212" s="43"/>
      <c r="G212" s="147"/>
      <c r="H212" s="147"/>
      <c r="I212" s="147"/>
      <c r="J212" s="147"/>
      <c r="K212" s="148"/>
      <c r="L212" s="148"/>
      <c r="M212" s="149"/>
      <c r="N212" s="85"/>
      <c r="O212" s="36"/>
      <c r="P212" s="36"/>
      <c r="Q212" s="36"/>
      <c r="R212" s="37"/>
      <c r="S212" s="37"/>
      <c r="T212" s="37"/>
      <c r="U212" s="37"/>
      <c r="V212" s="37"/>
      <c r="W212" s="36"/>
      <c r="X212" s="36"/>
      <c r="Y212" s="37"/>
      <c r="Z212" s="37"/>
      <c r="AA212" s="37"/>
      <c r="AB212" s="153"/>
      <c r="AC212" s="36"/>
      <c r="AD212" s="49"/>
      <c r="AE212" s="50"/>
      <c r="AF212" s="50"/>
      <c r="AG212" s="49"/>
      <c r="AH212" s="50"/>
      <c r="AI212" s="154"/>
    </row>
    <row r="213" spans="1:35">
      <c r="A213" s="129"/>
      <c r="B213" s="121"/>
      <c r="C213" s="16"/>
      <c r="D213" s="16"/>
      <c r="E213" s="121"/>
      <c r="F213" s="43"/>
      <c r="G213" s="147"/>
      <c r="H213" s="147"/>
      <c r="I213" s="147"/>
      <c r="J213" s="147"/>
      <c r="K213" s="148"/>
      <c r="L213" s="148"/>
      <c r="M213" s="149"/>
      <c r="N213" s="85"/>
      <c r="O213" s="36"/>
      <c r="P213" s="36"/>
      <c r="Q213" s="36"/>
      <c r="R213" s="37"/>
      <c r="S213" s="37"/>
      <c r="T213" s="37"/>
      <c r="U213" s="37"/>
      <c r="V213" s="37"/>
      <c r="W213" s="37"/>
      <c r="X213" s="36"/>
      <c r="Y213" s="38"/>
      <c r="Z213" s="38"/>
      <c r="AA213" s="38"/>
      <c r="AB213" s="37"/>
      <c r="AC213" s="36"/>
      <c r="AD213" s="49"/>
      <c r="AE213" s="50"/>
      <c r="AF213" s="50"/>
      <c r="AG213" s="49"/>
      <c r="AH213" s="50"/>
      <c r="AI213" s="155"/>
    </row>
    <row r="214" spans="1:35">
      <c r="A214" s="129"/>
      <c r="B214" s="121"/>
      <c r="C214" s="16"/>
      <c r="D214" s="16"/>
      <c r="E214" s="121"/>
      <c r="F214" s="43"/>
      <c r="G214" s="147"/>
      <c r="H214" s="147"/>
      <c r="I214" s="147"/>
      <c r="J214" s="147"/>
      <c r="K214" s="148"/>
      <c r="L214" s="148"/>
      <c r="M214" s="149"/>
      <c r="N214" s="85"/>
      <c r="O214" s="36"/>
      <c r="P214" s="36"/>
      <c r="Q214" s="36"/>
      <c r="R214" s="37"/>
      <c r="S214" s="37"/>
      <c r="T214" s="37"/>
      <c r="U214" s="37"/>
      <c r="V214" s="37"/>
      <c r="W214" s="37"/>
      <c r="X214" s="36"/>
      <c r="Y214" s="37"/>
      <c r="Z214" s="37"/>
      <c r="AA214" s="37"/>
      <c r="AB214" s="37"/>
      <c r="AC214" s="36"/>
      <c r="AD214" s="49"/>
      <c r="AE214" s="50"/>
      <c r="AF214" s="50"/>
      <c r="AG214" s="49"/>
      <c r="AH214" s="50"/>
      <c r="AI214" s="154"/>
    </row>
    <row r="215" spans="1:35">
      <c r="A215" s="129"/>
      <c r="B215" s="121"/>
      <c r="C215" s="16"/>
      <c r="D215" s="16"/>
      <c r="E215" s="121"/>
      <c r="F215" s="43"/>
      <c r="G215" s="147"/>
      <c r="H215" s="147"/>
      <c r="I215" s="147"/>
      <c r="J215" s="147"/>
      <c r="K215" s="148"/>
      <c r="L215" s="148"/>
      <c r="M215" s="149"/>
      <c r="N215" s="85"/>
      <c r="O215" s="36"/>
      <c r="P215" s="36"/>
      <c r="Q215" s="36"/>
      <c r="R215" s="37"/>
      <c r="S215" s="37"/>
      <c r="T215" s="37"/>
      <c r="U215" s="37"/>
      <c r="V215" s="37"/>
      <c r="W215" s="37"/>
      <c r="X215" s="36"/>
      <c r="Y215" s="37"/>
      <c r="Z215" s="37"/>
      <c r="AA215" s="37"/>
      <c r="AB215" s="37"/>
      <c r="AC215" s="36"/>
      <c r="AD215" s="49"/>
      <c r="AE215" s="50"/>
      <c r="AF215" s="50"/>
      <c r="AG215" s="49"/>
      <c r="AH215" s="50"/>
      <c r="AI215" s="154"/>
    </row>
    <row r="216" spans="1:35">
      <c r="A216" s="129"/>
      <c r="B216" s="121"/>
      <c r="C216" s="16"/>
      <c r="D216" s="16"/>
      <c r="E216" s="121"/>
      <c r="F216" s="43"/>
      <c r="G216" s="147"/>
      <c r="H216" s="147"/>
      <c r="I216" s="147"/>
      <c r="J216" s="147"/>
      <c r="K216" s="148"/>
      <c r="L216" s="148"/>
      <c r="M216" s="149"/>
      <c r="N216" s="85"/>
      <c r="O216" s="36"/>
      <c r="P216" s="36"/>
      <c r="Q216" s="36"/>
      <c r="R216" s="37"/>
      <c r="S216" s="37"/>
      <c r="T216" s="37"/>
      <c r="U216" s="37"/>
      <c r="V216" s="37"/>
      <c r="W216" s="37"/>
      <c r="X216" s="36"/>
      <c r="Y216" s="37"/>
      <c r="Z216" s="37"/>
      <c r="AA216" s="37"/>
      <c r="AB216" s="37"/>
      <c r="AC216" s="36"/>
      <c r="AD216" s="49"/>
      <c r="AE216" s="50"/>
      <c r="AF216" s="50"/>
      <c r="AG216" s="49"/>
      <c r="AH216" s="50"/>
      <c r="AI216" s="154"/>
    </row>
    <row r="217" spans="1:35">
      <c r="A217" s="129"/>
      <c r="B217" s="121"/>
      <c r="C217" s="16"/>
      <c r="D217" s="16"/>
      <c r="E217" s="121"/>
      <c r="F217" s="43"/>
      <c r="G217" s="147"/>
      <c r="H217" s="147"/>
      <c r="I217" s="147"/>
      <c r="J217" s="147"/>
      <c r="K217" s="148"/>
      <c r="L217" s="148"/>
      <c r="M217" s="149"/>
      <c r="N217" s="85"/>
      <c r="O217" s="36"/>
      <c r="P217" s="36"/>
      <c r="Q217" s="36"/>
      <c r="R217" s="37"/>
      <c r="S217" s="37"/>
      <c r="T217" s="37"/>
      <c r="U217" s="37"/>
      <c r="V217" s="37"/>
      <c r="W217" s="37"/>
      <c r="X217" s="36"/>
      <c r="Y217" s="37"/>
      <c r="Z217" s="37"/>
      <c r="AA217" s="37"/>
      <c r="AB217" s="37"/>
      <c r="AC217" s="36"/>
      <c r="AD217" s="49"/>
      <c r="AE217" s="50"/>
      <c r="AF217" s="50"/>
      <c r="AG217" s="49"/>
      <c r="AH217" s="50"/>
      <c r="AI217" s="154"/>
    </row>
    <row r="218" spans="1:35">
      <c r="A218" s="129"/>
      <c r="B218" s="121"/>
      <c r="C218" s="16"/>
      <c r="D218" s="16"/>
      <c r="E218" s="121"/>
      <c r="F218" s="43"/>
      <c r="G218" s="147"/>
      <c r="H218" s="147"/>
      <c r="I218" s="147"/>
      <c r="J218" s="147"/>
      <c r="K218" s="148"/>
      <c r="L218" s="148"/>
      <c r="M218" s="149"/>
      <c r="N218" s="85"/>
      <c r="O218" s="36"/>
      <c r="P218" s="36"/>
      <c r="Q218" s="36"/>
      <c r="R218" s="37"/>
      <c r="S218" s="37"/>
      <c r="T218" s="37"/>
      <c r="U218" s="37"/>
      <c r="V218" s="37"/>
      <c r="W218" s="37"/>
      <c r="X218" s="36"/>
      <c r="Y218" s="37"/>
      <c r="Z218" s="37"/>
      <c r="AA218" s="37"/>
      <c r="AB218" s="37"/>
      <c r="AC218" s="36"/>
      <c r="AD218" s="49"/>
      <c r="AE218" s="50"/>
      <c r="AF218" s="50"/>
      <c r="AG218" s="49"/>
      <c r="AH218" s="50"/>
      <c r="AI218" s="155"/>
    </row>
    <row r="219" spans="1:35">
      <c r="A219" s="129"/>
      <c r="B219" s="121"/>
      <c r="C219" s="16"/>
      <c r="D219" s="16"/>
      <c r="E219" s="121"/>
      <c r="F219" s="43"/>
      <c r="G219" s="147"/>
      <c r="H219" s="147"/>
      <c r="I219" s="147"/>
      <c r="J219" s="147"/>
      <c r="K219" s="148"/>
      <c r="L219" s="148"/>
      <c r="M219" s="149"/>
      <c r="N219" s="85"/>
      <c r="O219" s="36"/>
      <c r="P219" s="36"/>
      <c r="Q219" s="36"/>
      <c r="R219" s="37"/>
      <c r="S219" s="37"/>
      <c r="T219" s="37"/>
      <c r="U219" s="37"/>
      <c r="V219" s="37"/>
      <c r="W219" s="37"/>
      <c r="X219" s="36"/>
      <c r="Y219" s="37"/>
      <c r="Z219" s="37"/>
      <c r="AA219" s="37"/>
      <c r="AB219" s="37"/>
      <c r="AC219" s="36"/>
      <c r="AD219" s="49"/>
      <c r="AE219" s="50"/>
      <c r="AF219" s="50"/>
      <c r="AG219" s="49"/>
      <c r="AH219" s="50"/>
      <c r="AI219" s="50"/>
    </row>
    <row r="220" spans="1:35">
      <c r="A220" s="129"/>
      <c r="B220" s="121"/>
      <c r="C220" s="16"/>
      <c r="D220" s="16"/>
      <c r="E220" s="121"/>
      <c r="F220" s="43"/>
      <c r="G220" s="147"/>
      <c r="H220" s="147"/>
      <c r="I220" s="147"/>
      <c r="J220" s="147"/>
      <c r="K220" s="148"/>
      <c r="L220" s="148"/>
      <c r="M220" s="149"/>
      <c r="N220" s="85"/>
      <c r="O220" s="36"/>
      <c r="P220" s="36"/>
      <c r="Q220" s="36"/>
      <c r="R220" s="37"/>
      <c r="S220" s="37"/>
      <c r="T220" s="37"/>
      <c r="U220" s="37"/>
      <c r="V220" s="37"/>
      <c r="W220" s="37"/>
      <c r="X220" s="36"/>
      <c r="Y220" s="37"/>
      <c r="Z220" s="37"/>
      <c r="AA220" s="37"/>
      <c r="AB220" s="37"/>
      <c r="AC220" s="36"/>
      <c r="AD220" s="49"/>
      <c r="AE220" s="50"/>
      <c r="AF220" s="50"/>
      <c r="AG220" s="49"/>
      <c r="AH220" s="50"/>
      <c r="AI220" s="50"/>
    </row>
    <row r="221" spans="1:35">
      <c r="A221" s="129"/>
      <c r="B221" s="121"/>
      <c r="C221" s="16"/>
      <c r="D221" s="16"/>
      <c r="E221" s="121"/>
      <c r="F221" s="43"/>
      <c r="G221" s="147"/>
      <c r="H221" s="147"/>
      <c r="I221" s="147"/>
      <c r="J221" s="147"/>
      <c r="K221" s="148"/>
      <c r="L221" s="148"/>
      <c r="M221" s="149"/>
      <c r="N221" s="85"/>
      <c r="O221" s="75"/>
      <c r="P221" s="75"/>
      <c r="Q221" s="75"/>
      <c r="R221" s="76"/>
      <c r="S221" s="37"/>
      <c r="T221" s="76"/>
      <c r="U221" s="76"/>
      <c r="V221" s="76"/>
      <c r="W221" s="76"/>
      <c r="X221" s="36"/>
      <c r="Y221" s="76"/>
      <c r="Z221" s="76"/>
      <c r="AA221" s="76"/>
      <c r="AB221" s="76"/>
      <c r="AC221" s="36"/>
      <c r="AD221" s="77"/>
      <c r="AE221" s="78"/>
      <c r="AF221" s="78"/>
      <c r="AG221" s="77"/>
      <c r="AH221" s="78"/>
      <c r="AI221" s="78"/>
    </row>
    <row r="222" spans="1:35">
      <c r="A222" s="129"/>
      <c r="B222" s="121"/>
      <c r="C222" s="16"/>
      <c r="D222" s="16"/>
      <c r="E222" s="121"/>
      <c r="F222" s="43"/>
      <c r="G222" s="147"/>
      <c r="H222" s="147"/>
      <c r="I222" s="147"/>
      <c r="J222" s="147"/>
      <c r="K222" s="148"/>
      <c r="L222" s="148"/>
      <c r="M222" s="149"/>
      <c r="N222" s="85"/>
      <c r="O222" s="36"/>
      <c r="P222" s="36"/>
      <c r="Q222" s="36"/>
      <c r="R222" s="37"/>
      <c r="S222" s="37"/>
      <c r="T222" s="37"/>
      <c r="U222" s="37"/>
      <c r="V222" s="37"/>
      <c r="W222" s="37"/>
      <c r="X222" s="36"/>
      <c r="Y222" s="37"/>
      <c r="Z222" s="37"/>
      <c r="AA222" s="37"/>
      <c r="AB222" s="37"/>
      <c r="AC222" s="36"/>
      <c r="AD222" s="49"/>
      <c r="AE222" s="50"/>
      <c r="AF222" s="50"/>
      <c r="AG222" s="49"/>
      <c r="AH222" s="50"/>
      <c r="AI222" s="50"/>
    </row>
    <row r="223" spans="1:35">
      <c r="A223" s="129"/>
      <c r="B223" s="121"/>
      <c r="C223" s="16"/>
      <c r="D223" s="16"/>
      <c r="E223" s="121"/>
      <c r="F223" s="43"/>
      <c r="G223" s="147"/>
      <c r="H223" s="147"/>
      <c r="I223" s="147"/>
      <c r="J223" s="147"/>
      <c r="K223" s="148"/>
      <c r="L223" s="148"/>
      <c r="M223" s="149"/>
      <c r="N223" s="85"/>
      <c r="O223" s="36"/>
      <c r="P223" s="36"/>
      <c r="Q223" s="36"/>
      <c r="R223" s="37"/>
      <c r="S223" s="37"/>
      <c r="T223" s="37"/>
      <c r="U223" s="37"/>
      <c r="V223" s="37"/>
      <c r="W223" s="37"/>
      <c r="X223" s="36"/>
      <c r="Y223" s="37"/>
      <c r="Z223" s="37"/>
      <c r="AA223" s="37"/>
      <c r="AB223" s="37"/>
      <c r="AC223" s="36"/>
      <c r="AD223" s="49"/>
      <c r="AE223" s="50"/>
      <c r="AF223" s="50"/>
      <c r="AG223" s="49"/>
      <c r="AH223" s="50"/>
      <c r="AI223" s="50"/>
    </row>
    <row r="224" spans="1:35">
      <c r="A224" s="129"/>
      <c r="B224" s="121"/>
      <c r="C224" s="16"/>
      <c r="D224" s="16"/>
      <c r="E224" s="140"/>
      <c r="F224" s="43"/>
      <c r="G224" s="147"/>
      <c r="H224" s="147"/>
      <c r="I224" s="147"/>
      <c r="J224" s="147"/>
      <c r="K224" s="148"/>
      <c r="L224" s="148"/>
      <c r="M224" s="149"/>
      <c r="N224" s="85"/>
      <c r="O224" s="36"/>
      <c r="P224" s="36"/>
      <c r="Q224" s="36"/>
      <c r="R224" s="37"/>
      <c r="S224" s="37"/>
      <c r="T224" s="37"/>
      <c r="U224" s="37"/>
      <c r="V224" s="37"/>
      <c r="W224" s="36"/>
      <c r="X224" s="36"/>
      <c r="Y224" s="37"/>
      <c r="Z224" s="37"/>
      <c r="AA224" s="37"/>
      <c r="AB224" s="153"/>
      <c r="AC224" s="36"/>
      <c r="AD224" s="49"/>
      <c r="AE224" s="50"/>
      <c r="AF224" s="50"/>
      <c r="AG224" s="49"/>
      <c r="AH224" s="50"/>
      <c r="AI224" s="154"/>
    </row>
    <row r="225" spans="1:35">
      <c r="A225" s="129"/>
      <c r="B225" s="121"/>
      <c r="C225" s="16"/>
      <c r="D225" s="16"/>
      <c r="E225" s="140"/>
      <c r="F225" s="43"/>
      <c r="G225" s="147"/>
      <c r="H225" s="147"/>
      <c r="I225" s="147"/>
      <c r="J225" s="147"/>
      <c r="K225" s="148"/>
      <c r="L225" s="148"/>
      <c r="M225" s="149"/>
      <c r="N225" s="85"/>
      <c r="O225" s="36"/>
      <c r="P225" s="36"/>
      <c r="Q225" s="36"/>
      <c r="R225" s="37"/>
      <c r="S225" s="37"/>
      <c r="T225" s="37"/>
      <c r="U225" s="37"/>
      <c r="V225" s="37"/>
      <c r="W225" s="37"/>
      <c r="X225" s="36"/>
      <c r="Y225" s="38"/>
      <c r="Z225" s="38"/>
      <c r="AA225" s="38"/>
      <c r="AB225" s="37"/>
      <c r="AC225" s="36"/>
      <c r="AD225" s="49"/>
      <c r="AE225" s="50"/>
      <c r="AF225" s="50"/>
      <c r="AG225" s="49"/>
      <c r="AH225" s="50"/>
      <c r="AI225" s="155"/>
    </row>
    <row r="226" spans="1:35">
      <c r="A226" s="129"/>
      <c r="B226" s="121"/>
      <c r="C226" s="16"/>
      <c r="D226" s="16"/>
      <c r="E226" s="140"/>
      <c r="F226" s="43"/>
      <c r="G226" s="147"/>
      <c r="H226" s="147"/>
      <c r="I226" s="147"/>
      <c r="J226" s="147"/>
      <c r="K226" s="148"/>
      <c r="L226" s="148"/>
      <c r="M226" s="149"/>
      <c r="N226" s="85"/>
      <c r="O226" s="36"/>
      <c r="P226" s="36"/>
      <c r="Q226" s="36"/>
      <c r="R226" s="37"/>
      <c r="S226" s="37"/>
      <c r="T226" s="37"/>
      <c r="U226" s="37"/>
      <c r="V226" s="37"/>
      <c r="W226" s="37"/>
      <c r="X226" s="36"/>
      <c r="Y226" s="37"/>
      <c r="Z226" s="37"/>
      <c r="AA226" s="37"/>
      <c r="AB226" s="37"/>
      <c r="AC226" s="36"/>
      <c r="AD226" s="49"/>
      <c r="AE226" s="50"/>
      <c r="AF226" s="50"/>
      <c r="AG226" s="49"/>
      <c r="AH226" s="50"/>
      <c r="AI226" s="154"/>
    </row>
    <row r="227" spans="1:35">
      <c r="A227" s="129"/>
      <c r="B227" s="121"/>
      <c r="C227" s="16"/>
      <c r="D227" s="16"/>
      <c r="E227" s="121"/>
      <c r="F227" s="43"/>
      <c r="G227" s="147"/>
      <c r="H227" s="147"/>
      <c r="I227" s="147"/>
      <c r="J227" s="147"/>
      <c r="K227" s="148"/>
      <c r="L227" s="148"/>
      <c r="M227" s="149"/>
      <c r="N227" s="85"/>
      <c r="O227" s="36"/>
      <c r="P227" s="36"/>
      <c r="Q227" s="36"/>
      <c r="R227" s="37"/>
      <c r="S227" s="37"/>
      <c r="T227" s="37"/>
      <c r="U227" s="37"/>
      <c r="V227" s="37"/>
      <c r="W227" s="36"/>
      <c r="X227" s="36"/>
      <c r="Y227" s="37"/>
      <c r="Z227" s="37"/>
      <c r="AA227" s="37"/>
      <c r="AB227" s="153"/>
      <c r="AC227" s="36"/>
      <c r="AD227" s="49"/>
      <c r="AE227" s="50"/>
      <c r="AF227" s="50"/>
      <c r="AG227" s="49"/>
      <c r="AH227" s="50"/>
      <c r="AI227" s="154"/>
    </row>
    <row r="228" spans="1:35">
      <c r="A228" s="129"/>
      <c r="B228" s="121"/>
      <c r="C228" s="16"/>
      <c r="D228" s="16"/>
      <c r="E228" s="121"/>
      <c r="F228" s="43"/>
      <c r="G228" s="147"/>
      <c r="H228" s="147"/>
      <c r="I228" s="147"/>
      <c r="J228" s="147"/>
      <c r="K228" s="148"/>
      <c r="L228" s="148"/>
      <c r="M228" s="149"/>
      <c r="N228" s="85"/>
      <c r="O228" s="36"/>
      <c r="P228" s="36"/>
      <c r="Q228" s="36"/>
      <c r="R228" s="37"/>
      <c r="S228" s="37"/>
      <c r="T228" s="37"/>
      <c r="U228" s="37"/>
      <c r="V228" s="37"/>
      <c r="W228" s="37"/>
      <c r="X228" s="36"/>
      <c r="Y228" s="38"/>
      <c r="Z228" s="38"/>
      <c r="AA228" s="38"/>
      <c r="AB228" s="37"/>
      <c r="AC228" s="36"/>
      <c r="AD228" s="49"/>
      <c r="AE228" s="50"/>
      <c r="AF228" s="50"/>
      <c r="AG228" s="49"/>
      <c r="AH228" s="50"/>
      <c r="AI228" s="155"/>
    </row>
    <row r="229" spans="1:35">
      <c r="A229" s="129"/>
      <c r="B229" s="121"/>
      <c r="C229" s="16"/>
      <c r="D229" s="16"/>
      <c r="E229" s="121"/>
      <c r="F229" s="43"/>
      <c r="G229" s="147"/>
      <c r="H229" s="147"/>
      <c r="I229" s="147"/>
      <c r="J229" s="147"/>
      <c r="K229" s="148"/>
      <c r="L229" s="148"/>
      <c r="M229" s="149"/>
      <c r="N229" s="85"/>
      <c r="O229" s="36"/>
      <c r="P229" s="36"/>
      <c r="Q229" s="36"/>
      <c r="R229" s="37"/>
      <c r="S229" s="37"/>
      <c r="T229" s="37"/>
      <c r="U229" s="37"/>
      <c r="V229" s="37"/>
      <c r="W229" s="37"/>
      <c r="X229" s="36"/>
      <c r="Y229" s="37"/>
      <c r="Z229" s="37"/>
      <c r="AA229" s="37"/>
      <c r="AB229" s="37"/>
      <c r="AC229" s="36"/>
      <c r="AD229" s="49"/>
      <c r="AE229" s="50"/>
      <c r="AF229" s="50"/>
      <c r="AG229" s="49"/>
      <c r="AH229" s="50"/>
      <c r="AI229" s="154"/>
    </row>
    <row r="230" spans="1:35">
      <c r="A230" s="129"/>
      <c r="B230" s="121"/>
      <c r="C230" s="16"/>
      <c r="D230" s="16"/>
      <c r="E230" s="121"/>
      <c r="F230" s="43"/>
      <c r="G230" s="147"/>
      <c r="H230" s="147"/>
      <c r="I230" s="147"/>
      <c r="J230" s="147"/>
      <c r="K230" s="148"/>
      <c r="L230" s="148"/>
      <c r="M230" s="149"/>
      <c r="N230" s="85"/>
      <c r="O230" s="36"/>
      <c r="P230" s="36"/>
      <c r="Q230" s="36"/>
      <c r="R230" s="37"/>
      <c r="S230" s="37"/>
      <c r="T230" s="37"/>
      <c r="U230" s="37"/>
      <c r="V230" s="37"/>
      <c r="W230" s="37"/>
      <c r="X230" s="36"/>
      <c r="Y230" s="37"/>
      <c r="Z230" s="37"/>
      <c r="AA230" s="37"/>
      <c r="AB230" s="37"/>
      <c r="AC230" s="36"/>
      <c r="AD230" s="49"/>
      <c r="AE230" s="50"/>
      <c r="AF230" s="50"/>
      <c r="AG230" s="49"/>
      <c r="AH230" s="50"/>
      <c r="AI230" s="154"/>
    </row>
    <row r="231" spans="1:35">
      <c r="A231" s="129"/>
      <c r="B231" s="121"/>
      <c r="C231" s="16"/>
      <c r="D231" s="16"/>
      <c r="E231" s="121"/>
      <c r="F231" s="43"/>
      <c r="G231" s="147"/>
      <c r="H231" s="147"/>
      <c r="I231" s="147"/>
      <c r="J231" s="147"/>
      <c r="K231" s="148"/>
      <c r="L231" s="148"/>
      <c r="M231" s="149"/>
      <c r="N231" s="85"/>
      <c r="O231" s="36"/>
      <c r="P231" s="36"/>
      <c r="Q231" s="36"/>
      <c r="R231" s="37"/>
      <c r="S231" s="37"/>
      <c r="T231" s="37"/>
      <c r="U231" s="37"/>
      <c r="V231" s="37"/>
      <c r="W231" s="37"/>
      <c r="X231" s="36"/>
      <c r="Y231" s="37"/>
      <c r="Z231" s="37"/>
      <c r="AA231" s="37"/>
      <c r="AB231" s="37"/>
      <c r="AC231" s="36"/>
      <c r="AD231" s="49"/>
      <c r="AE231" s="50"/>
      <c r="AF231" s="50"/>
      <c r="AG231" s="49"/>
      <c r="AH231" s="50"/>
      <c r="AI231" s="154"/>
    </row>
    <row r="232" spans="1:35">
      <c r="A232" s="129"/>
      <c r="B232" s="121"/>
      <c r="C232" s="16"/>
      <c r="D232" s="16"/>
      <c r="E232" s="121"/>
      <c r="F232" s="43"/>
      <c r="G232" s="147"/>
      <c r="H232" s="147"/>
      <c r="I232" s="147"/>
      <c r="J232" s="147"/>
      <c r="K232" s="148"/>
      <c r="L232" s="148"/>
      <c r="M232" s="149"/>
      <c r="N232" s="85"/>
      <c r="O232" s="36"/>
      <c r="P232" s="36"/>
      <c r="Q232" s="36"/>
      <c r="R232" s="37"/>
      <c r="S232" s="37"/>
      <c r="T232" s="37"/>
      <c r="U232" s="37"/>
      <c r="V232" s="37"/>
      <c r="W232" s="37"/>
      <c r="X232" s="36"/>
      <c r="Y232" s="37"/>
      <c r="Z232" s="37"/>
      <c r="AA232" s="37"/>
      <c r="AB232" s="37"/>
      <c r="AC232" s="36"/>
      <c r="AD232" s="49"/>
      <c r="AE232" s="50"/>
      <c r="AF232" s="50"/>
      <c r="AG232" s="49"/>
      <c r="AH232" s="50"/>
      <c r="AI232" s="154"/>
    </row>
    <row r="233" spans="1:35">
      <c r="A233" s="129"/>
      <c r="B233" s="121"/>
      <c r="C233" s="16"/>
      <c r="D233" s="16"/>
      <c r="E233" s="121"/>
      <c r="F233" s="43"/>
      <c r="G233" s="147"/>
      <c r="H233" s="147"/>
      <c r="I233" s="147"/>
      <c r="J233" s="147"/>
      <c r="K233" s="148"/>
      <c r="L233" s="148"/>
      <c r="M233" s="149"/>
      <c r="N233" s="85"/>
      <c r="O233" s="36"/>
      <c r="P233" s="36"/>
      <c r="Q233" s="36"/>
      <c r="R233" s="37"/>
      <c r="S233" s="37"/>
      <c r="T233" s="37"/>
      <c r="U233" s="37"/>
      <c r="V233" s="37"/>
      <c r="W233" s="37"/>
      <c r="X233" s="36"/>
      <c r="Y233" s="37"/>
      <c r="Z233" s="37"/>
      <c r="AA233" s="37"/>
      <c r="AB233" s="37"/>
      <c r="AC233" s="36"/>
      <c r="AD233" s="49"/>
      <c r="AE233" s="50"/>
      <c r="AF233" s="50"/>
      <c r="AG233" s="49"/>
      <c r="AH233" s="50"/>
      <c r="AI233" s="155"/>
    </row>
    <row r="234" spans="1:35">
      <c r="A234" s="129"/>
      <c r="B234" s="121"/>
      <c r="C234" s="16"/>
      <c r="D234" s="16"/>
      <c r="E234" s="121"/>
      <c r="F234" s="43"/>
      <c r="G234" s="147"/>
      <c r="H234" s="147"/>
      <c r="I234" s="147"/>
      <c r="J234" s="147"/>
      <c r="K234" s="148"/>
      <c r="L234" s="148"/>
      <c r="M234" s="149"/>
      <c r="N234" s="85"/>
      <c r="O234" s="36"/>
      <c r="P234" s="36"/>
      <c r="Q234" s="36"/>
      <c r="R234" s="37"/>
      <c r="S234" s="37"/>
      <c r="T234" s="37"/>
      <c r="U234" s="37"/>
      <c r="V234" s="37"/>
      <c r="W234" s="37"/>
      <c r="X234" s="36"/>
      <c r="Y234" s="37"/>
      <c r="Z234" s="37"/>
      <c r="AA234" s="37"/>
      <c r="AB234" s="37"/>
      <c r="AC234" s="36"/>
      <c r="AD234" s="49"/>
      <c r="AE234" s="50"/>
      <c r="AF234" s="50"/>
      <c r="AG234" s="49"/>
      <c r="AH234" s="50"/>
      <c r="AI234" s="50"/>
    </row>
    <row r="235" spans="1:35">
      <c r="A235" s="129"/>
      <c r="B235" s="121"/>
      <c r="C235" s="16"/>
      <c r="D235" s="16"/>
      <c r="E235" s="121"/>
      <c r="F235" s="43"/>
      <c r="G235" s="147"/>
      <c r="H235" s="147"/>
      <c r="I235" s="147"/>
      <c r="J235" s="147"/>
      <c r="K235" s="148"/>
      <c r="L235" s="148"/>
      <c r="M235" s="149"/>
      <c r="N235" s="85"/>
      <c r="O235" s="36"/>
      <c r="P235" s="36"/>
      <c r="Q235" s="36"/>
      <c r="R235" s="37"/>
      <c r="S235" s="37"/>
      <c r="T235" s="37"/>
      <c r="U235" s="37"/>
      <c r="V235" s="37"/>
      <c r="W235" s="36"/>
      <c r="X235" s="36"/>
      <c r="Y235" s="37"/>
      <c r="Z235" s="37"/>
      <c r="AA235" s="37"/>
      <c r="AB235" s="153"/>
      <c r="AC235" s="36"/>
      <c r="AD235" s="49"/>
      <c r="AE235" s="50"/>
      <c r="AF235" s="50"/>
      <c r="AG235" s="49"/>
      <c r="AH235" s="50"/>
      <c r="AI235" s="154"/>
    </row>
    <row r="236" spans="1:35">
      <c r="A236" s="129"/>
      <c r="B236" s="121"/>
      <c r="C236" s="16"/>
      <c r="D236" s="16"/>
      <c r="E236" s="121"/>
      <c r="F236" s="43"/>
      <c r="G236" s="147"/>
      <c r="H236" s="147"/>
      <c r="I236" s="147"/>
      <c r="J236" s="147"/>
      <c r="K236" s="148"/>
      <c r="L236" s="148"/>
      <c r="M236" s="149"/>
      <c r="N236" s="85"/>
      <c r="O236" s="36"/>
      <c r="P236" s="36"/>
      <c r="Q236" s="36"/>
      <c r="R236" s="37"/>
      <c r="S236" s="37"/>
      <c r="T236" s="37"/>
      <c r="U236" s="37"/>
      <c r="V236" s="37"/>
      <c r="W236" s="37"/>
      <c r="X236" s="36"/>
      <c r="Y236" s="38"/>
      <c r="Z236" s="38"/>
      <c r="AA236" s="38"/>
      <c r="AB236" s="37"/>
      <c r="AC236" s="36"/>
      <c r="AD236" s="49"/>
      <c r="AE236" s="50"/>
      <c r="AF236" s="50"/>
      <c r="AG236" s="49"/>
      <c r="AH236" s="50"/>
      <c r="AI236" s="155"/>
    </row>
    <row r="237" spans="1:35">
      <c r="A237" s="129"/>
      <c r="B237" s="121"/>
      <c r="C237" s="16"/>
      <c r="D237" s="16"/>
      <c r="E237" s="121"/>
      <c r="F237" s="43"/>
      <c r="G237" s="147"/>
      <c r="H237" s="147"/>
      <c r="I237" s="147"/>
      <c r="J237" s="147"/>
      <c r="K237" s="148"/>
      <c r="L237" s="148"/>
      <c r="M237" s="149"/>
      <c r="N237" s="85"/>
      <c r="O237" s="36"/>
      <c r="P237" s="36"/>
      <c r="Q237" s="36"/>
      <c r="R237" s="37"/>
      <c r="S237" s="37"/>
      <c r="T237" s="37"/>
      <c r="U237" s="37"/>
      <c r="V237" s="37"/>
      <c r="W237" s="37"/>
      <c r="X237" s="36"/>
      <c r="Y237" s="37"/>
      <c r="Z237" s="37"/>
      <c r="AA237" s="37"/>
      <c r="AB237" s="37"/>
      <c r="AC237" s="36"/>
      <c r="AD237" s="49"/>
      <c r="AE237" s="50"/>
      <c r="AF237" s="50"/>
      <c r="AG237" s="49"/>
      <c r="AH237" s="50"/>
      <c r="AI237" s="154"/>
    </row>
    <row r="238" spans="1:35">
      <c r="A238" s="129"/>
      <c r="B238" s="121"/>
      <c r="C238" s="16"/>
      <c r="D238" s="16"/>
      <c r="E238" s="121"/>
      <c r="F238" s="43"/>
      <c r="G238" s="147"/>
      <c r="H238" s="147"/>
      <c r="I238" s="147"/>
      <c r="J238" s="147"/>
      <c r="K238" s="148"/>
      <c r="L238" s="148"/>
      <c r="M238" s="149"/>
      <c r="N238" s="85"/>
      <c r="O238" s="36"/>
      <c r="P238" s="36"/>
      <c r="Q238" s="36"/>
      <c r="R238" s="37"/>
      <c r="S238" s="37"/>
      <c r="T238" s="37"/>
      <c r="U238" s="37"/>
      <c r="V238" s="37"/>
      <c r="W238" s="37"/>
      <c r="X238" s="36"/>
      <c r="Y238" s="37"/>
      <c r="Z238" s="37"/>
      <c r="AA238" s="37"/>
      <c r="AB238" s="37"/>
      <c r="AC238" s="36"/>
      <c r="AD238" s="49"/>
      <c r="AE238" s="50"/>
      <c r="AF238" s="50"/>
      <c r="AG238" s="49"/>
      <c r="AH238" s="50"/>
      <c r="AI238" s="154"/>
    </row>
    <row r="239" spans="1:35">
      <c r="A239" s="129"/>
      <c r="B239" s="121"/>
      <c r="C239" s="16"/>
      <c r="D239" s="16"/>
      <c r="E239" s="121"/>
      <c r="F239" s="43"/>
      <c r="G239" s="147"/>
      <c r="H239" s="147"/>
      <c r="I239" s="147"/>
      <c r="J239" s="147"/>
      <c r="K239" s="148"/>
      <c r="L239" s="148"/>
      <c r="M239" s="149"/>
      <c r="N239" s="85"/>
      <c r="O239" s="36"/>
      <c r="P239" s="36"/>
      <c r="Q239" s="36"/>
      <c r="R239" s="37"/>
      <c r="S239" s="37"/>
      <c r="T239" s="37"/>
      <c r="U239" s="37"/>
      <c r="V239" s="37"/>
      <c r="W239" s="37"/>
      <c r="X239" s="36"/>
      <c r="Y239" s="37"/>
      <c r="Z239" s="37"/>
      <c r="AA239" s="37"/>
      <c r="AB239" s="37"/>
      <c r="AC239" s="36"/>
      <c r="AD239" s="49"/>
      <c r="AE239" s="50"/>
      <c r="AF239" s="50"/>
      <c r="AG239" s="49"/>
      <c r="AH239" s="50"/>
      <c r="AI239" s="154"/>
    </row>
    <row r="240" spans="1:35">
      <c r="A240" s="129"/>
      <c r="B240" s="121"/>
      <c r="C240" s="16"/>
      <c r="D240" s="16"/>
      <c r="E240" s="121"/>
      <c r="F240" s="43"/>
      <c r="G240" s="147"/>
      <c r="H240" s="147"/>
      <c r="I240" s="147"/>
      <c r="J240" s="147"/>
      <c r="K240" s="148"/>
      <c r="L240" s="148"/>
      <c r="M240" s="149"/>
      <c r="N240" s="85"/>
      <c r="O240" s="36"/>
      <c r="P240" s="36"/>
      <c r="Q240" s="36"/>
      <c r="R240" s="37"/>
      <c r="S240" s="37"/>
      <c r="T240" s="37"/>
      <c r="U240" s="37"/>
      <c r="V240" s="37"/>
      <c r="W240" s="37"/>
      <c r="X240" s="36"/>
      <c r="Y240" s="37"/>
      <c r="Z240" s="37"/>
      <c r="AA240" s="37"/>
      <c r="AB240" s="37"/>
      <c r="AC240" s="36"/>
      <c r="AD240" s="49"/>
      <c r="AE240" s="50"/>
      <c r="AF240" s="50"/>
      <c r="AG240" s="49"/>
      <c r="AH240" s="50"/>
      <c r="AI240" s="154"/>
    </row>
    <row r="241" spans="1:35">
      <c r="A241" s="129"/>
      <c r="B241" s="121"/>
      <c r="C241" s="16"/>
      <c r="D241" s="16"/>
      <c r="E241" s="121"/>
      <c r="F241" s="43"/>
      <c r="G241" s="147"/>
      <c r="H241" s="147"/>
      <c r="I241" s="147"/>
      <c r="J241" s="147"/>
      <c r="K241" s="148"/>
      <c r="L241" s="148"/>
      <c r="M241" s="149"/>
      <c r="N241" s="85"/>
      <c r="O241" s="36"/>
      <c r="P241" s="36"/>
      <c r="Q241" s="36"/>
      <c r="R241" s="37"/>
      <c r="S241" s="37"/>
      <c r="T241" s="37"/>
      <c r="U241" s="37"/>
      <c r="V241" s="37"/>
      <c r="W241" s="37"/>
      <c r="X241" s="36"/>
      <c r="Y241" s="37"/>
      <c r="Z241" s="37"/>
      <c r="AA241" s="37"/>
      <c r="AB241" s="37"/>
      <c r="AC241" s="36"/>
      <c r="AD241" s="49"/>
      <c r="AE241" s="50"/>
      <c r="AF241" s="50"/>
      <c r="AG241" s="49"/>
      <c r="AH241" s="50"/>
      <c r="AI241" s="155"/>
    </row>
    <row r="242" spans="1:35">
      <c r="A242" s="129"/>
      <c r="B242" s="121"/>
      <c r="C242" s="16"/>
      <c r="D242" s="16"/>
      <c r="E242" s="121"/>
      <c r="F242" s="43"/>
      <c r="G242" s="147"/>
      <c r="H242" s="147"/>
      <c r="I242" s="147"/>
      <c r="J242" s="147"/>
      <c r="K242" s="148"/>
      <c r="L242" s="148"/>
      <c r="M242" s="149"/>
      <c r="N242" s="85"/>
      <c r="O242" s="36"/>
      <c r="P242" s="36"/>
      <c r="Q242" s="36"/>
      <c r="R242" s="37"/>
      <c r="S242" s="37"/>
      <c r="T242" s="37"/>
      <c r="U242" s="37"/>
      <c r="V242" s="37"/>
      <c r="W242" s="37"/>
      <c r="X242" s="36"/>
      <c r="Y242" s="37"/>
      <c r="Z242" s="37"/>
      <c r="AA242" s="37"/>
      <c r="AB242" s="37"/>
      <c r="AC242" s="36"/>
      <c r="AD242" s="49"/>
      <c r="AE242" s="50"/>
      <c r="AF242" s="50"/>
      <c r="AG242" s="49"/>
      <c r="AH242" s="50"/>
      <c r="AI242" s="50"/>
    </row>
    <row r="243" spans="1:35">
      <c r="A243" s="129"/>
      <c r="B243" s="121"/>
      <c r="C243" s="16"/>
      <c r="D243" s="16"/>
      <c r="E243" s="140"/>
      <c r="F243" s="43"/>
      <c r="G243" s="147"/>
      <c r="H243" s="147"/>
      <c r="I243" s="147"/>
      <c r="J243" s="147"/>
      <c r="K243" s="148"/>
      <c r="L243" s="148"/>
      <c r="M243" s="149"/>
      <c r="N243" s="85"/>
      <c r="O243" s="36"/>
      <c r="P243" s="36"/>
      <c r="Q243" s="36"/>
      <c r="R243" s="37"/>
      <c r="S243" s="37"/>
      <c r="T243" s="37"/>
      <c r="U243" s="37"/>
      <c r="V243" s="37"/>
      <c r="W243" s="36"/>
      <c r="X243" s="36"/>
      <c r="Y243" s="37"/>
      <c r="Z243" s="37"/>
      <c r="AA243" s="37"/>
      <c r="AB243" s="153"/>
      <c r="AC243" s="36"/>
      <c r="AD243" s="49"/>
      <c r="AE243" s="50"/>
      <c r="AF243" s="50"/>
      <c r="AG243" s="49"/>
      <c r="AH243" s="50"/>
      <c r="AI243" s="154"/>
    </row>
    <row r="244" spans="1:35">
      <c r="A244" s="129"/>
      <c r="B244" s="121"/>
      <c r="C244" s="16"/>
      <c r="D244" s="16"/>
      <c r="E244" s="140"/>
      <c r="F244" s="43"/>
      <c r="G244" s="147"/>
      <c r="H244" s="147"/>
      <c r="I244" s="147"/>
      <c r="J244" s="147"/>
      <c r="K244" s="148"/>
      <c r="L244" s="148"/>
      <c r="M244" s="149"/>
      <c r="N244" s="85"/>
      <c r="O244" s="36"/>
      <c r="P244" s="36"/>
      <c r="Q244" s="36"/>
      <c r="R244" s="37"/>
      <c r="S244" s="37"/>
      <c r="T244" s="37"/>
      <c r="U244" s="37"/>
      <c r="V244" s="37"/>
      <c r="W244" s="37"/>
      <c r="X244" s="36"/>
      <c r="Y244" s="38"/>
      <c r="Z244" s="38"/>
      <c r="AA244" s="38"/>
      <c r="AB244" s="37"/>
      <c r="AC244" s="36"/>
      <c r="AD244" s="49"/>
      <c r="AE244" s="50"/>
      <c r="AF244" s="50"/>
      <c r="AG244" s="49"/>
      <c r="AH244" s="50"/>
      <c r="AI244" s="155"/>
    </row>
    <row r="245" spans="1:35">
      <c r="A245" s="129"/>
      <c r="B245" s="121"/>
      <c r="C245" s="16"/>
      <c r="D245" s="16"/>
      <c r="E245" s="121"/>
      <c r="F245" s="43"/>
      <c r="G245" s="147"/>
      <c r="H245" s="147"/>
      <c r="I245" s="147"/>
      <c r="J245" s="147"/>
      <c r="K245" s="148"/>
      <c r="L245" s="148"/>
      <c r="M245" s="149"/>
      <c r="N245" s="85"/>
      <c r="O245" s="36"/>
      <c r="P245" s="36"/>
      <c r="Q245" s="36"/>
      <c r="R245" s="37"/>
      <c r="S245" s="37"/>
      <c r="T245" s="37"/>
      <c r="U245" s="37"/>
      <c r="V245" s="37"/>
      <c r="W245" s="37"/>
      <c r="X245" s="36"/>
      <c r="Y245" s="37"/>
      <c r="Z245" s="37"/>
      <c r="AA245" s="37"/>
      <c r="AB245" s="37"/>
      <c r="AC245" s="36"/>
      <c r="AD245" s="49"/>
      <c r="AE245" s="50"/>
      <c r="AF245" s="50"/>
      <c r="AG245" s="49"/>
      <c r="AH245" s="50"/>
      <c r="AI245" s="50"/>
    </row>
    <row r="246" spans="1:35">
      <c r="A246" s="129"/>
      <c r="B246" s="121"/>
      <c r="C246" s="16"/>
      <c r="D246" s="16"/>
      <c r="E246" s="121"/>
      <c r="F246" s="43"/>
      <c r="G246" s="147"/>
      <c r="H246" s="147"/>
      <c r="I246" s="147"/>
      <c r="J246" s="147"/>
      <c r="K246" s="148"/>
      <c r="L246" s="148"/>
      <c r="M246" s="149"/>
      <c r="N246" s="85"/>
      <c r="O246" s="36"/>
      <c r="P246" s="36"/>
      <c r="Q246" s="36"/>
      <c r="R246" s="37"/>
      <c r="S246" s="37"/>
      <c r="T246" s="37"/>
      <c r="U246" s="37"/>
      <c r="V246" s="37"/>
      <c r="W246" s="37"/>
      <c r="X246" s="36"/>
      <c r="Y246" s="37"/>
      <c r="Z246" s="37"/>
      <c r="AA246" s="37"/>
      <c r="AB246" s="37"/>
      <c r="AC246" s="36"/>
      <c r="AD246" s="49"/>
      <c r="AE246" s="50"/>
      <c r="AF246" s="50"/>
      <c r="AG246" s="49"/>
      <c r="AH246" s="50"/>
      <c r="AI246" s="50"/>
    </row>
    <row r="247" spans="1:35">
      <c r="A247" s="129"/>
      <c r="B247" s="121"/>
      <c r="C247" s="16"/>
      <c r="D247" s="16"/>
      <c r="E247" s="121"/>
      <c r="F247" s="43"/>
      <c r="G247" s="147"/>
      <c r="H247" s="147"/>
      <c r="I247" s="147"/>
      <c r="J247" s="147"/>
      <c r="K247" s="148"/>
      <c r="L247" s="148"/>
      <c r="M247" s="149"/>
      <c r="N247" s="85"/>
      <c r="O247" s="36"/>
      <c r="P247" s="36"/>
      <c r="Q247" s="36"/>
      <c r="R247" s="37"/>
      <c r="S247" s="37"/>
      <c r="T247" s="37"/>
      <c r="U247" s="37"/>
      <c r="V247" s="37"/>
      <c r="W247" s="37"/>
      <c r="X247" s="36"/>
      <c r="Y247" s="37"/>
      <c r="Z247" s="37"/>
      <c r="AA247" s="37"/>
      <c r="AB247" s="37"/>
      <c r="AC247" s="36"/>
      <c r="AD247" s="49"/>
      <c r="AE247" s="50"/>
      <c r="AF247" s="50"/>
      <c r="AG247" s="49"/>
      <c r="AH247" s="50"/>
      <c r="AI247" s="50"/>
    </row>
    <row r="248" spans="1:35">
      <c r="A248" s="129"/>
      <c r="B248" s="121"/>
      <c r="C248" s="16"/>
      <c r="D248" s="16"/>
      <c r="E248" s="121"/>
      <c r="F248" s="43"/>
      <c r="G248" s="147"/>
      <c r="H248" s="147"/>
      <c r="I248" s="147"/>
      <c r="J248" s="147"/>
      <c r="K248" s="148"/>
      <c r="L248" s="148"/>
      <c r="M248" s="149"/>
      <c r="N248" s="85"/>
      <c r="O248" s="36"/>
      <c r="P248" s="36"/>
      <c r="Q248" s="36"/>
      <c r="R248" s="37"/>
      <c r="S248" s="37"/>
      <c r="T248" s="37"/>
      <c r="U248" s="37"/>
      <c r="V248" s="37"/>
      <c r="W248" s="37"/>
      <c r="X248" s="36"/>
      <c r="Y248" s="37"/>
      <c r="Z248" s="37"/>
      <c r="AA248" s="37"/>
      <c r="AB248" s="37"/>
      <c r="AC248" s="36"/>
      <c r="AD248" s="49"/>
      <c r="AE248" s="50"/>
      <c r="AF248" s="50"/>
      <c r="AG248" s="49"/>
      <c r="AH248" s="50"/>
      <c r="AI248" s="50"/>
    </row>
    <row r="249" spans="1:35">
      <c r="A249" s="129"/>
      <c r="B249" s="121"/>
      <c r="C249" s="16"/>
      <c r="D249" s="16"/>
      <c r="E249" s="121"/>
      <c r="F249" s="43"/>
      <c r="G249" s="147"/>
      <c r="H249" s="147"/>
      <c r="I249" s="147"/>
      <c r="J249" s="147"/>
      <c r="K249" s="148"/>
      <c r="L249" s="148"/>
      <c r="M249" s="149"/>
      <c r="N249" s="85"/>
      <c r="O249" s="36"/>
      <c r="P249" s="36"/>
      <c r="Q249" s="36"/>
      <c r="R249" s="37"/>
      <c r="S249" s="37"/>
      <c r="T249" s="37"/>
      <c r="U249" s="37"/>
      <c r="V249" s="37"/>
      <c r="W249" s="37"/>
      <c r="X249" s="36"/>
      <c r="Y249" s="37"/>
      <c r="Z249" s="37"/>
      <c r="AA249" s="37"/>
      <c r="AB249" s="37"/>
      <c r="AC249" s="36"/>
      <c r="AD249" s="49"/>
      <c r="AE249" s="50"/>
      <c r="AF249" s="50"/>
      <c r="AG249" s="49"/>
      <c r="AH249" s="50"/>
      <c r="AI249" s="50"/>
    </row>
    <row r="250" spans="1:35">
      <c r="A250" s="129"/>
      <c r="B250" s="121"/>
      <c r="C250" s="16"/>
      <c r="D250" s="16"/>
      <c r="E250" s="121"/>
      <c r="F250" s="43"/>
      <c r="G250" s="147"/>
      <c r="H250" s="147"/>
      <c r="I250" s="147"/>
      <c r="J250" s="147"/>
      <c r="K250" s="148"/>
      <c r="L250" s="148"/>
      <c r="M250" s="149"/>
      <c r="N250" s="85"/>
      <c r="O250" s="36"/>
      <c r="P250" s="36"/>
      <c r="Q250" s="36"/>
      <c r="R250" s="37"/>
      <c r="S250" s="37"/>
      <c r="T250" s="37"/>
      <c r="U250" s="37"/>
      <c r="V250" s="37"/>
      <c r="W250" s="37"/>
      <c r="X250" s="36"/>
      <c r="Y250" s="37"/>
      <c r="Z250" s="37"/>
      <c r="AA250" s="37"/>
      <c r="AB250" s="37"/>
      <c r="AC250" s="36"/>
      <c r="AD250" s="49"/>
      <c r="AE250" s="50"/>
      <c r="AF250" s="50"/>
      <c r="AG250" s="49"/>
      <c r="AH250" s="50"/>
      <c r="AI250" s="50"/>
    </row>
    <row r="251" spans="1:35">
      <c r="A251" s="129"/>
      <c r="B251" s="121"/>
      <c r="C251" s="16"/>
      <c r="D251" s="16"/>
      <c r="E251" s="121"/>
      <c r="F251" s="43"/>
      <c r="G251" s="147"/>
      <c r="H251" s="147"/>
      <c r="I251" s="147"/>
      <c r="J251" s="147"/>
      <c r="K251" s="148"/>
      <c r="L251" s="148"/>
      <c r="M251" s="149"/>
      <c r="N251" s="85"/>
      <c r="O251" s="36"/>
      <c r="P251" s="36"/>
      <c r="Q251" s="36"/>
      <c r="R251" s="37"/>
      <c r="S251" s="37"/>
      <c r="T251" s="37"/>
      <c r="U251" s="37"/>
      <c r="V251" s="37"/>
      <c r="W251" s="37"/>
      <c r="X251" s="36"/>
      <c r="Y251" s="37"/>
      <c r="Z251" s="37"/>
      <c r="AA251" s="37"/>
      <c r="AB251" s="37"/>
      <c r="AC251" s="36"/>
      <c r="AD251" s="49"/>
      <c r="AE251" s="50"/>
      <c r="AF251" s="50"/>
      <c r="AG251" s="49"/>
      <c r="AH251" s="50"/>
      <c r="AI251" s="50"/>
    </row>
    <row r="252" spans="1:35">
      <c r="A252" s="129"/>
      <c r="B252" s="121"/>
      <c r="C252" s="16"/>
      <c r="D252" s="16"/>
      <c r="E252" s="121"/>
      <c r="F252" s="43"/>
      <c r="G252" s="147"/>
      <c r="H252" s="147"/>
      <c r="I252" s="147"/>
      <c r="J252" s="147"/>
      <c r="K252" s="148"/>
      <c r="L252" s="148"/>
      <c r="M252" s="149"/>
      <c r="N252" s="85"/>
      <c r="O252" s="36"/>
      <c r="P252" s="36"/>
      <c r="Q252" s="36"/>
      <c r="R252" s="37"/>
      <c r="S252" s="37"/>
      <c r="T252" s="37"/>
      <c r="U252" s="37"/>
      <c r="V252" s="37"/>
      <c r="W252" s="37"/>
      <c r="X252" s="36"/>
      <c r="Y252" s="37"/>
      <c r="Z252" s="37"/>
      <c r="AA252" s="37"/>
      <c r="AB252" s="37"/>
      <c r="AC252" s="36"/>
      <c r="AD252" s="49"/>
      <c r="AE252" s="50"/>
      <c r="AF252" s="50"/>
      <c r="AG252" s="49"/>
      <c r="AH252" s="50"/>
      <c r="AI252" s="50"/>
    </row>
    <row r="253" spans="1:35">
      <c r="A253" s="129"/>
      <c r="B253" s="121"/>
      <c r="C253" s="16"/>
      <c r="D253" s="16"/>
      <c r="E253" s="121"/>
      <c r="F253" s="43"/>
      <c r="G253" s="147"/>
      <c r="H253" s="147"/>
      <c r="I253" s="147"/>
      <c r="J253" s="147"/>
      <c r="K253" s="148"/>
      <c r="L253" s="148"/>
      <c r="M253" s="149"/>
      <c r="N253" s="85"/>
      <c r="O253" s="36"/>
      <c r="P253" s="36"/>
      <c r="Q253" s="36"/>
      <c r="R253" s="37"/>
      <c r="S253" s="37"/>
      <c r="T253" s="37"/>
      <c r="U253" s="37"/>
      <c r="V253" s="37"/>
      <c r="W253" s="37"/>
      <c r="X253" s="36"/>
      <c r="Y253" s="37"/>
      <c r="Z253" s="37"/>
      <c r="AA253" s="37"/>
      <c r="AB253" s="37"/>
      <c r="AC253" s="36"/>
      <c r="AD253" s="49"/>
      <c r="AE253" s="50"/>
      <c r="AF253" s="50"/>
      <c r="AG253" s="49"/>
      <c r="AH253" s="50"/>
      <c r="AI253" s="50"/>
    </row>
    <row r="254" spans="1:35">
      <c r="A254" s="129"/>
      <c r="B254" s="121"/>
      <c r="C254" s="16"/>
      <c r="D254" s="16"/>
      <c r="E254" s="121"/>
      <c r="F254" s="43"/>
      <c r="G254" s="147"/>
      <c r="H254" s="147"/>
      <c r="I254" s="147"/>
      <c r="J254" s="147"/>
      <c r="K254" s="148"/>
      <c r="L254" s="148"/>
      <c r="M254" s="149"/>
      <c r="N254" s="85"/>
      <c r="O254" s="36"/>
      <c r="P254" s="36"/>
      <c r="Q254" s="36"/>
      <c r="R254" s="37"/>
      <c r="S254" s="37"/>
      <c r="T254" s="37"/>
      <c r="U254" s="37"/>
      <c r="V254" s="37"/>
      <c r="W254" s="37"/>
      <c r="X254" s="36"/>
      <c r="Y254" s="37"/>
      <c r="Z254" s="37"/>
      <c r="AA254" s="37"/>
      <c r="AB254" s="37"/>
      <c r="AC254" s="36"/>
      <c r="AD254" s="49"/>
      <c r="AE254" s="50"/>
      <c r="AF254" s="50"/>
      <c r="AG254" s="49"/>
      <c r="AH254" s="50"/>
      <c r="AI254" s="50"/>
    </row>
    <row r="255" spans="1:35">
      <c r="A255" s="129"/>
      <c r="B255" s="121"/>
      <c r="C255" s="16"/>
      <c r="D255" s="16"/>
      <c r="E255" s="121"/>
      <c r="F255" s="43"/>
      <c r="G255" s="147"/>
      <c r="H255" s="147"/>
      <c r="I255" s="147"/>
      <c r="J255" s="147"/>
      <c r="K255" s="148"/>
      <c r="L255" s="148"/>
      <c r="M255" s="149"/>
      <c r="N255" s="85"/>
      <c r="O255" s="36"/>
      <c r="P255" s="36"/>
      <c r="Q255" s="36"/>
      <c r="R255" s="37"/>
      <c r="S255" s="37"/>
      <c r="T255" s="37"/>
      <c r="U255" s="37"/>
      <c r="V255" s="37"/>
      <c r="W255" s="37"/>
      <c r="X255" s="36"/>
      <c r="Y255" s="37"/>
      <c r="Z255" s="37"/>
      <c r="AA255" s="37"/>
      <c r="AB255" s="37"/>
      <c r="AC255" s="36"/>
      <c r="AD255" s="49"/>
      <c r="AE255" s="50"/>
      <c r="AF255" s="50"/>
      <c r="AG255" s="49"/>
      <c r="AH255" s="50"/>
      <c r="AI255" s="50"/>
    </row>
    <row r="256" spans="1:35">
      <c r="A256" s="129"/>
      <c r="B256" s="121"/>
      <c r="C256" s="16"/>
      <c r="D256" s="16"/>
      <c r="E256" s="121"/>
      <c r="F256" s="43"/>
      <c r="G256" s="147"/>
      <c r="H256" s="147"/>
      <c r="I256" s="147"/>
      <c r="J256" s="147"/>
      <c r="K256" s="148"/>
      <c r="L256" s="148"/>
      <c r="M256" s="149"/>
      <c r="N256" s="85"/>
      <c r="O256" s="36"/>
      <c r="P256" s="36"/>
      <c r="Q256" s="36"/>
      <c r="R256" s="37"/>
      <c r="S256" s="37"/>
      <c r="T256" s="37"/>
      <c r="U256" s="37"/>
      <c r="V256" s="37"/>
      <c r="W256" s="37"/>
      <c r="X256" s="36"/>
      <c r="Y256" s="37"/>
      <c r="Z256" s="37"/>
      <c r="AA256" s="37"/>
      <c r="AB256" s="37"/>
      <c r="AC256" s="36"/>
      <c r="AD256" s="49"/>
      <c r="AE256" s="50"/>
      <c r="AF256" s="50"/>
      <c r="AG256" s="49"/>
      <c r="AH256" s="50"/>
      <c r="AI256" s="50"/>
    </row>
    <row r="257" spans="1:35">
      <c r="A257" s="129"/>
      <c r="B257" s="121"/>
      <c r="C257" s="16"/>
      <c r="D257" s="16"/>
      <c r="E257" s="121"/>
      <c r="F257" s="43"/>
      <c r="G257" s="147"/>
      <c r="H257" s="147"/>
      <c r="I257" s="147"/>
      <c r="J257" s="147"/>
      <c r="K257" s="148"/>
      <c r="L257" s="148"/>
      <c r="M257" s="149"/>
      <c r="N257" s="85"/>
      <c r="O257" s="36"/>
      <c r="P257" s="36"/>
      <c r="Q257" s="36"/>
      <c r="R257" s="37"/>
      <c r="S257" s="37"/>
      <c r="T257" s="37"/>
      <c r="U257" s="37"/>
      <c r="V257" s="37"/>
      <c r="W257" s="37"/>
      <c r="X257" s="36"/>
      <c r="Y257" s="37"/>
      <c r="Z257" s="37"/>
      <c r="AA257" s="37"/>
      <c r="AB257" s="37"/>
      <c r="AC257" s="36"/>
      <c r="AD257" s="49"/>
      <c r="AE257" s="50"/>
      <c r="AF257" s="50"/>
      <c r="AG257" s="49"/>
      <c r="AH257" s="50"/>
      <c r="AI257" s="50"/>
    </row>
    <row r="258" spans="1:35">
      <c r="A258" s="129"/>
      <c r="B258" s="121"/>
      <c r="C258" s="16"/>
      <c r="D258" s="16"/>
      <c r="E258" s="121"/>
      <c r="F258" s="43"/>
      <c r="G258" s="147"/>
      <c r="H258" s="147"/>
      <c r="I258" s="147"/>
      <c r="J258" s="147"/>
      <c r="K258" s="148"/>
      <c r="L258" s="148"/>
      <c r="M258" s="149"/>
      <c r="N258" s="85"/>
      <c r="O258" s="36"/>
      <c r="P258" s="36"/>
      <c r="Q258" s="36"/>
      <c r="R258" s="37"/>
      <c r="S258" s="37"/>
      <c r="T258" s="37"/>
      <c r="U258" s="37"/>
      <c r="V258" s="37"/>
      <c r="W258" s="37"/>
      <c r="X258" s="36"/>
      <c r="Y258" s="37"/>
      <c r="Z258" s="37"/>
      <c r="AA258" s="37"/>
      <c r="AB258" s="37"/>
      <c r="AC258" s="36"/>
      <c r="AD258" s="49"/>
      <c r="AE258" s="50"/>
      <c r="AF258" s="50"/>
      <c r="AG258" s="49"/>
      <c r="AH258" s="50"/>
      <c r="AI258" s="50"/>
    </row>
    <row r="259" spans="1:35">
      <c r="A259" s="129"/>
      <c r="B259" s="121"/>
      <c r="C259" s="16"/>
      <c r="D259" s="16"/>
      <c r="E259" s="121"/>
      <c r="F259" s="43"/>
      <c r="G259" s="147"/>
      <c r="H259" s="147"/>
      <c r="I259" s="147"/>
      <c r="J259" s="147"/>
      <c r="K259" s="148"/>
      <c r="L259" s="148"/>
      <c r="M259" s="149"/>
      <c r="N259" s="85"/>
      <c r="O259" s="36"/>
      <c r="P259" s="36"/>
      <c r="Q259" s="36"/>
      <c r="R259" s="37"/>
      <c r="S259" s="37"/>
      <c r="T259" s="37"/>
      <c r="U259" s="37"/>
      <c r="V259" s="37"/>
      <c r="W259" s="36"/>
      <c r="X259" s="36"/>
      <c r="Y259" s="37"/>
      <c r="Z259" s="37"/>
      <c r="AA259" s="37"/>
      <c r="AB259" s="153"/>
      <c r="AC259" s="36"/>
      <c r="AD259" s="49"/>
      <c r="AE259" s="50"/>
      <c r="AF259" s="50"/>
      <c r="AG259" s="49"/>
      <c r="AH259" s="50"/>
      <c r="AI259" s="154"/>
    </row>
    <row r="260" spans="1:35">
      <c r="A260" s="129"/>
      <c r="B260" s="121"/>
      <c r="C260" s="16"/>
      <c r="D260" s="16"/>
      <c r="E260" s="121"/>
      <c r="F260" s="43"/>
      <c r="G260" s="147"/>
      <c r="H260" s="147"/>
      <c r="I260" s="147"/>
      <c r="J260" s="147"/>
      <c r="K260" s="148"/>
      <c r="L260" s="148"/>
      <c r="M260" s="149"/>
      <c r="N260" s="85"/>
      <c r="O260" s="36"/>
      <c r="P260" s="36"/>
      <c r="Q260" s="36"/>
      <c r="R260" s="37"/>
      <c r="S260" s="37"/>
      <c r="T260" s="37"/>
      <c r="U260" s="37"/>
      <c r="V260" s="37"/>
      <c r="W260" s="37"/>
      <c r="X260" s="36"/>
      <c r="Y260" s="38"/>
      <c r="Z260" s="38"/>
      <c r="AA260" s="38"/>
      <c r="AB260" s="37"/>
      <c r="AC260" s="36"/>
      <c r="AD260" s="49"/>
      <c r="AE260" s="50"/>
      <c r="AF260" s="50"/>
      <c r="AG260" s="49"/>
      <c r="AH260" s="50"/>
      <c r="AI260" s="155"/>
    </row>
    <row r="261" spans="1:35">
      <c r="A261" s="129"/>
      <c r="B261" s="121"/>
      <c r="C261" s="16"/>
      <c r="D261" s="16"/>
      <c r="E261" s="121"/>
      <c r="F261" s="43"/>
      <c r="G261" s="147"/>
      <c r="H261" s="147"/>
      <c r="I261" s="147"/>
      <c r="J261" s="147"/>
      <c r="K261" s="148"/>
      <c r="L261" s="148"/>
      <c r="M261" s="149"/>
      <c r="N261" s="85"/>
      <c r="O261" s="36"/>
      <c r="P261" s="36"/>
      <c r="Q261" s="36"/>
      <c r="R261" s="37"/>
      <c r="S261" s="37"/>
      <c r="T261" s="37"/>
      <c r="U261" s="37"/>
      <c r="V261" s="37"/>
      <c r="W261" s="37"/>
      <c r="X261" s="36"/>
      <c r="Y261" s="37"/>
      <c r="Z261" s="37"/>
      <c r="AA261" s="37"/>
      <c r="AB261" s="37"/>
      <c r="AC261" s="36"/>
      <c r="AD261" s="49"/>
      <c r="AE261" s="50"/>
      <c r="AF261" s="50"/>
      <c r="AG261" s="49"/>
      <c r="AH261" s="50"/>
      <c r="AI261" s="154"/>
    </row>
    <row r="262" spans="1:35">
      <c r="A262" s="129"/>
      <c r="B262" s="121"/>
      <c r="C262" s="16"/>
      <c r="D262" s="16"/>
      <c r="E262" s="121"/>
      <c r="F262" s="43"/>
      <c r="G262" s="147"/>
      <c r="H262" s="147"/>
      <c r="I262" s="147"/>
      <c r="J262" s="147"/>
      <c r="K262" s="148"/>
      <c r="L262" s="148"/>
      <c r="M262" s="149"/>
      <c r="N262" s="85"/>
      <c r="O262" s="36"/>
      <c r="P262" s="36"/>
      <c r="Q262" s="36"/>
      <c r="R262" s="37"/>
      <c r="S262" s="37"/>
      <c r="T262" s="37"/>
      <c r="U262" s="37"/>
      <c r="V262" s="37"/>
      <c r="W262" s="37"/>
      <c r="X262" s="36"/>
      <c r="Y262" s="37"/>
      <c r="Z262" s="37"/>
      <c r="AA262" s="37"/>
      <c r="AB262" s="37"/>
      <c r="AC262" s="36"/>
      <c r="AD262" s="49"/>
      <c r="AE262" s="50"/>
      <c r="AF262" s="50"/>
      <c r="AG262" s="49"/>
      <c r="AH262" s="50"/>
      <c r="AI262" s="154"/>
    </row>
    <row r="263" spans="1:35">
      <c r="A263" s="129"/>
      <c r="B263" s="121"/>
      <c r="C263" s="16"/>
      <c r="D263" s="16"/>
      <c r="E263" s="121"/>
      <c r="F263" s="43"/>
      <c r="G263" s="147"/>
      <c r="H263" s="147"/>
      <c r="I263" s="147"/>
      <c r="J263" s="147"/>
      <c r="K263" s="148"/>
      <c r="L263" s="148"/>
      <c r="M263" s="149"/>
      <c r="N263" s="85"/>
      <c r="O263" s="36"/>
      <c r="P263" s="36"/>
      <c r="Q263" s="36"/>
      <c r="R263" s="37"/>
      <c r="S263" s="37"/>
      <c r="T263" s="37"/>
      <c r="U263" s="37"/>
      <c r="V263" s="37"/>
      <c r="W263" s="37"/>
      <c r="X263" s="36"/>
      <c r="Y263" s="37"/>
      <c r="Z263" s="37"/>
      <c r="AA263" s="37"/>
      <c r="AB263" s="37"/>
      <c r="AC263" s="36"/>
      <c r="AD263" s="49"/>
      <c r="AE263" s="50"/>
      <c r="AF263" s="50"/>
      <c r="AG263" s="49"/>
      <c r="AH263" s="50"/>
      <c r="AI263" s="154"/>
    </row>
    <row r="264" spans="1:35">
      <c r="A264" s="129"/>
      <c r="B264" s="121"/>
      <c r="C264" s="16"/>
      <c r="D264" s="16"/>
      <c r="E264" s="121"/>
      <c r="F264" s="43"/>
      <c r="G264" s="147"/>
      <c r="H264" s="147"/>
      <c r="I264" s="147"/>
      <c r="J264" s="147"/>
      <c r="K264" s="148"/>
      <c r="L264" s="148"/>
      <c r="M264" s="149"/>
      <c r="N264" s="85"/>
      <c r="O264" s="36"/>
      <c r="P264" s="36"/>
      <c r="Q264" s="36"/>
      <c r="R264" s="37"/>
      <c r="S264" s="37"/>
      <c r="T264" s="37"/>
      <c r="U264" s="37"/>
      <c r="V264" s="37"/>
      <c r="W264" s="37"/>
      <c r="X264" s="36"/>
      <c r="Y264" s="37"/>
      <c r="Z264" s="37"/>
      <c r="AA264" s="37"/>
      <c r="AB264" s="37"/>
      <c r="AC264" s="36"/>
      <c r="AD264" s="49"/>
      <c r="AE264" s="50"/>
      <c r="AF264" s="50"/>
      <c r="AG264" s="49"/>
      <c r="AH264" s="50"/>
      <c r="AI264" s="154"/>
    </row>
    <row r="265" spans="1:35">
      <c r="A265" s="129"/>
      <c r="B265" s="121"/>
      <c r="C265" s="16"/>
      <c r="D265" s="16"/>
      <c r="E265" s="121"/>
      <c r="F265" s="43"/>
      <c r="G265" s="147"/>
      <c r="H265" s="147"/>
      <c r="I265" s="147"/>
      <c r="J265" s="147"/>
      <c r="K265" s="148"/>
      <c r="L265" s="148"/>
      <c r="M265" s="149"/>
      <c r="N265" s="85"/>
      <c r="O265" s="36"/>
      <c r="P265" s="36"/>
      <c r="Q265" s="36"/>
      <c r="R265" s="37"/>
      <c r="S265" s="37"/>
      <c r="T265" s="37"/>
      <c r="U265" s="37"/>
      <c r="V265" s="37"/>
      <c r="W265" s="37"/>
      <c r="X265" s="36"/>
      <c r="Y265" s="37"/>
      <c r="Z265" s="37"/>
      <c r="AA265" s="37"/>
      <c r="AB265" s="37"/>
      <c r="AC265" s="36"/>
      <c r="AD265" s="49"/>
      <c r="AE265" s="50"/>
      <c r="AF265" s="50"/>
      <c r="AG265" s="49"/>
      <c r="AH265" s="50"/>
      <c r="AI265" s="155"/>
    </row>
    <row r="266" spans="1:35">
      <c r="A266" s="129"/>
      <c r="B266" s="121"/>
      <c r="C266" s="16"/>
      <c r="D266" s="16"/>
      <c r="E266" s="121"/>
      <c r="F266" s="43"/>
      <c r="G266" s="147"/>
      <c r="H266" s="147"/>
      <c r="I266" s="147"/>
      <c r="J266" s="147"/>
      <c r="K266" s="148"/>
      <c r="L266" s="148"/>
      <c r="M266" s="149"/>
      <c r="N266" s="85"/>
      <c r="O266" s="36"/>
      <c r="P266" s="36"/>
      <c r="Q266" s="36"/>
      <c r="R266" s="37"/>
      <c r="S266" s="37"/>
      <c r="T266" s="37"/>
      <c r="U266" s="37"/>
      <c r="V266" s="37"/>
      <c r="W266" s="37"/>
      <c r="X266" s="36"/>
      <c r="Y266" s="37"/>
      <c r="Z266" s="37"/>
      <c r="AA266" s="37"/>
      <c r="AB266" s="37"/>
      <c r="AC266" s="36"/>
      <c r="AD266" s="49"/>
      <c r="AE266" s="50"/>
      <c r="AF266" s="50"/>
      <c r="AG266" s="49"/>
      <c r="AH266" s="50"/>
      <c r="AI266" s="50"/>
    </row>
    <row r="267" spans="1:35">
      <c r="A267" s="129"/>
      <c r="B267" s="121"/>
      <c r="C267" s="16"/>
      <c r="D267" s="16"/>
      <c r="E267" s="121"/>
      <c r="F267" s="43"/>
      <c r="G267" s="147"/>
      <c r="H267" s="147"/>
      <c r="I267" s="147"/>
      <c r="J267" s="147"/>
      <c r="K267" s="148"/>
      <c r="L267" s="148"/>
      <c r="M267" s="149"/>
      <c r="N267" s="85"/>
      <c r="O267" s="36"/>
      <c r="P267" s="36"/>
      <c r="Q267" s="36"/>
      <c r="R267" s="37"/>
      <c r="S267" s="37"/>
      <c r="T267" s="37"/>
      <c r="U267" s="37"/>
      <c r="V267" s="37"/>
      <c r="W267" s="37"/>
      <c r="X267" s="36"/>
      <c r="Y267" s="37"/>
      <c r="Z267" s="37"/>
      <c r="AA267" s="37"/>
      <c r="AB267" s="37"/>
      <c r="AC267" s="36"/>
      <c r="AD267" s="49"/>
      <c r="AE267" s="50"/>
      <c r="AF267" s="50"/>
      <c r="AG267" s="49"/>
      <c r="AH267" s="50"/>
      <c r="AI267" s="50"/>
    </row>
    <row r="268" spans="1:35">
      <c r="A268" s="129"/>
      <c r="B268" s="121"/>
      <c r="C268" s="16"/>
      <c r="D268" s="16"/>
      <c r="E268" s="121"/>
      <c r="F268" s="43"/>
      <c r="G268" s="147"/>
      <c r="H268" s="147"/>
      <c r="I268" s="147"/>
      <c r="J268" s="147"/>
      <c r="K268" s="148"/>
      <c r="L268" s="148"/>
      <c r="M268" s="149"/>
      <c r="N268" s="85"/>
      <c r="O268" s="36"/>
      <c r="P268" s="36"/>
      <c r="Q268" s="36"/>
      <c r="R268" s="37"/>
      <c r="S268" s="37"/>
      <c r="T268" s="37"/>
      <c r="U268" s="37"/>
      <c r="V268" s="37"/>
      <c r="W268" s="37"/>
      <c r="X268" s="36"/>
      <c r="Y268" s="38"/>
      <c r="Z268" s="38"/>
      <c r="AA268" s="38"/>
      <c r="AB268" s="37"/>
      <c r="AC268" s="36"/>
      <c r="AD268" s="49"/>
      <c r="AE268" s="50"/>
      <c r="AF268" s="50"/>
      <c r="AG268" s="49"/>
      <c r="AH268" s="50"/>
      <c r="AI268" s="155"/>
    </row>
    <row r="269" spans="1:35">
      <c r="A269" s="129"/>
      <c r="B269" s="121"/>
      <c r="C269" s="16"/>
      <c r="D269" s="16"/>
      <c r="E269" s="121"/>
      <c r="F269" s="43"/>
      <c r="G269" s="147"/>
      <c r="H269" s="147"/>
      <c r="I269" s="147"/>
      <c r="J269" s="147"/>
      <c r="K269" s="148"/>
      <c r="L269" s="148"/>
      <c r="M269" s="149"/>
      <c r="N269" s="85"/>
      <c r="O269" s="36"/>
      <c r="P269" s="36"/>
      <c r="Q269" s="36"/>
      <c r="R269" s="37"/>
      <c r="S269" s="37"/>
      <c r="T269" s="37"/>
      <c r="U269" s="37"/>
      <c r="V269" s="37"/>
      <c r="W269" s="37"/>
      <c r="X269" s="36"/>
      <c r="Y269" s="38"/>
      <c r="Z269" s="38"/>
      <c r="AA269" s="38"/>
      <c r="AB269" s="37"/>
      <c r="AC269" s="36"/>
      <c r="AD269" s="49"/>
      <c r="AE269" s="50"/>
      <c r="AF269" s="50"/>
      <c r="AG269" s="49"/>
      <c r="AH269" s="50"/>
      <c r="AI269" s="155"/>
    </row>
    <row r="270" spans="1:35">
      <c r="A270" s="129"/>
      <c r="B270" s="121"/>
      <c r="C270" s="16"/>
      <c r="D270" s="16"/>
      <c r="E270" s="121"/>
      <c r="F270" s="43"/>
      <c r="G270" s="147"/>
      <c r="H270" s="147"/>
      <c r="I270" s="147"/>
      <c r="J270" s="147"/>
      <c r="K270" s="148"/>
      <c r="L270" s="148"/>
      <c r="M270" s="149"/>
      <c r="N270" s="85"/>
      <c r="O270" s="36"/>
      <c r="P270" s="36"/>
      <c r="Q270" s="36"/>
      <c r="R270" s="37"/>
      <c r="S270" s="37"/>
      <c r="T270" s="37"/>
      <c r="U270" s="37"/>
      <c r="V270" s="37"/>
      <c r="W270" s="37"/>
      <c r="X270" s="36"/>
      <c r="Y270" s="38"/>
      <c r="Z270" s="38"/>
      <c r="AA270" s="38"/>
      <c r="AB270" s="37"/>
      <c r="AC270" s="36"/>
      <c r="AD270" s="49"/>
      <c r="AE270" s="50"/>
      <c r="AF270" s="50"/>
      <c r="AG270" s="49"/>
      <c r="AH270" s="50"/>
      <c r="AI270" s="155"/>
    </row>
    <row r="271" spans="1:35">
      <c r="A271" s="129"/>
      <c r="B271" s="121"/>
      <c r="C271" s="158"/>
      <c r="D271" s="16"/>
      <c r="E271" s="121"/>
      <c r="F271" s="43"/>
      <c r="G271" s="147"/>
      <c r="H271" s="147"/>
      <c r="I271" s="147"/>
      <c r="J271" s="147"/>
      <c r="K271" s="148"/>
      <c r="L271" s="148"/>
      <c r="M271" s="149"/>
      <c r="N271" s="85"/>
      <c r="O271" s="159"/>
      <c r="P271" s="159"/>
      <c r="Q271" s="159"/>
      <c r="R271" s="160"/>
      <c r="S271" s="37"/>
      <c r="T271" s="160"/>
      <c r="U271" s="160"/>
      <c r="V271" s="160"/>
      <c r="W271" s="160"/>
      <c r="X271" s="36"/>
      <c r="Y271" s="161"/>
      <c r="Z271" s="161"/>
      <c r="AA271" s="161"/>
      <c r="AB271" s="160"/>
      <c r="AC271" s="159"/>
      <c r="AD271" s="162"/>
      <c r="AE271" s="163"/>
      <c r="AF271" s="163"/>
      <c r="AG271" s="162"/>
      <c r="AH271" s="163"/>
      <c r="AI271" s="164"/>
    </row>
    <row r="272" spans="1:35">
      <c r="A272" s="129"/>
      <c r="B272" s="121"/>
      <c r="C272" s="158"/>
      <c r="D272" s="16"/>
      <c r="E272" s="15"/>
      <c r="F272" s="43"/>
      <c r="G272" s="147"/>
      <c r="H272" s="147"/>
      <c r="I272" s="147"/>
      <c r="J272" s="147"/>
      <c r="K272" s="148"/>
      <c r="L272" s="148"/>
      <c r="M272" s="165"/>
      <c r="N272" s="85"/>
      <c r="O272" s="36"/>
      <c r="P272" s="36"/>
      <c r="Q272" s="36"/>
      <c r="R272" s="37"/>
      <c r="S272" s="37"/>
      <c r="T272" s="37"/>
      <c r="U272" s="37"/>
      <c r="V272" s="37"/>
      <c r="W272" s="37"/>
      <c r="X272" s="36"/>
      <c r="Y272" s="37"/>
      <c r="Z272" s="37"/>
      <c r="AA272" s="37"/>
      <c r="AB272" s="37"/>
      <c r="AC272" s="36"/>
      <c r="AD272" s="49"/>
      <c r="AE272" s="50"/>
      <c r="AF272" s="50"/>
      <c r="AG272" s="49"/>
      <c r="AH272" s="50"/>
      <c r="AI272" s="155"/>
    </row>
    <row r="273" spans="1:35">
      <c r="A273" s="129"/>
      <c r="B273" s="121"/>
      <c r="C273" s="158"/>
      <c r="D273" s="16"/>
      <c r="E273" s="15"/>
      <c r="F273" s="43"/>
      <c r="G273" s="147"/>
      <c r="H273" s="147"/>
      <c r="I273" s="147"/>
      <c r="J273" s="147"/>
      <c r="K273" s="148"/>
      <c r="L273" s="148"/>
      <c r="M273" s="165"/>
      <c r="N273" s="85"/>
      <c r="O273" s="36"/>
      <c r="P273" s="36"/>
      <c r="Q273" s="36"/>
      <c r="R273" s="37"/>
      <c r="S273" s="37"/>
      <c r="T273" s="37"/>
      <c r="U273" s="37"/>
      <c r="V273" s="37"/>
      <c r="W273" s="37"/>
      <c r="X273" s="36"/>
      <c r="Y273" s="37"/>
      <c r="Z273" s="37"/>
      <c r="AA273" s="37"/>
      <c r="AB273" s="37"/>
      <c r="AC273" s="159"/>
      <c r="AD273" s="49"/>
      <c r="AE273" s="50"/>
      <c r="AF273" s="50"/>
      <c r="AG273" s="49"/>
      <c r="AH273" s="50"/>
      <c r="AI273" s="50"/>
    </row>
    <row r="274" spans="1:35">
      <c r="A274" s="129"/>
      <c r="B274" s="121"/>
      <c r="C274" s="16"/>
      <c r="D274" s="16"/>
      <c r="E274" s="15"/>
      <c r="F274" s="43"/>
      <c r="G274" s="147"/>
      <c r="H274" s="147"/>
      <c r="I274" s="147"/>
      <c r="J274" s="147"/>
      <c r="K274" s="148"/>
      <c r="L274" s="148"/>
      <c r="M274" s="165"/>
      <c r="N274" s="85"/>
      <c r="O274" s="36"/>
      <c r="P274" s="36"/>
      <c r="Q274" s="36"/>
      <c r="R274" s="37"/>
      <c r="S274" s="37"/>
      <c r="T274" s="37"/>
      <c r="U274" s="37"/>
      <c r="V274" s="37"/>
      <c r="W274" s="37"/>
      <c r="X274" s="36"/>
      <c r="Y274" s="37"/>
      <c r="Z274" s="37"/>
      <c r="AA274" s="37"/>
      <c r="AB274" s="37"/>
      <c r="AC274" s="36"/>
      <c r="AD274" s="49"/>
      <c r="AE274" s="50"/>
      <c r="AF274" s="50"/>
      <c r="AG274" s="49"/>
      <c r="AH274" s="50"/>
      <c r="AI274" s="50"/>
    </row>
    <row r="275" spans="1:35">
      <c r="A275" s="129"/>
      <c r="B275" s="121"/>
      <c r="C275" s="16"/>
      <c r="D275" s="16"/>
      <c r="E275" s="15"/>
      <c r="F275" s="43"/>
      <c r="G275" s="147"/>
      <c r="H275" s="147"/>
      <c r="I275" s="147"/>
      <c r="J275" s="147"/>
      <c r="K275" s="148"/>
      <c r="L275" s="148"/>
      <c r="M275" s="165"/>
      <c r="N275" s="85"/>
      <c r="O275" s="75"/>
      <c r="P275" s="75"/>
      <c r="Q275" s="75"/>
      <c r="R275" s="76"/>
      <c r="S275" s="37"/>
      <c r="T275" s="76"/>
      <c r="U275" s="76"/>
      <c r="V275" s="76"/>
      <c r="W275" s="76"/>
      <c r="X275" s="36"/>
      <c r="Y275" s="76"/>
      <c r="Z275" s="76"/>
      <c r="AA275" s="76"/>
      <c r="AB275" s="76"/>
      <c r="AC275" s="159"/>
      <c r="AD275" s="77"/>
      <c r="AE275" s="78"/>
      <c r="AF275" s="78"/>
      <c r="AG275" s="77"/>
      <c r="AH275" s="78"/>
      <c r="AI275" s="78"/>
    </row>
    <row r="276" spans="1:35">
      <c r="A276" s="129"/>
      <c r="B276" s="121"/>
      <c r="C276" s="16"/>
      <c r="D276" s="16"/>
      <c r="E276" s="15"/>
      <c r="F276" s="43"/>
      <c r="G276" s="147"/>
      <c r="H276" s="147"/>
      <c r="I276" s="147"/>
      <c r="J276" s="147"/>
      <c r="K276" s="148"/>
      <c r="L276" s="148"/>
      <c r="M276" s="165"/>
      <c r="N276" s="85"/>
      <c r="O276" s="36"/>
      <c r="P276" s="36"/>
      <c r="Q276" s="36"/>
      <c r="R276" s="37"/>
      <c r="S276" s="37"/>
      <c r="T276" s="37"/>
      <c r="U276" s="37"/>
      <c r="V276" s="37"/>
      <c r="W276" s="37"/>
      <c r="X276" s="36"/>
      <c r="Y276" s="37"/>
      <c r="Z276" s="37"/>
      <c r="AA276" s="37"/>
      <c r="AB276" s="37"/>
      <c r="AC276" s="36"/>
      <c r="AD276" s="49"/>
      <c r="AE276" s="50"/>
      <c r="AF276" s="50"/>
      <c r="AG276" s="49"/>
      <c r="AH276" s="50"/>
      <c r="AI276" s="50"/>
    </row>
    <row r="277" spans="1:35">
      <c r="A277" s="129"/>
      <c r="B277" s="121"/>
      <c r="C277" s="158"/>
      <c r="D277" s="16"/>
      <c r="E277" s="15"/>
      <c r="F277" s="43"/>
      <c r="G277" s="147"/>
      <c r="H277" s="147"/>
      <c r="I277" s="147"/>
      <c r="J277" s="147"/>
      <c r="K277" s="148"/>
      <c r="L277" s="148"/>
      <c r="M277" s="165"/>
      <c r="N277" s="85"/>
      <c r="O277" s="36"/>
      <c r="P277" s="36"/>
      <c r="Q277" s="36"/>
      <c r="R277" s="37"/>
      <c r="S277" s="37"/>
      <c r="T277" s="37"/>
      <c r="U277" s="37"/>
      <c r="V277" s="37"/>
      <c r="W277" s="37"/>
      <c r="X277" s="36"/>
      <c r="Y277" s="37"/>
      <c r="Z277" s="37"/>
      <c r="AA277" s="37"/>
      <c r="AB277" s="37"/>
      <c r="AC277" s="159"/>
      <c r="AD277" s="49"/>
      <c r="AE277" s="50"/>
      <c r="AF277" s="50"/>
      <c r="AG277" s="49"/>
      <c r="AH277" s="50"/>
      <c r="AI277" s="50"/>
    </row>
    <row r="278" spans="1:35">
      <c r="A278" s="129"/>
      <c r="B278" s="121"/>
      <c r="C278" s="158"/>
      <c r="D278" s="16"/>
      <c r="E278" s="15"/>
      <c r="F278" s="43"/>
      <c r="G278" s="147"/>
      <c r="H278" s="147"/>
      <c r="I278" s="147"/>
      <c r="J278" s="147"/>
      <c r="K278" s="148"/>
      <c r="L278" s="148"/>
      <c r="M278" s="165"/>
      <c r="N278" s="85"/>
      <c r="O278" s="36"/>
      <c r="P278" s="36"/>
      <c r="Q278" s="36"/>
      <c r="R278" s="37"/>
      <c r="S278" s="37"/>
      <c r="T278" s="37"/>
      <c r="U278" s="37"/>
      <c r="V278" s="37"/>
      <c r="W278" s="37"/>
      <c r="X278" s="36"/>
      <c r="Y278" s="37"/>
      <c r="Z278" s="37"/>
      <c r="AA278" s="37"/>
      <c r="AB278" s="37"/>
      <c r="AC278" s="36"/>
      <c r="AD278" s="49"/>
      <c r="AE278" s="50"/>
      <c r="AF278" s="50"/>
      <c r="AG278" s="49"/>
      <c r="AH278" s="50"/>
      <c r="AI278" s="50"/>
    </row>
    <row r="279" spans="1:35">
      <c r="A279" s="129"/>
      <c r="B279" s="121"/>
      <c r="C279" s="158"/>
      <c r="D279" s="16"/>
      <c r="E279" s="15"/>
      <c r="F279" s="43"/>
      <c r="G279" s="147"/>
      <c r="H279" s="147"/>
      <c r="I279" s="147"/>
      <c r="J279" s="147"/>
      <c r="K279" s="148"/>
      <c r="L279" s="148"/>
      <c r="M279" s="165"/>
      <c r="N279" s="85"/>
      <c r="O279" s="36"/>
      <c r="P279" s="36"/>
      <c r="Q279" s="36"/>
      <c r="R279" s="37"/>
      <c r="S279" s="37"/>
      <c r="T279" s="37"/>
      <c r="U279" s="37"/>
      <c r="V279" s="37"/>
      <c r="W279" s="37"/>
      <c r="X279" s="36"/>
      <c r="Y279" s="37"/>
      <c r="Z279" s="37"/>
      <c r="AA279" s="37"/>
      <c r="AB279" s="37"/>
      <c r="AC279" s="159"/>
      <c r="AD279" s="49"/>
      <c r="AE279" s="50"/>
      <c r="AF279" s="50"/>
      <c r="AG279" s="49"/>
      <c r="AH279" s="50"/>
      <c r="AI279" s="50"/>
    </row>
    <row r="280" spans="1:35">
      <c r="A280" s="129"/>
      <c r="B280" s="121"/>
      <c r="C280" s="16"/>
      <c r="D280" s="16"/>
      <c r="E280" s="15"/>
      <c r="F280" s="43"/>
      <c r="G280" s="147"/>
      <c r="H280" s="147"/>
      <c r="I280" s="147"/>
      <c r="J280" s="147"/>
      <c r="K280" s="148"/>
      <c r="L280" s="148"/>
      <c r="M280" s="165"/>
      <c r="N280" s="85"/>
      <c r="O280" s="36"/>
      <c r="P280" s="36"/>
      <c r="Q280" s="36"/>
      <c r="R280" s="37"/>
      <c r="S280" s="37"/>
      <c r="T280" s="37"/>
      <c r="U280" s="37"/>
      <c r="V280" s="37"/>
      <c r="W280" s="37"/>
      <c r="X280" s="36"/>
      <c r="Y280" s="37"/>
      <c r="Z280" s="37"/>
      <c r="AA280" s="37"/>
      <c r="AB280" s="37"/>
      <c r="AC280" s="36"/>
      <c r="AD280" s="49"/>
      <c r="AE280" s="50"/>
      <c r="AF280" s="50"/>
      <c r="AG280" s="49"/>
      <c r="AH280" s="50"/>
      <c r="AI280" s="50"/>
    </row>
    <row r="281" spans="1:35">
      <c r="A281" s="129"/>
      <c r="B281" s="121"/>
      <c r="C281" s="16"/>
      <c r="D281" s="16"/>
      <c r="E281" s="15"/>
      <c r="F281" s="43"/>
      <c r="G281" s="147"/>
      <c r="H281" s="147"/>
      <c r="I281" s="147"/>
      <c r="J281" s="147"/>
      <c r="K281" s="148"/>
      <c r="L281" s="148"/>
      <c r="M281" s="165"/>
      <c r="N281" s="85"/>
      <c r="O281" s="36"/>
      <c r="P281" s="36"/>
      <c r="Q281" s="36"/>
      <c r="R281" s="37"/>
      <c r="S281" s="37"/>
      <c r="T281" s="37"/>
      <c r="U281" s="37"/>
      <c r="V281" s="37"/>
      <c r="W281" s="37"/>
      <c r="X281" s="36"/>
      <c r="Y281" s="37"/>
      <c r="Z281" s="37"/>
      <c r="AA281" s="37"/>
      <c r="AB281" s="37"/>
      <c r="AC281" s="159"/>
      <c r="AD281" s="49"/>
      <c r="AE281" s="50"/>
      <c r="AF281" s="50"/>
      <c r="AG281" s="49"/>
      <c r="AH281" s="50"/>
      <c r="AI281" s="50"/>
    </row>
    <row r="282" spans="1:35">
      <c r="A282" s="129"/>
      <c r="B282" s="121"/>
      <c r="C282" s="158"/>
      <c r="D282" s="16"/>
      <c r="E282" s="15"/>
      <c r="F282" s="43"/>
      <c r="G282" s="147"/>
      <c r="H282" s="147"/>
      <c r="I282" s="147"/>
      <c r="J282" s="147"/>
      <c r="K282" s="148"/>
      <c r="L282" s="148"/>
      <c r="M282" s="165"/>
      <c r="N282" s="85"/>
      <c r="O282" s="36"/>
      <c r="P282" s="36"/>
      <c r="Q282" s="36"/>
      <c r="R282" s="37"/>
      <c r="S282" s="37"/>
      <c r="T282" s="37"/>
      <c r="U282" s="37"/>
      <c r="V282" s="37"/>
      <c r="W282" s="37"/>
      <c r="X282" s="36"/>
      <c r="Y282" s="37"/>
      <c r="Z282" s="37"/>
      <c r="AA282" s="37"/>
      <c r="AB282" s="37"/>
      <c r="AC282" s="36"/>
      <c r="AD282" s="49"/>
      <c r="AE282" s="50"/>
      <c r="AF282" s="50"/>
      <c r="AG282" s="49"/>
      <c r="AH282" s="50"/>
      <c r="AI282" s="50"/>
    </row>
    <row r="283" spans="1:35">
      <c r="A283" s="129"/>
      <c r="B283" s="121"/>
      <c r="C283" s="158"/>
      <c r="D283" s="16"/>
      <c r="E283" s="15"/>
      <c r="F283" s="43"/>
      <c r="G283" s="147"/>
      <c r="H283" s="147"/>
      <c r="I283" s="147"/>
      <c r="J283" s="147"/>
      <c r="K283" s="148"/>
      <c r="L283" s="148"/>
      <c r="M283" s="165"/>
      <c r="N283" s="85"/>
      <c r="O283" s="36"/>
      <c r="P283" s="36"/>
      <c r="Q283" s="36"/>
      <c r="R283" s="37"/>
      <c r="S283" s="37"/>
      <c r="T283" s="37"/>
      <c r="U283" s="37"/>
      <c r="V283" s="37"/>
      <c r="W283" s="37"/>
      <c r="X283" s="36"/>
      <c r="Y283" s="37"/>
      <c r="Z283" s="37"/>
      <c r="AA283" s="37"/>
      <c r="AB283" s="37"/>
      <c r="AC283" s="159"/>
      <c r="AD283" s="49"/>
      <c r="AE283" s="50"/>
      <c r="AF283" s="50"/>
      <c r="AG283" s="49"/>
      <c r="AH283" s="50"/>
      <c r="AI283" s="50"/>
    </row>
    <row r="284" spans="1:35">
      <c r="A284" s="129"/>
      <c r="B284" s="121"/>
      <c r="C284" s="158"/>
      <c r="D284" s="16"/>
      <c r="E284" s="15"/>
      <c r="F284" s="43"/>
      <c r="G284" s="147"/>
      <c r="H284" s="147"/>
      <c r="I284" s="147"/>
      <c r="J284" s="147"/>
      <c r="K284" s="148"/>
      <c r="L284" s="148"/>
      <c r="M284" s="165"/>
      <c r="N284" s="85"/>
      <c r="O284" s="36"/>
      <c r="P284" s="36"/>
      <c r="Q284" s="36"/>
      <c r="R284" s="37"/>
      <c r="S284" s="37"/>
      <c r="T284" s="37"/>
      <c r="U284" s="37"/>
      <c r="V284" s="37"/>
      <c r="W284" s="37"/>
      <c r="X284" s="36"/>
      <c r="Y284" s="37"/>
      <c r="Z284" s="37"/>
      <c r="AA284" s="37"/>
      <c r="AB284" s="37"/>
      <c r="AC284" s="36"/>
      <c r="AD284" s="49"/>
      <c r="AE284" s="50"/>
      <c r="AF284" s="50"/>
      <c r="AG284" s="49"/>
      <c r="AH284" s="50"/>
      <c r="AI284" s="50"/>
    </row>
    <row r="285" spans="1:35">
      <c r="A285" s="129"/>
      <c r="B285" s="121"/>
      <c r="C285" s="16"/>
      <c r="D285" s="16"/>
      <c r="E285" s="15"/>
      <c r="F285" s="43"/>
      <c r="G285" s="147"/>
      <c r="H285" s="147"/>
      <c r="I285" s="147"/>
      <c r="J285" s="147"/>
      <c r="K285" s="148"/>
      <c r="L285" s="148"/>
      <c r="M285" s="165"/>
      <c r="N285" s="85"/>
      <c r="O285" s="36"/>
      <c r="P285" s="36"/>
      <c r="Q285" s="36"/>
      <c r="R285" s="37"/>
      <c r="S285" s="37"/>
      <c r="T285" s="37"/>
      <c r="U285" s="37"/>
      <c r="V285" s="37"/>
      <c r="W285" s="37"/>
      <c r="X285" s="36"/>
      <c r="Y285" s="37"/>
      <c r="Z285" s="37"/>
      <c r="AA285" s="37"/>
      <c r="AB285" s="37"/>
      <c r="AC285" s="159"/>
      <c r="AD285" s="49"/>
      <c r="AE285" s="50"/>
      <c r="AF285" s="50"/>
      <c r="AG285" s="49"/>
      <c r="AH285" s="50"/>
      <c r="AI285" s="50"/>
    </row>
    <row r="286" spans="1:35">
      <c r="A286" s="129"/>
      <c r="B286" s="121"/>
      <c r="C286" s="16"/>
      <c r="D286" s="16"/>
      <c r="E286" s="15"/>
      <c r="F286" s="43"/>
      <c r="G286" s="147"/>
      <c r="H286" s="147"/>
      <c r="I286" s="147"/>
      <c r="J286" s="147"/>
      <c r="K286" s="148"/>
      <c r="L286" s="148"/>
      <c r="M286" s="165"/>
      <c r="N286" s="85"/>
      <c r="O286" s="36"/>
      <c r="P286" s="36"/>
      <c r="Q286" s="36"/>
      <c r="R286" s="37"/>
      <c r="S286" s="37"/>
      <c r="T286" s="37"/>
      <c r="U286" s="37"/>
      <c r="V286" s="37"/>
      <c r="W286" s="37"/>
      <c r="X286" s="36"/>
      <c r="Y286" s="37"/>
      <c r="Z286" s="37"/>
      <c r="AA286" s="37"/>
      <c r="AB286" s="37"/>
      <c r="AC286" s="36"/>
      <c r="AD286" s="49"/>
      <c r="AE286" s="50"/>
      <c r="AF286" s="50"/>
      <c r="AG286" s="49"/>
      <c r="AH286" s="50"/>
      <c r="AI286" s="50"/>
    </row>
    <row r="287" spans="1:35">
      <c r="A287" s="129"/>
      <c r="B287" s="121"/>
      <c r="C287" s="158"/>
      <c r="D287" s="16"/>
      <c r="E287" s="15"/>
      <c r="F287" s="43"/>
      <c r="G287" s="147"/>
      <c r="H287" s="147"/>
      <c r="I287" s="147"/>
      <c r="J287" s="147"/>
      <c r="K287" s="148"/>
      <c r="L287" s="148"/>
      <c r="M287" s="165"/>
      <c r="N287" s="85"/>
      <c r="O287" s="36"/>
      <c r="P287" s="36"/>
      <c r="Q287" s="36"/>
      <c r="R287" s="37"/>
      <c r="S287" s="37"/>
      <c r="T287" s="37"/>
      <c r="U287" s="37"/>
      <c r="V287" s="37"/>
      <c r="W287" s="37"/>
      <c r="X287" s="36"/>
      <c r="Y287" s="37"/>
      <c r="Z287" s="37"/>
      <c r="AA287" s="37"/>
      <c r="AB287" s="37"/>
      <c r="AC287" s="159"/>
      <c r="AD287" s="49"/>
      <c r="AE287" s="50"/>
      <c r="AF287" s="50"/>
      <c r="AG287" s="49"/>
      <c r="AH287" s="50"/>
      <c r="AI287" s="50"/>
    </row>
    <row r="288" spans="1:35">
      <c r="A288" s="129"/>
      <c r="B288" s="121"/>
      <c r="C288" s="158"/>
      <c r="D288" s="16"/>
      <c r="E288" s="15"/>
      <c r="F288" s="43"/>
      <c r="G288" s="147"/>
      <c r="H288" s="147"/>
      <c r="I288" s="147"/>
      <c r="J288" s="147"/>
      <c r="K288" s="148"/>
      <c r="L288" s="148"/>
      <c r="M288" s="165"/>
      <c r="N288" s="85"/>
      <c r="O288" s="36"/>
      <c r="P288" s="36"/>
      <c r="Q288" s="36"/>
      <c r="R288" s="37"/>
      <c r="S288" s="37"/>
      <c r="T288" s="37"/>
      <c r="U288" s="37"/>
      <c r="V288" s="37"/>
      <c r="W288" s="37"/>
      <c r="X288" s="36"/>
      <c r="Y288" s="37"/>
      <c r="Z288" s="37"/>
      <c r="AA288" s="37"/>
      <c r="AB288" s="37"/>
      <c r="AC288" s="36"/>
      <c r="AD288" s="49"/>
      <c r="AE288" s="50"/>
      <c r="AF288" s="50"/>
      <c r="AG288" s="49"/>
      <c r="AH288" s="50"/>
      <c r="AI288" s="50"/>
    </row>
    <row r="289" spans="1:35">
      <c r="A289" s="129"/>
      <c r="B289" s="121"/>
      <c r="C289" s="158"/>
      <c r="D289" s="16"/>
      <c r="E289" s="15"/>
      <c r="F289" s="43"/>
      <c r="G289" s="147"/>
      <c r="H289" s="147"/>
      <c r="I289" s="147"/>
      <c r="J289" s="147"/>
      <c r="K289" s="148"/>
      <c r="L289" s="148"/>
      <c r="M289" s="165"/>
      <c r="N289" s="85"/>
      <c r="O289" s="36"/>
      <c r="P289" s="36"/>
      <c r="Q289" s="36"/>
      <c r="R289" s="37"/>
      <c r="S289" s="37"/>
      <c r="T289" s="37"/>
      <c r="U289" s="37"/>
      <c r="V289" s="37"/>
      <c r="W289" s="37"/>
      <c r="X289" s="36"/>
      <c r="Y289" s="37"/>
      <c r="Z289" s="37"/>
      <c r="AA289" s="37"/>
      <c r="AB289" s="37"/>
      <c r="AC289" s="159"/>
      <c r="AD289" s="49"/>
      <c r="AE289" s="50"/>
      <c r="AF289" s="50"/>
      <c r="AG289" s="49"/>
      <c r="AH289" s="50"/>
      <c r="AI289" s="50"/>
    </row>
    <row r="290" spans="1:35">
      <c r="A290" s="129"/>
      <c r="B290" s="121"/>
      <c r="C290" s="16"/>
      <c r="D290" s="16"/>
      <c r="E290" s="15"/>
      <c r="F290" s="43"/>
      <c r="G290" s="147"/>
      <c r="H290" s="147"/>
      <c r="I290" s="147"/>
      <c r="J290" s="147"/>
      <c r="K290" s="148"/>
      <c r="L290" s="148"/>
      <c r="M290" s="165"/>
      <c r="N290" s="85"/>
      <c r="O290" s="36"/>
      <c r="P290" s="36"/>
      <c r="Q290" s="36"/>
      <c r="R290" s="37"/>
      <c r="S290" s="37"/>
      <c r="T290" s="37"/>
      <c r="U290" s="37"/>
      <c r="V290" s="37"/>
      <c r="W290" s="37"/>
      <c r="X290" s="36"/>
      <c r="Y290" s="37"/>
      <c r="Z290" s="37"/>
      <c r="AA290" s="37"/>
      <c r="AB290" s="37"/>
      <c r="AC290" s="36"/>
      <c r="AD290" s="49"/>
      <c r="AE290" s="50"/>
      <c r="AF290" s="50"/>
      <c r="AG290" s="49"/>
      <c r="AH290" s="50"/>
      <c r="AI290" s="50"/>
    </row>
    <row r="291" spans="1:35">
      <c r="A291" s="129"/>
      <c r="B291" s="121"/>
      <c r="C291" s="16"/>
      <c r="D291" s="16"/>
      <c r="E291" s="15"/>
      <c r="F291" s="43"/>
      <c r="G291" s="147"/>
      <c r="H291" s="147"/>
      <c r="I291" s="147"/>
      <c r="J291" s="147"/>
      <c r="K291" s="148"/>
      <c r="L291" s="148"/>
      <c r="M291" s="165"/>
      <c r="N291" s="85"/>
      <c r="O291" s="36"/>
      <c r="P291" s="36"/>
      <c r="Q291" s="36"/>
      <c r="R291" s="37"/>
      <c r="S291" s="37"/>
      <c r="T291" s="37"/>
      <c r="U291" s="37"/>
      <c r="V291" s="37"/>
      <c r="W291" s="37"/>
      <c r="X291" s="36"/>
      <c r="Y291" s="37"/>
      <c r="Z291" s="37"/>
      <c r="AA291" s="37"/>
      <c r="AB291" s="37"/>
      <c r="AC291" s="159"/>
      <c r="AD291" s="49"/>
      <c r="AE291" s="50"/>
      <c r="AF291" s="50"/>
      <c r="AG291" s="49"/>
      <c r="AH291" s="50"/>
      <c r="AI291" s="50"/>
    </row>
    <row r="292" spans="1:35">
      <c r="A292" s="129"/>
      <c r="B292" s="121"/>
      <c r="C292" s="158"/>
      <c r="D292" s="16"/>
      <c r="E292" s="15"/>
      <c r="F292" s="43"/>
      <c r="G292" s="147"/>
      <c r="H292" s="147"/>
      <c r="I292" s="147"/>
      <c r="J292" s="147"/>
      <c r="K292" s="148"/>
      <c r="L292" s="148"/>
      <c r="M292" s="165"/>
      <c r="N292" s="85"/>
      <c r="O292" s="36"/>
      <c r="P292" s="36"/>
      <c r="Q292" s="36"/>
      <c r="R292" s="37"/>
      <c r="S292" s="37"/>
      <c r="T292" s="37"/>
      <c r="U292" s="37"/>
      <c r="V292" s="37"/>
      <c r="W292" s="37"/>
      <c r="X292" s="36"/>
      <c r="Y292" s="37"/>
      <c r="Z292" s="37"/>
      <c r="AA292" s="37"/>
      <c r="AB292" s="37"/>
      <c r="AC292" s="36"/>
      <c r="AD292" s="49"/>
      <c r="AE292" s="50"/>
      <c r="AF292" s="50"/>
      <c r="AG292" s="49"/>
      <c r="AH292" s="50"/>
      <c r="AI292" s="50"/>
    </row>
    <row r="293" spans="1:35">
      <c r="A293" s="129"/>
      <c r="B293" s="121"/>
      <c r="C293" s="158"/>
      <c r="D293" s="16"/>
      <c r="E293" s="15"/>
      <c r="F293" s="43"/>
      <c r="G293" s="147"/>
      <c r="H293" s="147"/>
      <c r="I293" s="147"/>
      <c r="J293" s="147"/>
      <c r="K293" s="148"/>
      <c r="L293" s="148"/>
      <c r="M293" s="165"/>
      <c r="N293" s="85"/>
      <c r="O293" s="36"/>
      <c r="P293" s="36"/>
      <c r="Q293" s="36"/>
      <c r="R293" s="37"/>
      <c r="S293" s="37"/>
      <c r="T293" s="37"/>
      <c r="U293" s="37"/>
      <c r="V293" s="37"/>
      <c r="W293" s="37"/>
      <c r="X293" s="36"/>
      <c r="Y293" s="37"/>
      <c r="Z293" s="37"/>
      <c r="AA293" s="37"/>
      <c r="AB293" s="37"/>
      <c r="AC293" s="159"/>
      <c r="AD293" s="49"/>
      <c r="AE293" s="50"/>
      <c r="AF293" s="50"/>
      <c r="AG293" s="49"/>
      <c r="AH293" s="50"/>
      <c r="AI293" s="50"/>
    </row>
    <row r="294" spans="1:35">
      <c r="A294" s="129"/>
      <c r="B294" s="121"/>
      <c r="C294" s="158"/>
      <c r="D294" s="16"/>
      <c r="E294" s="15"/>
      <c r="F294" s="43"/>
      <c r="G294" s="147"/>
      <c r="H294" s="147"/>
      <c r="I294" s="147"/>
      <c r="J294" s="147"/>
      <c r="K294" s="148"/>
      <c r="L294" s="148"/>
      <c r="M294" s="165"/>
      <c r="N294" s="85"/>
      <c r="O294" s="36"/>
      <c r="P294" s="36"/>
      <c r="Q294" s="36"/>
      <c r="R294" s="37"/>
      <c r="S294" s="37"/>
      <c r="T294" s="37"/>
      <c r="U294" s="37"/>
      <c r="V294" s="37"/>
      <c r="W294" s="37"/>
      <c r="X294" s="36"/>
      <c r="Y294" s="37"/>
      <c r="Z294" s="37"/>
      <c r="AA294" s="37"/>
      <c r="AB294" s="37"/>
      <c r="AC294" s="36"/>
      <c r="AD294" s="49"/>
      <c r="AE294" s="50"/>
      <c r="AF294" s="50"/>
      <c r="AG294" s="49"/>
      <c r="AH294" s="50"/>
      <c r="AI294" s="50"/>
    </row>
    <row r="295" spans="1:35">
      <c r="A295" s="129"/>
      <c r="B295" s="121"/>
      <c r="C295" s="158"/>
      <c r="D295" s="16"/>
      <c r="E295" s="15"/>
      <c r="F295" s="43"/>
      <c r="G295" s="147"/>
      <c r="H295" s="147"/>
      <c r="I295" s="147"/>
      <c r="J295" s="147"/>
      <c r="K295" s="148"/>
      <c r="L295" s="148"/>
      <c r="M295" s="165"/>
      <c r="N295" s="85"/>
      <c r="O295" s="36"/>
      <c r="P295" s="36"/>
      <c r="Q295" s="36"/>
      <c r="R295" s="37"/>
      <c r="S295" s="37"/>
      <c r="T295" s="37"/>
      <c r="U295" s="37"/>
      <c r="V295" s="37"/>
      <c r="W295" s="37"/>
      <c r="X295" s="36"/>
      <c r="Y295" s="37"/>
      <c r="Z295" s="37"/>
      <c r="AA295" s="37"/>
      <c r="AB295" s="37"/>
      <c r="AC295" s="159"/>
      <c r="AD295" s="49"/>
      <c r="AE295" s="50"/>
      <c r="AF295" s="50"/>
      <c r="AG295" s="49"/>
      <c r="AH295" s="50"/>
      <c r="AI295" s="50"/>
    </row>
    <row r="296" spans="1:35">
      <c r="A296" s="129"/>
      <c r="B296" s="121"/>
      <c r="C296" s="158"/>
      <c r="D296" s="16"/>
      <c r="E296" s="15"/>
      <c r="F296" s="43"/>
      <c r="G296" s="147"/>
      <c r="H296" s="147"/>
      <c r="I296" s="147"/>
      <c r="J296" s="147"/>
      <c r="K296" s="148"/>
      <c r="L296" s="148"/>
      <c r="M296" s="165"/>
      <c r="N296" s="85"/>
      <c r="O296" s="36"/>
      <c r="P296" s="36"/>
      <c r="Q296" s="36"/>
      <c r="R296" s="37"/>
      <c r="S296" s="37"/>
      <c r="T296" s="37"/>
      <c r="U296" s="37"/>
      <c r="V296" s="37"/>
      <c r="W296" s="37"/>
      <c r="X296" s="36"/>
      <c r="Y296" s="37"/>
      <c r="Z296" s="37"/>
      <c r="AA296" s="37"/>
      <c r="AB296" s="37"/>
      <c r="AC296" s="36"/>
      <c r="AD296" s="49"/>
      <c r="AE296" s="50"/>
      <c r="AF296" s="50"/>
      <c r="AG296" s="49"/>
      <c r="AH296" s="50"/>
      <c r="AI296" s="50"/>
    </row>
    <row r="297" spans="1:35">
      <c r="A297" s="129"/>
      <c r="B297" s="121"/>
      <c r="C297" s="16"/>
      <c r="D297" s="16"/>
      <c r="E297" s="15"/>
      <c r="F297" s="43"/>
      <c r="G297" s="147"/>
      <c r="H297" s="147"/>
      <c r="I297" s="147"/>
      <c r="J297" s="147"/>
      <c r="K297" s="148"/>
      <c r="L297" s="148"/>
      <c r="M297" s="165"/>
      <c r="N297" s="85"/>
      <c r="O297" s="36"/>
      <c r="P297" s="36"/>
      <c r="Q297" s="36"/>
      <c r="R297" s="37"/>
      <c r="S297" s="37"/>
      <c r="T297" s="37"/>
      <c r="U297" s="37"/>
      <c r="V297" s="37"/>
      <c r="W297" s="37"/>
      <c r="X297" s="36"/>
      <c r="Y297" s="37"/>
      <c r="Z297" s="37"/>
      <c r="AA297" s="37"/>
      <c r="AB297" s="37"/>
      <c r="AC297" s="159"/>
      <c r="AD297" s="49"/>
      <c r="AE297" s="50"/>
      <c r="AF297" s="50"/>
      <c r="AG297" s="49"/>
      <c r="AH297" s="50"/>
      <c r="AI297" s="50"/>
    </row>
    <row r="298" spans="1:35">
      <c r="A298" s="129"/>
      <c r="B298" s="121"/>
      <c r="C298" s="16"/>
      <c r="D298" s="16"/>
      <c r="E298" s="15"/>
      <c r="F298" s="43"/>
      <c r="G298" s="147"/>
      <c r="H298" s="147"/>
      <c r="I298" s="147"/>
      <c r="J298" s="147"/>
      <c r="K298" s="148"/>
      <c r="L298" s="148"/>
      <c r="M298" s="165"/>
      <c r="N298" s="85"/>
      <c r="O298" s="36"/>
      <c r="P298" s="36"/>
      <c r="Q298" s="36"/>
      <c r="R298" s="37"/>
      <c r="S298" s="37"/>
      <c r="T298" s="37"/>
      <c r="U298" s="37"/>
      <c r="V298" s="37"/>
      <c r="W298" s="37"/>
      <c r="X298" s="36"/>
      <c r="Y298" s="37"/>
      <c r="Z298" s="37"/>
      <c r="AA298" s="37"/>
      <c r="AB298" s="37"/>
      <c r="AC298" s="36"/>
      <c r="AD298" s="49"/>
      <c r="AE298" s="50"/>
      <c r="AF298" s="50"/>
      <c r="AG298" s="49"/>
      <c r="AH298" s="50"/>
      <c r="AI298" s="50"/>
    </row>
    <row r="299" spans="1:35">
      <c r="A299" s="129"/>
      <c r="B299" s="121"/>
      <c r="C299" s="158"/>
      <c r="D299" s="16"/>
      <c r="E299" s="15"/>
      <c r="F299" s="43"/>
      <c r="G299" s="147"/>
      <c r="H299" s="147"/>
      <c r="I299" s="147"/>
      <c r="J299" s="147"/>
      <c r="K299" s="148"/>
      <c r="L299" s="148"/>
      <c r="M299" s="165"/>
      <c r="N299" s="85"/>
      <c r="O299" s="36"/>
      <c r="P299" s="36"/>
      <c r="Q299" s="36"/>
      <c r="R299" s="37"/>
      <c r="S299" s="37"/>
      <c r="T299" s="37"/>
      <c r="U299" s="37"/>
      <c r="V299" s="37"/>
      <c r="W299" s="37"/>
      <c r="X299" s="36"/>
      <c r="Y299" s="37"/>
      <c r="Z299" s="37"/>
      <c r="AA299" s="37"/>
      <c r="AB299" s="37"/>
      <c r="AC299" s="159"/>
      <c r="AD299" s="49"/>
      <c r="AE299" s="50"/>
      <c r="AF299" s="50"/>
      <c r="AG299" s="49"/>
      <c r="AH299" s="50"/>
      <c r="AI299" s="50"/>
    </row>
    <row r="300" spans="1:35">
      <c r="A300" s="129"/>
      <c r="B300" s="121"/>
      <c r="C300" s="158"/>
      <c r="D300" s="16"/>
      <c r="E300" s="15"/>
      <c r="F300" s="43"/>
      <c r="G300" s="147"/>
      <c r="H300" s="147"/>
      <c r="I300" s="147"/>
      <c r="J300" s="147"/>
      <c r="K300" s="148"/>
      <c r="L300" s="148"/>
      <c r="M300" s="165"/>
      <c r="N300" s="85"/>
      <c r="O300" s="36"/>
      <c r="P300" s="36"/>
      <c r="Q300" s="36"/>
      <c r="R300" s="37"/>
      <c r="S300" s="37"/>
      <c r="T300" s="37"/>
      <c r="U300" s="37"/>
      <c r="V300" s="37"/>
      <c r="W300" s="37"/>
      <c r="X300" s="36"/>
      <c r="Y300" s="37"/>
      <c r="Z300" s="37"/>
      <c r="AA300" s="37"/>
      <c r="AB300" s="37"/>
      <c r="AC300" s="36"/>
      <c r="AD300" s="49"/>
      <c r="AE300" s="50"/>
      <c r="AF300" s="50"/>
      <c r="AG300" s="49"/>
      <c r="AH300" s="50"/>
      <c r="AI300" s="50"/>
    </row>
    <row r="301" spans="1:35">
      <c r="A301" s="129"/>
      <c r="B301" s="121"/>
      <c r="C301" s="158"/>
      <c r="D301" s="16"/>
      <c r="E301" s="15"/>
      <c r="F301" s="43"/>
      <c r="G301" s="147"/>
      <c r="H301" s="147"/>
      <c r="I301" s="147"/>
      <c r="J301" s="147"/>
      <c r="K301" s="148"/>
      <c r="L301" s="148"/>
      <c r="M301" s="165"/>
      <c r="N301" s="85"/>
      <c r="O301" s="36"/>
      <c r="P301" s="36"/>
      <c r="Q301" s="36"/>
      <c r="R301" s="37"/>
      <c r="S301" s="37"/>
      <c r="T301" s="37"/>
      <c r="U301" s="37"/>
      <c r="V301" s="37"/>
      <c r="W301" s="37"/>
      <c r="X301" s="36"/>
      <c r="Y301" s="37"/>
      <c r="Z301" s="37"/>
      <c r="AA301" s="37"/>
      <c r="AB301" s="37"/>
      <c r="AC301" s="159"/>
      <c r="AD301" s="49"/>
      <c r="AE301" s="50"/>
      <c r="AF301" s="50"/>
      <c r="AG301" s="49"/>
      <c r="AH301" s="50"/>
      <c r="AI301" s="50"/>
    </row>
    <row r="302" spans="1:35">
      <c r="A302" s="129"/>
      <c r="B302" s="121"/>
      <c r="C302" s="158"/>
      <c r="D302" s="16"/>
      <c r="E302" s="15"/>
      <c r="F302" s="43"/>
      <c r="G302" s="147"/>
      <c r="H302" s="147"/>
      <c r="I302" s="147"/>
      <c r="J302" s="147"/>
      <c r="K302" s="148"/>
      <c r="L302" s="148"/>
      <c r="M302" s="165"/>
      <c r="N302" s="85"/>
      <c r="O302" s="36"/>
      <c r="P302" s="36"/>
      <c r="Q302" s="36"/>
      <c r="R302" s="37"/>
      <c r="S302" s="37"/>
      <c r="T302" s="37"/>
      <c r="U302" s="37"/>
      <c r="V302" s="37"/>
      <c r="W302" s="37"/>
      <c r="X302" s="36"/>
      <c r="Y302" s="37"/>
      <c r="Z302" s="37"/>
      <c r="AA302" s="37"/>
      <c r="AB302" s="37"/>
      <c r="AC302" s="36"/>
      <c r="AD302" s="49"/>
      <c r="AE302" s="50"/>
      <c r="AF302" s="50"/>
      <c r="AG302" s="49"/>
      <c r="AH302" s="50"/>
      <c r="AI302" s="50"/>
    </row>
    <row r="303" spans="1:35">
      <c r="A303" s="129"/>
      <c r="B303" s="121"/>
      <c r="C303" s="158"/>
      <c r="D303" s="16"/>
      <c r="E303" s="15"/>
      <c r="F303" s="43"/>
      <c r="G303" s="147"/>
      <c r="H303" s="147"/>
      <c r="I303" s="147"/>
      <c r="J303" s="147"/>
      <c r="K303" s="148"/>
      <c r="L303" s="148"/>
      <c r="M303" s="165"/>
      <c r="N303" s="85"/>
      <c r="O303" s="36"/>
      <c r="P303" s="36"/>
      <c r="Q303" s="36"/>
      <c r="R303" s="37"/>
      <c r="S303" s="37"/>
      <c r="T303" s="37"/>
      <c r="U303" s="37"/>
      <c r="V303" s="37"/>
      <c r="W303" s="37"/>
      <c r="X303" s="36"/>
      <c r="Y303" s="37"/>
      <c r="Z303" s="37"/>
      <c r="AA303" s="37"/>
      <c r="AB303" s="37"/>
      <c r="AC303" s="159"/>
      <c r="AD303" s="49"/>
      <c r="AE303" s="50"/>
      <c r="AF303" s="50"/>
      <c r="AG303" s="49"/>
      <c r="AH303" s="50"/>
      <c r="AI303" s="50"/>
    </row>
    <row r="304" spans="1:35">
      <c r="A304" s="129"/>
      <c r="B304" s="121"/>
      <c r="C304" s="158"/>
      <c r="D304" s="16"/>
      <c r="E304" s="15"/>
      <c r="F304" s="43"/>
      <c r="G304" s="147"/>
      <c r="H304" s="147"/>
      <c r="I304" s="147"/>
      <c r="J304" s="147"/>
      <c r="K304" s="148"/>
      <c r="L304" s="148"/>
      <c r="M304" s="165"/>
      <c r="N304" s="85"/>
      <c r="O304" s="36"/>
      <c r="P304" s="36"/>
      <c r="Q304" s="36"/>
      <c r="R304" s="37"/>
      <c r="S304" s="37"/>
      <c r="T304" s="37"/>
      <c r="U304" s="37"/>
      <c r="V304" s="37"/>
      <c r="W304" s="37"/>
      <c r="X304" s="36"/>
      <c r="Y304" s="37"/>
      <c r="Z304" s="37"/>
      <c r="AA304" s="37"/>
      <c r="AB304" s="37"/>
      <c r="AC304" s="36"/>
      <c r="AD304" s="49"/>
      <c r="AE304" s="50"/>
      <c r="AF304" s="50"/>
      <c r="AG304" s="49"/>
      <c r="AH304" s="50"/>
      <c r="AI304" s="50"/>
    </row>
    <row r="305" spans="1:35">
      <c r="A305" s="129"/>
      <c r="B305" s="121"/>
      <c r="C305" s="158"/>
      <c r="D305" s="16"/>
      <c r="E305" s="15"/>
      <c r="F305" s="43"/>
      <c r="G305" s="147"/>
      <c r="H305" s="147"/>
      <c r="I305" s="147"/>
      <c r="J305" s="147"/>
      <c r="K305" s="148"/>
      <c r="L305" s="148"/>
      <c r="M305" s="165"/>
      <c r="N305" s="85"/>
      <c r="O305" s="36"/>
      <c r="P305" s="36"/>
      <c r="Q305" s="36"/>
      <c r="R305" s="37"/>
      <c r="S305" s="37"/>
      <c r="T305" s="37"/>
      <c r="U305" s="37"/>
      <c r="V305" s="37"/>
      <c r="W305" s="37"/>
      <c r="X305" s="36"/>
      <c r="Y305" s="37"/>
      <c r="Z305" s="37"/>
      <c r="AA305" s="37"/>
      <c r="AB305" s="37"/>
      <c r="AC305" s="159"/>
      <c r="AD305" s="49"/>
      <c r="AE305" s="50"/>
      <c r="AF305" s="50"/>
      <c r="AG305" s="49"/>
      <c r="AH305" s="50"/>
      <c r="AI305" s="50"/>
    </row>
    <row r="306" spans="1:35">
      <c r="A306" s="129"/>
      <c r="B306" s="121"/>
      <c r="C306" s="158"/>
      <c r="D306" s="16"/>
      <c r="E306" s="15"/>
      <c r="F306" s="43"/>
      <c r="G306" s="147"/>
      <c r="H306" s="147"/>
      <c r="I306" s="147"/>
      <c r="J306" s="147"/>
      <c r="K306" s="148"/>
      <c r="L306" s="148"/>
      <c r="M306" s="165"/>
      <c r="N306" s="85"/>
      <c r="O306" s="36"/>
      <c r="P306" s="36"/>
      <c r="Q306" s="36"/>
      <c r="R306" s="37"/>
      <c r="S306" s="37"/>
      <c r="T306" s="37"/>
      <c r="U306" s="37"/>
      <c r="V306" s="37"/>
      <c r="W306" s="37"/>
      <c r="X306" s="36"/>
      <c r="Y306" s="37"/>
      <c r="Z306" s="37"/>
      <c r="AA306" s="37"/>
      <c r="AB306" s="37"/>
      <c r="AC306" s="36"/>
      <c r="AD306" s="49"/>
      <c r="AE306" s="50"/>
      <c r="AF306" s="50"/>
      <c r="AG306" s="49"/>
      <c r="AH306" s="50"/>
      <c r="AI306" s="50"/>
    </row>
    <row r="307" spans="1:35">
      <c r="A307" s="129"/>
      <c r="B307" s="121"/>
      <c r="C307" s="158"/>
      <c r="D307" s="16"/>
      <c r="E307" s="15"/>
      <c r="F307" s="43"/>
      <c r="G307" s="147"/>
      <c r="H307" s="147"/>
      <c r="I307" s="147"/>
      <c r="J307" s="147"/>
      <c r="K307" s="148"/>
      <c r="L307" s="148"/>
      <c r="M307" s="165"/>
      <c r="N307" s="85"/>
      <c r="O307" s="36"/>
      <c r="P307" s="36"/>
      <c r="Q307" s="36"/>
      <c r="R307" s="37"/>
      <c r="S307" s="37"/>
      <c r="T307" s="37"/>
      <c r="U307" s="37"/>
      <c r="V307" s="37"/>
      <c r="W307" s="37"/>
      <c r="X307" s="36"/>
      <c r="Y307" s="37"/>
      <c r="Z307" s="37"/>
      <c r="AA307" s="37"/>
      <c r="AB307" s="37"/>
      <c r="AC307" s="159"/>
      <c r="AD307" s="49"/>
      <c r="AE307" s="50"/>
      <c r="AF307" s="50"/>
      <c r="AG307" s="49"/>
      <c r="AH307" s="50"/>
      <c r="AI307" s="50"/>
    </row>
    <row r="308" spans="1:35">
      <c r="A308" s="129"/>
      <c r="B308" s="121"/>
      <c r="C308" s="158"/>
      <c r="D308" s="16"/>
      <c r="E308" s="15"/>
      <c r="F308" s="43"/>
      <c r="G308" s="147"/>
      <c r="H308" s="147"/>
      <c r="I308" s="147"/>
      <c r="J308" s="147"/>
      <c r="K308" s="148"/>
      <c r="L308" s="148"/>
      <c r="M308" s="165"/>
      <c r="N308" s="85"/>
      <c r="O308" s="36"/>
      <c r="P308" s="36"/>
      <c r="Q308" s="36"/>
      <c r="R308" s="37"/>
      <c r="S308" s="37"/>
      <c r="T308" s="37"/>
      <c r="U308" s="37"/>
      <c r="V308" s="37"/>
      <c r="W308" s="37"/>
      <c r="X308" s="36"/>
      <c r="Y308" s="37"/>
      <c r="Z308" s="37"/>
      <c r="AA308" s="37"/>
      <c r="AB308" s="37"/>
      <c r="AC308" s="36"/>
      <c r="AD308" s="49"/>
      <c r="AE308" s="50"/>
      <c r="AF308" s="50"/>
      <c r="AG308" s="49"/>
      <c r="AH308" s="50"/>
      <c r="AI308" s="50"/>
    </row>
    <row r="309" spans="1:35">
      <c r="A309" s="129"/>
      <c r="B309" s="121"/>
      <c r="C309" s="158"/>
      <c r="D309" s="16"/>
      <c r="E309" s="15"/>
      <c r="F309" s="43"/>
      <c r="G309" s="147"/>
      <c r="H309" s="147"/>
      <c r="I309" s="147"/>
      <c r="J309" s="147"/>
      <c r="K309" s="148"/>
      <c r="L309" s="148"/>
      <c r="M309" s="165"/>
      <c r="N309" s="85"/>
      <c r="O309" s="36"/>
      <c r="P309" s="36"/>
      <c r="Q309" s="36"/>
      <c r="R309" s="37"/>
      <c r="S309" s="37"/>
      <c r="T309" s="37"/>
      <c r="U309" s="37"/>
      <c r="V309" s="37"/>
      <c r="W309" s="37"/>
      <c r="X309" s="36"/>
      <c r="Y309" s="37"/>
      <c r="Z309" s="37"/>
      <c r="AA309" s="37"/>
      <c r="AB309" s="37"/>
      <c r="AC309" s="159"/>
      <c r="AD309" s="49"/>
      <c r="AE309" s="50"/>
      <c r="AF309" s="50"/>
      <c r="AG309" s="49"/>
      <c r="AH309" s="50"/>
      <c r="AI309" s="50"/>
    </row>
    <row r="310" spans="1:35">
      <c r="A310" s="129"/>
      <c r="B310" s="121"/>
      <c r="C310" s="16"/>
      <c r="D310" s="16"/>
      <c r="E310" s="121"/>
      <c r="F310" s="43"/>
      <c r="G310" s="90"/>
      <c r="H310" s="90"/>
      <c r="I310" s="16"/>
      <c r="J310" s="90"/>
      <c r="K310" s="85"/>
      <c r="L310" s="85"/>
      <c r="M310" s="166"/>
      <c r="N310" s="85"/>
      <c r="O310" s="36"/>
      <c r="P310" s="36"/>
      <c r="Q310" s="36"/>
      <c r="R310" s="37"/>
      <c r="S310" s="37"/>
      <c r="T310" s="37"/>
      <c r="U310" s="37"/>
      <c r="V310" s="37"/>
      <c r="W310" s="36"/>
      <c r="X310" s="36"/>
      <c r="Y310" s="37"/>
      <c r="Z310" s="37"/>
      <c r="AA310" s="37"/>
      <c r="AB310" s="153"/>
      <c r="AC310" s="36"/>
      <c r="AD310" s="49"/>
      <c r="AE310" s="50"/>
      <c r="AF310" s="50"/>
      <c r="AG310" s="49"/>
      <c r="AH310" s="50"/>
      <c r="AI310" s="154"/>
    </row>
    <row r="311" spans="1:35">
      <c r="A311" s="129"/>
      <c r="B311" s="121"/>
      <c r="C311" s="16"/>
      <c r="D311" s="16"/>
      <c r="E311" s="121"/>
      <c r="F311" s="43"/>
      <c r="G311" s="90"/>
      <c r="H311" s="90"/>
      <c r="I311" s="16"/>
      <c r="J311" s="90"/>
      <c r="K311" s="85"/>
      <c r="L311" s="85"/>
      <c r="M311" s="166"/>
      <c r="N311" s="85"/>
      <c r="O311" s="36"/>
      <c r="P311" s="36"/>
      <c r="Q311" s="36"/>
      <c r="R311" s="37"/>
      <c r="S311" s="37"/>
      <c r="T311" s="37"/>
      <c r="U311" s="37"/>
      <c r="V311" s="37"/>
      <c r="W311" s="37"/>
      <c r="X311" s="36"/>
      <c r="Y311" s="38"/>
      <c r="Z311" s="38"/>
      <c r="AA311" s="38"/>
      <c r="AB311" s="37"/>
      <c r="AC311" s="36"/>
      <c r="AD311" s="49"/>
      <c r="AE311" s="50"/>
      <c r="AF311" s="50"/>
      <c r="AG311" s="49"/>
      <c r="AH311" s="50"/>
      <c r="AI311" s="155"/>
    </row>
    <row r="312" spans="1:35">
      <c r="A312" s="129"/>
      <c r="B312" s="121"/>
      <c r="C312" s="16"/>
      <c r="D312" s="16"/>
      <c r="E312" s="121"/>
      <c r="F312" s="43"/>
      <c r="G312" s="90"/>
      <c r="H312" s="90"/>
      <c r="I312" s="16"/>
      <c r="J312" s="90"/>
      <c r="K312" s="85"/>
      <c r="L312" s="85"/>
      <c r="M312" s="166"/>
      <c r="N312" s="85"/>
      <c r="O312" s="36"/>
      <c r="P312" s="36"/>
      <c r="Q312" s="36"/>
      <c r="R312" s="37"/>
      <c r="S312" s="37"/>
      <c r="T312" s="37"/>
      <c r="U312" s="37"/>
      <c r="V312" s="37"/>
      <c r="W312" s="37"/>
      <c r="X312" s="36"/>
      <c r="Y312" s="37"/>
      <c r="Z312" s="37"/>
      <c r="AA312" s="37"/>
      <c r="AB312" s="37"/>
      <c r="AC312" s="36"/>
      <c r="AD312" s="49"/>
      <c r="AE312" s="50"/>
      <c r="AF312" s="50"/>
      <c r="AG312" s="49"/>
      <c r="AH312" s="50"/>
      <c r="AI312" s="154"/>
    </row>
    <row r="313" spans="1:35">
      <c r="A313" s="129"/>
      <c r="B313" s="121"/>
      <c r="C313" s="16"/>
      <c r="D313" s="16"/>
      <c r="E313" s="121"/>
      <c r="F313" s="43"/>
      <c r="G313" s="90"/>
      <c r="H313" s="90"/>
      <c r="I313" s="16"/>
      <c r="J313" s="90"/>
      <c r="K313" s="85"/>
      <c r="L313" s="85"/>
      <c r="M313" s="166"/>
      <c r="N313" s="85"/>
      <c r="O313" s="36"/>
      <c r="P313" s="36"/>
      <c r="Q313" s="36"/>
      <c r="R313" s="37"/>
      <c r="S313" s="37"/>
      <c r="T313" s="37"/>
      <c r="U313" s="37"/>
      <c r="V313" s="37"/>
      <c r="W313" s="37"/>
      <c r="X313" s="36"/>
      <c r="Y313" s="37"/>
      <c r="Z313" s="37"/>
      <c r="AA313" s="37"/>
      <c r="AB313" s="37"/>
      <c r="AC313" s="36"/>
      <c r="AD313" s="49"/>
      <c r="AE313" s="50"/>
      <c r="AF313" s="50"/>
      <c r="AG313" s="49"/>
      <c r="AH313" s="50"/>
      <c r="AI313" s="154"/>
    </row>
    <row r="314" spans="1:35">
      <c r="A314" s="129"/>
      <c r="B314" s="121"/>
      <c r="C314" s="16"/>
      <c r="D314" s="16"/>
      <c r="E314" s="121"/>
      <c r="F314" s="43"/>
      <c r="G314" s="90"/>
      <c r="H314" s="90"/>
      <c r="I314" s="16"/>
      <c r="J314" s="90"/>
      <c r="K314" s="85"/>
      <c r="L314" s="85"/>
      <c r="M314" s="166"/>
      <c r="N314" s="85"/>
      <c r="O314" s="36"/>
      <c r="P314" s="36"/>
      <c r="Q314" s="36"/>
      <c r="R314" s="37"/>
      <c r="S314" s="37"/>
      <c r="T314" s="37"/>
      <c r="U314" s="37"/>
      <c r="V314" s="37"/>
      <c r="W314" s="37"/>
      <c r="X314" s="36"/>
      <c r="Y314" s="37"/>
      <c r="Z314" s="37"/>
      <c r="AA314" s="37"/>
      <c r="AB314" s="37"/>
      <c r="AC314" s="36"/>
      <c r="AD314" s="49"/>
      <c r="AE314" s="50"/>
      <c r="AF314" s="50"/>
      <c r="AG314" s="49"/>
      <c r="AH314" s="50"/>
      <c r="AI314" s="154"/>
    </row>
    <row r="315" spans="1:35">
      <c r="A315" s="129"/>
      <c r="B315" s="121"/>
      <c r="C315" s="16"/>
      <c r="D315" s="16"/>
      <c r="E315" s="121"/>
      <c r="F315" s="43"/>
      <c r="G315" s="90"/>
      <c r="H315" s="90"/>
      <c r="I315" s="16"/>
      <c r="J315" s="90"/>
      <c r="K315" s="85"/>
      <c r="L315" s="85"/>
      <c r="M315" s="166"/>
      <c r="N315" s="85"/>
      <c r="O315" s="36"/>
      <c r="P315" s="36"/>
      <c r="Q315" s="36"/>
      <c r="R315" s="37"/>
      <c r="S315" s="37"/>
      <c r="T315" s="37"/>
      <c r="U315" s="37"/>
      <c r="V315" s="37"/>
      <c r="W315" s="37"/>
      <c r="X315" s="36"/>
      <c r="Y315" s="37"/>
      <c r="Z315" s="37"/>
      <c r="AA315" s="37"/>
      <c r="AB315" s="37"/>
      <c r="AC315" s="36"/>
      <c r="AD315" s="49"/>
      <c r="AE315" s="50"/>
      <c r="AF315" s="50"/>
      <c r="AG315" s="49"/>
      <c r="AH315" s="50"/>
      <c r="AI315" s="154"/>
    </row>
    <row r="316" spans="1:35">
      <c r="A316" s="129"/>
      <c r="B316" s="121"/>
      <c r="C316" s="16"/>
      <c r="D316" s="16"/>
      <c r="E316" s="121"/>
      <c r="F316" s="43"/>
      <c r="G316" s="90"/>
      <c r="H316" s="90"/>
      <c r="I316" s="16"/>
      <c r="J316" s="90"/>
      <c r="K316" s="85"/>
      <c r="L316" s="85"/>
      <c r="M316" s="166"/>
      <c r="N316" s="85"/>
      <c r="O316" s="36"/>
      <c r="P316" s="36"/>
      <c r="Q316" s="36"/>
      <c r="R316" s="37"/>
      <c r="S316" s="37"/>
      <c r="T316" s="37"/>
      <c r="U316" s="37"/>
      <c r="V316" s="37"/>
      <c r="W316" s="37"/>
      <c r="X316" s="36"/>
      <c r="Y316" s="37"/>
      <c r="Z316" s="37"/>
      <c r="AA316" s="37"/>
      <c r="AB316" s="37"/>
      <c r="AC316" s="36"/>
      <c r="AD316" s="49"/>
      <c r="AE316" s="50"/>
      <c r="AF316" s="50"/>
      <c r="AG316" s="49"/>
      <c r="AH316" s="50"/>
      <c r="AI316" s="155"/>
    </row>
    <row r="317" spans="1:35">
      <c r="A317" s="129"/>
      <c r="B317" s="121"/>
      <c r="C317" s="16"/>
      <c r="D317" s="16"/>
      <c r="E317" s="121"/>
      <c r="F317" s="43"/>
      <c r="G317" s="90"/>
      <c r="H317" s="90"/>
      <c r="I317" s="16"/>
      <c r="J317" s="90"/>
      <c r="K317" s="85"/>
      <c r="L317" s="85"/>
      <c r="M317" s="166"/>
      <c r="N317" s="85"/>
      <c r="O317" s="36"/>
      <c r="P317" s="36"/>
      <c r="Q317" s="36"/>
      <c r="R317" s="37"/>
      <c r="S317" s="37"/>
      <c r="T317" s="37"/>
      <c r="U317" s="37"/>
      <c r="V317" s="37"/>
      <c r="W317" s="37"/>
      <c r="X317" s="36"/>
      <c r="Y317" s="37"/>
      <c r="Z317" s="37"/>
      <c r="AA317" s="37"/>
      <c r="AB317" s="37"/>
      <c r="AC317" s="36"/>
      <c r="AD317" s="49"/>
      <c r="AE317" s="50"/>
      <c r="AF317" s="50"/>
      <c r="AG317" s="49"/>
      <c r="AH317" s="50"/>
      <c r="AI317" s="50"/>
    </row>
    <row r="318" spans="1:35">
      <c r="A318" s="129"/>
      <c r="B318" s="121"/>
      <c r="C318" s="16"/>
      <c r="D318" s="16"/>
      <c r="E318" s="15"/>
      <c r="F318" s="43"/>
      <c r="G318" s="90"/>
      <c r="H318" s="90"/>
      <c r="I318" s="16"/>
      <c r="J318" s="90"/>
      <c r="K318" s="85"/>
      <c r="L318" s="85"/>
      <c r="M318" s="166"/>
      <c r="N318" s="85"/>
      <c r="O318" s="36"/>
      <c r="P318" s="36"/>
      <c r="Q318" s="36"/>
      <c r="R318" s="37"/>
      <c r="S318" s="37"/>
      <c r="T318" s="37"/>
      <c r="U318" s="37"/>
      <c r="V318" s="37"/>
      <c r="W318" s="37"/>
      <c r="X318" s="36"/>
      <c r="Y318" s="37"/>
      <c r="Z318" s="37"/>
      <c r="AA318" s="37"/>
      <c r="AB318" s="37"/>
      <c r="AC318" s="36"/>
      <c r="AD318" s="49"/>
      <c r="AE318" s="50"/>
      <c r="AF318" s="50"/>
      <c r="AG318" s="49"/>
      <c r="AH318" s="50"/>
      <c r="AI318" s="50"/>
    </row>
    <row r="319" spans="1:35">
      <c r="A319" s="129"/>
      <c r="B319" s="121"/>
      <c r="C319" s="16"/>
      <c r="D319" s="16"/>
      <c r="E319" s="15"/>
      <c r="F319" s="43"/>
      <c r="G319" s="90"/>
      <c r="H319" s="90"/>
      <c r="I319" s="16"/>
      <c r="J319" s="90"/>
      <c r="K319" s="85"/>
      <c r="L319" s="85"/>
      <c r="M319" s="166"/>
      <c r="N319" s="85"/>
      <c r="O319" s="75"/>
      <c r="P319" s="75"/>
      <c r="Q319" s="75"/>
      <c r="R319" s="76"/>
      <c r="S319" s="37"/>
      <c r="T319" s="76"/>
      <c r="U319" s="76"/>
      <c r="V319" s="76"/>
      <c r="W319" s="76"/>
      <c r="X319" s="36"/>
      <c r="Y319" s="76"/>
      <c r="Z319" s="76"/>
      <c r="AA319" s="76"/>
      <c r="AB319" s="76"/>
      <c r="AC319" s="36"/>
      <c r="AD319" s="77"/>
      <c r="AE319" s="78"/>
      <c r="AF319" s="78"/>
      <c r="AG319" s="77"/>
      <c r="AH319" s="78"/>
      <c r="AI319" s="78"/>
    </row>
    <row r="320" spans="1:35">
      <c r="A320" s="129"/>
      <c r="B320" s="121"/>
      <c r="C320" s="16"/>
      <c r="D320" s="16"/>
      <c r="E320" s="15"/>
      <c r="F320" s="43"/>
      <c r="G320" s="90"/>
      <c r="H320" s="90"/>
      <c r="I320" s="16"/>
      <c r="J320" s="90"/>
      <c r="K320" s="85"/>
      <c r="L320" s="85"/>
      <c r="M320" s="166"/>
      <c r="N320" s="85"/>
      <c r="O320" s="36"/>
      <c r="P320" s="36"/>
      <c r="Q320" s="36"/>
      <c r="R320" s="37"/>
      <c r="S320" s="37"/>
      <c r="T320" s="37"/>
      <c r="U320" s="37"/>
      <c r="V320" s="37"/>
      <c r="W320" s="37"/>
      <c r="X320" s="36"/>
      <c r="Y320" s="37"/>
      <c r="Z320" s="37"/>
      <c r="AA320" s="37"/>
      <c r="AB320" s="37"/>
      <c r="AC320" s="36"/>
      <c r="AD320" s="49"/>
      <c r="AE320" s="50"/>
      <c r="AF320" s="50"/>
      <c r="AG320" s="49"/>
      <c r="AH320" s="50"/>
      <c r="AI320" s="50"/>
    </row>
    <row r="321" spans="1:35">
      <c r="A321" s="129"/>
      <c r="B321" s="121"/>
      <c r="C321" s="16"/>
      <c r="D321" s="16"/>
      <c r="E321" s="91"/>
      <c r="F321" s="43"/>
      <c r="G321" s="90"/>
      <c r="H321" s="90"/>
      <c r="I321" s="16"/>
      <c r="J321" s="90"/>
      <c r="K321" s="85"/>
      <c r="L321" s="85"/>
      <c r="M321" s="166"/>
      <c r="N321" s="85"/>
      <c r="O321" s="36"/>
      <c r="P321" s="36"/>
      <c r="Q321" s="36"/>
      <c r="R321" s="37"/>
      <c r="S321" s="37"/>
      <c r="T321" s="37"/>
      <c r="U321" s="37"/>
      <c r="V321" s="37"/>
      <c r="W321" s="37"/>
      <c r="X321" s="36"/>
      <c r="Y321" s="37"/>
      <c r="Z321" s="37"/>
      <c r="AA321" s="37"/>
      <c r="AB321" s="37"/>
      <c r="AC321" s="36"/>
      <c r="AD321" s="49"/>
      <c r="AE321" s="50"/>
      <c r="AF321" s="50"/>
      <c r="AG321" s="49"/>
      <c r="AH321" s="50"/>
      <c r="AI321" s="50"/>
    </row>
    <row r="322" spans="1:35">
      <c r="A322" s="129"/>
      <c r="B322" s="121"/>
      <c r="C322" s="16"/>
      <c r="D322" s="16"/>
      <c r="E322" s="91"/>
      <c r="F322" s="43"/>
      <c r="G322" s="90"/>
      <c r="H322" s="90"/>
      <c r="I322" s="16"/>
      <c r="J322" s="90"/>
      <c r="K322" s="85"/>
      <c r="L322" s="85"/>
      <c r="M322" s="166"/>
      <c r="N322" s="85"/>
      <c r="O322" s="36"/>
      <c r="P322" s="36"/>
      <c r="Q322" s="36"/>
      <c r="R322" s="37"/>
      <c r="S322" s="37"/>
      <c r="T322" s="37"/>
      <c r="U322" s="37"/>
      <c r="V322" s="37"/>
      <c r="W322" s="37"/>
      <c r="X322" s="36"/>
      <c r="Y322" s="37"/>
      <c r="Z322" s="37"/>
      <c r="AA322" s="37"/>
      <c r="AB322" s="37"/>
      <c r="AC322" s="36"/>
      <c r="AD322" s="49"/>
      <c r="AE322" s="50"/>
      <c r="AF322" s="50"/>
      <c r="AG322" s="49"/>
      <c r="AH322" s="50"/>
      <c r="AI322" s="50"/>
    </row>
    <row r="323" spans="1:35">
      <c r="A323" s="129"/>
      <c r="B323" s="121"/>
      <c r="C323" s="16"/>
      <c r="D323" s="16"/>
      <c r="E323" s="91"/>
      <c r="F323" s="43"/>
      <c r="G323" s="90"/>
      <c r="H323" s="90"/>
      <c r="I323" s="16"/>
      <c r="J323" s="90"/>
      <c r="K323" s="85"/>
      <c r="L323" s="85"/>
      <c r="M323" s="166"/>
      <c r="N323" s="85"/>
      <c r="O323" s="36"/>
      <c r="P323" s="36"/>
      <c r="Q323" s="36"/>
      <c r="R323" s="37"/>
      <c r="S323" s="37"/>
      <c r="T323" s="37"/>
      <c r="U323" s="37"/>
      <c r="V323" s="37"/>
      <c r="W323" s="37"/>
      <c r="X323" s="36"/>
      <c r="Y323" s="37"/>
      <c r="Z323" s="37"/>
      <c r="AA323" s="37"/>
      <c r="AB323" s="37"/>
      <c r="AC323" s="36"/>
      <c r="AD323" s="49"/>
      <c r="AE323" s="50"/>
      <c r="AF323" s="50"/>
      <c r="AG323" s="49"/>
      <c r="AH323" s="50"/>
      <c r="AI323" s="50"/>
    </row>
    <row r="324" spans="1:35">
      <c r="A324" s="129"/>
      <c r="B324" s="121"/>
      <c r="C324" s="16"/>
      <c r="D324" s="16"/>
      <c r="E324" s="91"/>
      <c r="F324" s="43"/>
      <c r="G324" s="90"/>
      <c r="H324" s="90"/>
      <c r="I324" s="16"/>
      <c r="J324" s="90"/>
      <c r="K324" s="85"/>
      <c r="L324" s="85"/>
      <c r="M324" s="166"/>
      <c r="N324" s="85"/>
      <c r="O324" s="36"/>
      <c r="P324" s="36"/>
      <c r="Q324" s="36"/>
      <c r="R324" s="37"/>
      <c r="S324" s="37"/>
      <c r="T324" s="37"/>
      <c r="U324" s="37"/>
      <c r="V324" s="37"/>
      <c r="W324" s="37"/>
      <c r="X324" s="36"/>
      <c r="Y324" s="37"/>
      <c r="Z324" s="37"/>
      <c r="AA324" s="37"/>
      <c r="AB324" s="37"/>
      <c r="AC324" s="36"/>
      <c r="AD324" s="49"/>
      <c r="AE324" s="50"/>
      <c r="AF324" s="50"/>
      <c r="AG324" s="49"/>
      <c r="AH324" s="50"/>
      <c r="AI324" s="50"/>
    </row>
    <row r="325" spans="1:35">
      <c r="A325" s="129"/>
      <c r="B325" s="121"/>
      <c r="C325" s="16"/>
      <c r="D325" s="16"/>
      <c r="E325" s="91"/>
      <c r="F325" s="43"/>
      <c r="G325" s="90"/>
      <c r="H325" s="90"/>
      <c r="I325" s="16"/>
      <c r="J325" s="90"/>
      <c r="K325" s="85"/>
      <c r="L325" s="85"/>
      <c r="M325" s="166"/>
      <c r="N325" s="85"/>
      <c r="O325" s="36"/>
      <c r="P325" s="36"/>
      <c r="Q325" s="36"/>
      <c r="R325" s="37"/>
      <c r="S325" s="37"/>
      <c r="T325" s="37"/>
      <c r="U325" s="37"/>
      <c r="V325" s="37"/>
      <c r="W325" s="37"/>
      <c r="X325" s="36"/>
      <c r="Y325" s="37"/>
      <c r="Z325" s="37"/>
      <c r="AA325" s="37"/>
      <c r="AB325" s="37"/>
      <c r="AC325" s="36"/>
      <c r="AD325" s="49"/>
      <c r="AE325" s="50"/>
      <c r="AF325" s="50"/>
      <c r="AG325" s="49"/>
      <c r="AH325" s="50"/>
      <c r="AI325" s="50"/>
    </row>
    <row r="326" spans="1:35">
      <c r="A326" s="129"/>
      <c r="B326" s="121"/>
      <c r="C326" s="16"/>
      <c r="D326" s="16"/>
      <c r="E326" s="91"/>
      <c r="F326" s="43"/>
      <c r="G326" s="90"/>
      <c r="H326" s="90"/>
      <c r="I326" s="16"/>
      <c r="J326" s="90"/>
      <c r="K326" s="85"/>
      <c r="L326" s="85"/>
      <c r="M326" s="166"/>
      <c r="N326" s="85"/>
      <c r="O326" s="36"/>
      <c r="P326" s="36"/>
      <c r="Q326" s="36"/>
      <c r="R326" s="37"/>
      <c r="S326" s="37"/>
      <c r="T326" s="37"/>
      <c r="U326" s="37"/>
      <c r="V326" s="37"/>
      <c r="W326" s="36"/>
      <c r="X326" s="36"/>
      <c r="Y326" s="37"/>
      <c r="Z326" s="37"/>
      <c r="AA326" s="37"/>
      <c r="AB326" s="153"/>
      <c r="AC326" s="36"/>
      <c r="AD326" s="49"/>
      <c r="AE326" s="50"/>
      <c r="AF326" s="50"/>
      <c r="AG326" s="49"/>
      <c r="AH326" s="50"/>
      <c r="AI326" s="154"/>
    </row>
    <row r="327" spans="1:35">
      <c r="A327" s="129"/>
      <c r="B327" s="121"/>
      <c r="C327" s="16"/>
      <c r="D327" s="16"/>
      <c r="E327" s="140"/>
      <c r="F327" s="43"/>
      <c r="G327" s="90"/>
      <c r="H327" s="90"/>
      <c r="I327" s="16"/>
      <c r="J327" s="90"/>
      <c r="K327" s="85"/>
      <c r="L327" s="85"/>
      <c r="M327" s="166"/>
      <c r="N327" s="85"/>
      <c r="O327" s="36"/>
      <c r="P327" s="36"/>
      <c r="Q327" s="36"/>
      <c r="R327" s="37"/>
      <c r="S327" s="37"/>
      <c r="T327" s="37"/>
      <c r="U327" s="37"/>
      <c r="V327" s="37"/>
      <c r="W327" s="37"/>
      <c r="X327" s="36"/>
      <c r="Y327" s="38"/>
      <c r="Z327" s="38"/>
      <c r="AA327" s="38"/>
      <c r="AB327" s="37"/>
      <c r="AC327" s="36"/>
      <c r="AD327" s="49"/>
      <c r="AE327" s="50"/>
      <c r="AF327" s="50"/>
      <c r="AG327" s="49"/>
      <c r="AH327" s="50"/>
      <c r="AI327" s="155"/>
    </row>
    <row r="328" spans="1:35">
      <c r="A328" s="129"/>
      <c r="B328" s="121"/>
      <c r="C328" s="16"/>
      <c r="D328" s="16"/>
      <c r="E328" s="140"/>
      <c r="F328" s="43"/>
      <c r="G328" s="90"/>
      <c r="H328" s="90"/>
      <c r="I328" s="16"/>
      <c r="J328" s="90"/>
      <c r="K328" s="85"/>
      <c r="L328" s="85"/>
      <c r="M328" s="166"/>
      <c r="N328" s="85"/>
      <c r="O328" s="36"/>
      <c r="P328" s="36"/>
      <c r="Q328" s="36"/>
      <c r="R328" s="37"/>
      <c r="S328" s="37"/>
      <c r="T328" s="37"/>
      <c r="U328" s="37"/>
      <c r="V328" s="37"/>
      <c r="W328" s="37"/>
      <c r="X328" s="36"/>
      <c r="Y328" s="37"/>
      <c r="Z328" s="37"/>
      <c r="AA328" s="37"/>
      <c r="AB328" s="37"/>
      <c r="AC328" s="36"/>
      <c r="AD328" s="49"/>
      <c r="AE328" s="50"/>
      <c r="AF328" s="50"/>
      <c r="AG328" s="49"/>
      <c r="AH328" s="50"/>
      <c r="AI328" s="154"/>
    </row>
    <row r="329" spans="1:35">
      <c r="A329" s="129"/>
      <c r="B329" s="121"/>
      <c r="C329" s="16"/>
      <c r="D329" s="16"/>
      <c r="E329" s="140"/>
      <c r="F329" s="43"/>
      <c r="G329" s="90"/>
      <c r="H329" s="90"/>
      <c r="I329" s="16"/>
      <c r="J329" s="90"/>
      <c r="K329" s="85"/>
      <c r="L329" s="85"/>
      <c r="M329" s="166"/>
      <c r="N329" s="85"/>
      <c r="O329" s="36"/>
      <c r="P329" s="36"/>
      <c r="Q329" s="36"/>
      <c r="R329" s="37"/>
      <c r="S329" s="37"/>
      <c r="T329" s="37"/>
      <c r="U329" s="37"/>
      <c r="V329" s="37"/>
      <c r="W329" s="37"/>
      <c r="X329" s="36"/>
      <c r="Y329" s="37"/>
      <c r="Z329" s="37"/>
      <c r="AA329" s="37"/>
      <c r="AB329" s="37"/>
      <c r="AC329" s="36"/>
      <c r="AD329" s="49"/>
      <c r="AE329" s="50"/>
      <c r="AF329" s="50"/>
      <c r="AG329" s="49"/>
      <c r="AH329" s="50"/>
      <c r="AI329" s="154"/>
    </row>
    <row r="330" spans="1:35">
      <c r="A330" s="129"/>
      <c r="B330" s="121"/>
      <c r="C330" s="16"/>
      <c r="D330" s="16"/>
      <c r="E330" s="140"/>
      <c r="F330" s="43"/>
      <c r="G330" s="90"/>
      <c r="H330" s="90"/>
      <c r="I330" s="16"/>
      <c r="J330" s="90"/>
      <c r="K330" s="85"/>
      <c r="L330" s="85"/>
      <c r="M330" s="166"/>
      <c r="N330" s="85"/>
      <c r="O330" s="36"/>
      <c r="P330" s="36"/>
      <c r="Q330" s="36"/>
      <c r="R330" s="37"/>
      <c r="S330" s="37"/>
      <c r="T330" s="37"/>
      <c r="U330" s="37"/>
      <c r="V330" s="37"/>
      <c r="W330" s="37"/>
      <c r="X330" s="36"/>
      <c r="Y330" s="37"/>
      <c r="Z330" s="37"/>
      <c r="AA330" s="37"/>
      <c r="AB330" s="37"/>
      <c r="AC330" s="36"/>
      <c r="AD330" s="49"/>
      <c r="AE330" s="50"/>
      <c r="AF330" s="50"/>
      <c r="AG330" s="49"/>
      <c r="AH330" s="50"/>
      <c r="AI330" s="154"/>
    </row>
    <row r="331" spans="1:35">
      <c r="A331" s="129"/>
      <c r="B331" s="121"/>
      <c r="C331" s="16"/>
      <c r="D331" s="16"/>
      <c r="E331" s="121"/>
      <c r="F331" s="43"/>
      <c r="G331" s="90"/>
      <c r="H331" s="90"/>
      <c r="I331" s="16"/>
      <c r="J331" s="90"/>
      <c r="K331" s="85"/>
      <c r="L331" s="85"/>
      <c r="M331" s="166"/>
      <c r="N331" s="85"/>
      <c r="O331" s="36"/>
      <c r="P331" s="36"/>
      <c r="Q331" s="36"/>
      <c r="R331" s="37"/>
      <c r="S331" s="37"/>
      <c r="T331" s="37"/>
      <c r="U331" s="37"/>
      <c r="V331" s="37"/>
      <c r="W331" s="37"/>
      <c r="X331" s="36"/>
      <c r="Y331" s="37"/>
      <c r="Z331" s="37"/>
      <c r="AA331" s="37"/>
      <c r="AB331" s="37"/>
      <c r="AC331" s="36"/>
      <c r="AD331" s="49"/>
      <c r="AE331" s="50"/>
      <c r="AF331" s="50"/>
      <c r="AG331" s="49"/>
      <c r="AH331" s="50"/>
      <c r="AI331" s="154"/>
    </row>
    <row r="332" spans="1:35">
      <c r="A332" s="129"/>
      <c r="B332" s="121"/>
      <c r="C332" s="16"/>
      <c r="D332" s="16"/>
      <c r="E332" s="121"/>
      <c r="F332" s="43"/>
      <c r="G332" s="90"/>
      <c r="H332" s="90"/>
      <c r="I332" s="16"/>
      <c r="J332" s="90"/>
      <c r="K332" s="85"/>
      <c r="L332" s="85"/>
      <c r="M332" s="166"/>
      <c r="N332" s="85"/>
      <c r="O332" s="36"/>
      <c r="P332" s="36"/>
      <c r="Q332" s="36"/>
      <c r="R332" s="37"/>
      <c r="S332" s="37"/>
      <c r="T332" s="37"/>
      <c r="U332" s="37"/>
      <c r="V332" s="37"/>
      <c r="W332" s="37"/>
      <c r="X332" s="36"/>
      <c r="Y332" s="37"/>
      <c r="Z332" s="37"/>
      <c r="AA332" s="37"/>
      <c r="AB332" s="37"/>
      <c r="AC332" s="36"/>
      <c r="AD332" s="49"/>
      <c r="AE332" s="50"/>
      <c r="AF332" s="50"/>
      <c r="AG332" s="49"/>
      <c r="AH332" s="50"/>
      <c r="AI332" s="155"/>
    </row>
    <row r="333" spans="1:35">
      <c r="A333" s="129"/>
      <c r="B333" s="121"/>
      <c r="C333" s="16"/>
      <c r="D333" s="16"/>
      <c r="E333" s="121"/>
      <c r="F333" s="43"/>
      <c r="G333" s="90"/>
      <c r="H333" s="90"/>
      <c r="I333" s="16"/>
      <c r="J333" s="90"/>
      <c r="K333" s="85"/>
      <c r="L333" s="85"/>
      <c r="M333" s="166"/>
      <c r="N333" s="85"/>
      <c r="O333" s="36"/>
      <c r="P333" s="36"/>
      <c r="Q333" s="36"/>
      <c r="R333" s="37"/>
      <c r="S333" s="37"/>
      <c r="T333" s="37"/>
      <c r="U333" s="37"/>
      <c r="V333" s="37"/>
      <c r="W333" s="37"/>
      <c r="X333" s="36"/>
      <c r="Y333" s="37"/>
      <c r="Z333" s="37"/>
      <c r="AA333" s="37"/>
      <c r="AB333" s="37"/>
      <c r="AC333" s="36"/>
      <c r="AD333" s="49"/>
      <c r="AE333" s="50"/>
      <c r="AF333" s="50"/>
      <c r="AG333" s="49"/>
      <c r="AH333" s="50"/>
      <c r="AI333" s="50"/>
    </row>
    <row r="334" spans="1:35">
      <c r="A334" s="129"/>
      <c r="B334" s="121"/>
      <c r="C334" s="16"/>
      <c r="D334" s="16"/>
      <c r="E334" s="121"/>
      <c r="F334" s="43"/>
      <c r="G334" s="90"/>
      <c r="H334" s="90"/>
      <c r="I334" s="16"/>
      <c r="J334" s="90"/>
      <c r="K334" s="85"/>
      <c r="L334" s="85"/>
      <c r="M334" s="166"/>
      <c r="N334" s="85"/>
      <c r="O334" s="36"/>
      <c r="P334" s="36"/>
      <c r="Q334" s="36"/>
      <c r="R334" s="37"/>
      <c r="S334" s="37"/>
      <c r="T334" s="37"/>
      <c r="U334" s="37"/>
      <c r="V334" s="37"/>
      <c r="W334" s="37"/>
      <c r="X334" s="36"/>
      <c r="Y334" s="37"/>
      <c r="Z334" s="37"/>
      <c r="AA334" s="37"/>
      <c r="AB334" s="37"/>
      <c r="AC334" s="36"/>
      <c r="AD334" s="49"/>
      <c r="AE334" s="50"/>
      <c r="AF334" s="50"/>
      <c r="AG334" s="49"/>
      <c r="AH334" s="50"/>
      <c r="AI334" s="50"/>
    </row>
    <row r="335" spans="1:35">
      <c r="A335" s="129"/>
      <c r="B335" s="121"/>
      <c r="C335" s="16"/>
      <c r="D335" s="16"/>
      <c r="E335" s="121"/>
      <c r="F335" s="43"/>
      <c r="G335" s="90"/>
      <c r="H335" s="90"/>
      <c r="I335" s="16"/>
      <c r="J335" s="90"/>
      <c r="K335" s="85"/>
      <c r="L335" s="85"/>
      <c r="M335" s="166"/>
      <c r="N335" s="85"/>
      <c r="O335" s="36"/>
      <c r="P335" s="36"/>
      <c r="Q335" s="36"/>
      <c r="R335" s="37"/>
      <c r="S335" s="37"/>
      <c r="T335" s="37"/>
      <c r="U335" s="37"/>
      <c r="V335" s="37"/>
      <c r="W335" s="37"/>
      <c r="X335" s="36"/>
      <c r="Y335" s="37"/>
      <c r="Z335" s="37"/>
      <c r="AA335" s="37"/>
      <c r="AB335" s="37"/>
      <c r="AC335" s="36"/>
      <c r="AD335" s="49"/>
      <c r="AE335" s="50"/>
      <c r="AF335" s="50"/>
      <c r="AG335" s="49"/>
      <c r="AH335" s="50"/>
      <c r="AI335" s="50"/>
    </row>
    <row r="336" spans="1:35">
      <c r="A336" s="129"/>
      <c r="B336" s="121"/>
      <c r="C336" s="16"/>
      <c r="D336" s="16"/>
      <c r="E336" s="121"/>
      <c r="F336" s="43"/>
      <c r="G336" s="90"/>
      <c r="H336" s="90"/>
      <c r="I336" s="16"/>
      <c r="J336" s="90"/>
      <c r="K336" s="85"/>
      <c r="L336" s="85"/>
      <c r="M336" s="166"/>
      <c r="N336" s="85"/>
      <c r="O336" s="36"/>
      <c r="P336" s="36"/>
      <c r="Q336" s="36"/>
      <c r="R336" s="37"/>
      <c r="S336" s="37"/>
      <c r="T336" s="37"/>
      <c r="U336" s="37"/>
      <c r="V336" s="37"/>
      <c r="W336" s="37"/>
      <c r="X336" s="36"/>
      <c r="Y336" s="37"/>
      <c r="Z336" s="37"/>
      <c r="AA336" s="37"/>
      <c r="AB336" s="37"/>
      <c r="AC336" s="36"/>
      <c r="AD336" s="49"/>
      <c r="AE336" s="50"/>
      <c r="AF336" s="50"/>
      <c r="AG336" s="49"/>
      <c r="AH336" s="50"/>
      <c r="AI336" s="50"/>
    </row>
    <row r="337" spans="1:35">
      <c r="A337" s="129"/>
      <c r="B337" s="121"/>
      <c r="C337" s="16"/>
      <c r="D337" s="16"/>
      <c r="E337" s="121"/>
      <c r="F337" s="43"/>
      <c r="G337" s="90"/>
      <c r="H337" s="90"/>
      <c r="I337" s="16"/>
      <c r="J337" s="90"/>
      <c r="K337" s="85"/>
      <c r="L337" s="85"/>
      <c r="M337" s="166"/>
      <c r="N337" s="85"/>
      <c r="O337" s="36"/>
      <c r="P337" s="36"/>
      <c r="Q337" s="36"/>
      <c r="R337" s="37"/>
      <c r="S337" s="37"/>
      <c r="T337" s="37"/>
      <c r="U337" s="37"/>
      <c r="V337" s="37"/>
      <c r="W337" s="37"/>
      <c r="X337" s="36"/>
      <c r="Y337" s="37"/>
      <c r="Z337" s="37"/>
      <c r="AA337" s="37"/>
      <c r="AB337" s="37"/>
      <c r="AC337" s="36"/>
      <c r="AD337" s="49"/>
      <c r="AE337" s="50"/>
      <c r="AF337" s="50"/>
      <c r="AG337" s="49"/>
      <c r="AH337" s="50"/>
      <c r="AI337" s="50"/>
    </row>
    <row r="338" spans="1:35">
      <c r="A338" s="129"/>
      <c r="B338" s="121"/>
      <c r="C338" s="16"/>
      <c r="D338" s="16"/>
      <c r="E338" s="121"/>
      <c r="F338" s="43"/>
      <c r="G338" s="90"/>
      <c r="H338" s="90"/>
      <c r="I338" s="16"/>
      <c r="J338" s="90"/>
      <c r="K338" s="85"/>
      <c r="L338" s="85"/>
      <c r="M338" s="166"/>
      <c r="N338" s="85"/>
      <c r="O338" s="36"/>
      <c r="P338" s="36"/>
      <c r="Q338" s="36"/>
      <c r="R338" s="37"/>
      <c r="S338" s="37"/>
      <c r="T338" s="37"/>
      <c r="U338" s="37"/>
      <c r="V338" s="37"/>
      <c r="W338" s="37"/>
      <c r="X338" s="36"/>
      <c r="Y338" s="37"/>
      <c r="Z338" s="37"/>
      <c r="AA338" s="37"/>
      <c r="AB338" s="37"/>
      <c r="AC338" s="36"/>
      <c r="AD338" s="49"/>
      <c r="AE338" s="50"/>
      <c r="AF338" s="50"/>
      <c r="AG338" s="49"/>
      <c r="AH338" s="50"/>
      <c r="AI338" s="50"/>
    </row>
    <row r="339" spans="1:35">
      <c r="A339" s="129"/>
      <c r="B339" s="121"/>
      <c r="C339" s="16"/>
      <c r="D339" s="16"/>
      <c r="E339" s="121"/>
      <c r="F339" s="43"/>
      <c r="G339" s="90"/>
      <c r="H339" s="90"/>
      <c r="I339" s="16"/>
      <c r="J339" s="90"/>
      <c r="K339" s="85"/>
      <c r="L339" s="85"/>
      <c r="M339" s="166"/>
      <c r="N339" s="85"/>
      <c r="O339" s="36"/>
      <c r="P339" s="36"/>
      <c r="Q339" s="36"/>
      <c r="R339" s="37"/>
      <c r="S339" s="37"/>
      <c r="T339" s="37"/>
      <c r="U339" s="37"/>
      <c r="V339" s="37"/>
      <c r="W339" s="37"/>
      <c r="X339" s="36"/>
      <c r="Y339" s="37"/>
      <c r="Z339" s="37"/>
      <c r="AA339" s="37"/>
      <c r="AB339" s="37"/>
      <c r="AC339" s="36"/>
      <c r="AD339" s="49"/>
      <c r="AE339" s="50"/>
      <c r="AF339" s="50"/>
      <c r="AG339" s="49"/>
      <c r="AH339" s="50"/>
      <c r="AI339" s="50"/>
    </row>
    <row r="340" spans="1:35">
      <c r="A340" s="129"/>
      <c r="B340" s="121"/>
      <c r="C340" s="16"/>
      <c r="D340" s="16"/>
      <c r="E340" s="121"/>
      <c r="F340" s="43"/>
      <c r="G340" s="90"/>
      <c r="H340" s="90"/>
      <c r="I340" s="16"/>
      <c r="J340" s="90"/>
      <c r="K340" s="85"/>
      <c r="L340" s="85"/>
      <c r="M340" s="166"/>
      <c r="N340" s="85"/>
      <c r="O340" s="36"/>
      <c r="P340" s="36"/>
      <c r="Q340" s="36"/>
      <c r="R340" s="37"/>
      <c r="S340" s="37"/>
      <c r="T340" s="37"/>
      <c r="U340" s="37"/>
      <c r="V340" s="37"/>
      <c r="W340" s="37"/>
      <c r="X340" s="36"/>
      <c r="Y340" s="37"/>
      <c r="Z340" s="37"/>
      <c r="AA340" s="37"/>
      <c r="AB340" s="37"/>
      <c r="AC340" s="36"/>
      <c r="AD340" s="49"/>
      <c r="AE340" s="50"/>
      <c r="AF340" s="50"/>
      <c r="AG340" s="49"/>
      <c r="AH340" s="50"/>
      <c r="AI340" s="50"/>
    </row>
    <row r="341" spans="1:35">
      <c r="A341" s="129"/>
      <c r="B341" s="121"/>
      <c r="C341" s="16"/>
      <c r="D341" s="16"/>
      <c r="E341" s="121"/>
      <c r="F341" s="43"/>
      <c r="G341" s="90"/>
      <c r="H341" s="90"/>
      <c r="I341" s="16"/>
      <c r="J341" s="90"/>
      <c r="K341" s="85"/>
      <c r="L341" s="85"/>
      <c r="M341" s="166"/>
      <c r="N341" s="85"/>
      <c r="O341" s="36"/>
      <c r="P341" s="36"/>
      <c r="Q341" s="36"/>
      <c r="R341" s="37"/>
      <c r="S341" s="37"/>
      <c r="T341" s="37"/>
      <c r="U341" s="37"/>
      <c r="V341" s="37"/>
      <c r="W341" s="37"/>
      <c r="X341" s="36"/>
      <c r="Y341" s="37"/>
      <c r="Z341" s="37"/>
      <c r="AA341" s="37"/>
      <c r="AB341" s="37"/>
      <c r="AC341" s="36"/>
      <c r="AD341" s="49"/>
      <c r="AE341" s="50"/>
      <c r="AF341" s="50"/>
      <c r="AG341" s="49"/>
      <c r="AH341" s="50"/>
      <c r="AI341" s="50"/>
    </row>
    <row r="342" spans="1:35">
      <c r="A342" s="129"/>
      <c r="B342" s="121"/>
      <c r="C342" s="16"/>
      <c r="D342" s="16"/>
      <c r="E342" s="121"/>
      <c r="F342" s="43"/>
      <c r="G342" s="90"/>
      <c r="H342" s="90"/>
      <c r="I342" s="16"/>
      <c r="J342" s="90"/>
      <c r="K342" s="85"/>
      <c r="L342" s="85"/>
      <c r="M342" s="166"/>
      <c r="N342" s="85"/>
      <c r="O342" s="36"/>
      <c r="P342" s="36"/>
      <c r="Q342" s="36"/>
      <c r="R342" s="37"/>
      <c r="S342" s="37"/>
      <c r="T342" s="37"/>
      <c r="U342" s="37"/>
      <c r="V342" s="37"/>
      <c r="W342" s="37"/>
      <c r="X342" s="36"/>
      <c r="Y342" s="37"/>
      <c r="Z342" s="37"/>
      <c r="AA342" s="37"/>
      <c r="AB342" s="37"/>
      <c r="AC342" s="36"/>
      <c r="AD342" s="49"/>
      <c r="AE342" s="50"/>
      <c r="AF342" s="50"/>
      <c r="AG342" s="49"/>
      <c r="AH342" s="50"/>
      <c r="AI342" s="50"/>
    </row>
    <row r="343" spans="1:35">
      <c r="A343" s="129"/>
      <c r="B343" s="121"/>
      <c r="C343" s="16"/>
      <c r="D343" s="16"/>
      <c r="E343" s="121"/>
      <c r="F343" s="43"/>
      <c r="G343" s="90"/>
      <c r="H343" s="90"/>
      <c r="I343" s="16"/>
      <c r="J343" s="90"/>
      <c r="K343" s="85"/>
      <c r="L343" s="85"/>
      <c r="M343" s="166"/>
      <c r="N343" s="85"/>
      <c r="O343" s="36"/>
      <c r="P343" s="36"/>
      <c r="Q343" s="36"/>
      <c r="R343" s="37"/>
      <c r="S343" s="37"/>
      <c r="T343" s="37"/>
      <c r="U343" s="37"/>
      <c r="V343" s="37"/>
      <c r="W343" s="37"/>
      <c r="X343" s="36"/>
      <c r="Y343" s="37"/>
      <c r="Z343" s="37"/>
      <c r="AA343" s="37"/>
      <c r="AB343" s="37"/>
      <c r="AC343" s="36"/>
      <c r="AD343" s="49"/>
      <c r="AE343" s="50"/>
      <c r="AF343" s="50"/>
      <c r="AG343" s="49"/>
      <c r="AH343" s="50"/>
      <c r="AI343" s="50"/>
    </row>
    <row r="344" spans="1:35">
      <c r="A344" s="129"/>
      <c r="B344" s="121"/>
      <c r="C344" s="16"/>
      <c r="D344" s="16"/>
      <c r="E344" s="121"/>
      <c r="F344" s="43"/>
      <c r="G344" s="90"/>
      <c r="H344" s="90"/>
      <c r="I344" s="16"/>
      <c r="J344" s="90"/>
      <c r="K344" s="85"/>
      <c r="L344" s="85"/>
      <c r="M344" s="166"/>
      <c r="N344" s="85"/>
      <c r="O344" s="36"/>
      <c r="P344" s="36"/>
      <c r="Q344" s="36"/>
      <c r="R344" s="37"/>
      <c r="S344" s="37"/>
      <c r="T344" s="37"/>
      <c r="U344" s="37"/>
      <c r="V344" s="37"/>
      <c r="W344" s="37"/>
      <c r="X344" s="36"/>
      <c r="Y344" s="37"/>
      <c r="Z344" s="37"/>
      <c r="AA344" s="37"/>
      <c r="AB344" s="37"/>
      <c r="AC344" s="36"/>
      <c r="AD344" s="49"/>
      <c r="AE344" s="50"/>
      <c r="AF344" s="50"/>
      <c r="AG344" s="49"/>
      <c r="AH344" s="50"/>
      <c r="AI344" s="50"/>
    </row>
    <row r="345" spans="1:35">
      <c r="A345" s="129"/>
      <c r="B345" s="121"/>
      <c r="C345" s="16"/>
      <c r="D345" s="16"/>
      <c r="E345" s="121"/>
      <c r="F345" s="43"/>
      <c r="G345" s="90"/>
      <c r="H345" s="90"/>
      <c r="I345" s="16"/>
      <c r="J345" s="90"/>
      <c r="K345" s="85"/>
      <c r="L345" s="85"/>
      <c r="M345" s="166"/>
      <c r="N345" s="85"/>
      <c r="O345" s="36"/>
      <c r="P345" s="36"/>
      <c r="Q345" s="36"/>
      <c r="R345" s="37"/>
      <c r="S345" s="37"/>
      <c r="T345" s="37"/>
      <c r="U345" s="37"/>
      <c r="V345" s="37"/>
      <c r="W345" s="37"/>
      <c r="X345" s="36"/>
      <c r="Y345" s="37"/>
      <c r="Z345" s="37"/>
      <c r="AA345" s="37"/>
      <c r="AB345" s="37"/>
      <c r="AC345" s="36"/>
      <c r="AD345" s="49"/>
      <c r="AE345" s="50"/>
      <c r="AF345" s="50"/>
      <c r="AG345" s="49"/>
      <c r="AH345" s="50"/>
      <c r="AI345" s="50"/>
    </row>
    <row r="346" spans="1:35">
      <c r="A346" s="129"/>
      <c r="B346" s="121"/>
      <c r="C346" s="16"/>
      <c r="D346" s="16"/>
      <c r="E346" s="121"/>
      <c r="F346" s="43"/>
      <c r="G346" s="90"/>
      <c r="H346" s="90"/>
      <c r="I346" s="16"/>
      <c r="J346" s="90"/>
      <c r="K346" s="85"/>
      <c r="L346" s="85"/>
      <c r="M346" s="166"/>
      <c r="N346" s="85"/>
      <c r="O346" s="36"/>
      <c r="P346" s="36"/>
      <c r="Q346" s="36"/>
      <c r="R346" s="37"/>
      <c r="S346" s="37"/>
      <c r="T346" s="37"/>
      <c r="U346" s="37"/>
      <c r="V346" s="37"/>
      <c r="W346" s="37"/>
      <c r="X346" s="36"/>
      <c r="Y346" s="37"/>
      <c r="Z346" s="37"/>
      <c r="AA346" s="37"/>
      <c r="AB346" s="37"/>
      <c r="AC346" s="36"/>
      <c r="AD346" s="49"/>
      <c r="AE346" s="50"/>
      <c r="AF346" s="50"/>
      <c r="AG346" s="49"/>
      <c r="AH346" s="50"/>
      <c r="AI346" s="50"/>
    </row>
    <row r="347" spans="1:35">
      <c r="A347" s="129"/>
      <c r="B347" s="121"/>
      <c r="C347" s="16"/>
      <c r="D347" s="16"/>
      <c r="E347" s="121"/>
      <c r="F347" s="43"/>
      <c r="G347" s="90"/>
      <c r="H347" s="90"/>
      <c r="I347" s="16"/>
      <c r="J347" s="90"/>
      <c r="K347" s="85"/>
      <c r="L347" s="85"/>
      <c r="M347" s="166"/>
      <c r="N347" s="85"/>
      <c r="O347" s="36"/>
      <c r="P347" s="36"/>
      <c r="Q347" s="36"/>
      <c r="R347" s="37"/>
      <c r="S347" s="37"/>
      <c r="T347" s="37"/>
      <c r="U347" s="37"/>
      <c r="V347" s="37"/>
      <c r="W347" s="37"/>
      <c r="X347" s="36"/>
      <c r="Y347" s="37"/>
      <c r="Z347" s="37"/>
      <c r="AA347" s="37"/>
      <c r="AB347" s="37"/>
      <c r="AC347" s="36"/>
      <c r="AD347" s="49"/>
      <c r="AE347" s="50"/>
      <c r="AF347" s="50"/>
      <c r="AG347" s="49"/>
      <c r="AH347" s="50"/>
      <c r="AI347" s="50"/>
    </row>
    <row r="348" spans="1:35">
      <c r="A348" s="129"/>
      <c r="B348" s="121"/>
      <c r="C348" s="16"/>
      <c r="D348" s="16"/>
      <c r="E348" s="121"/>
      <c r="F348" s="43"/>
      <c r="G348" s="90"/>
      <c r="H348" s="90"/>
      <c r="I348" s="16"/>
      <c r="J348" s="90"/>
      <c r="K348" s="85"/>
      <c r="L348" s="85"/>
      <c r="M348" s="166"/>
      <c r="N348" s="85"/>
      <c r="O348" s="36"/>
      <c r="P348" s="36"/>
      <c r="Q348" s="36"/>
      <c r="R348" s="37"/>
      <c r="S348" s="37"/>
      <c r="T348" s="37"/>
      <c r="U348" s="37"/>
      <c r="V348" s="37"/>
      <c r="W348" s="37"/>
      <c r="X348" s="36"/>
      <c r="Y348" s="37"/>
      <c r="Z348" s="37"/>
      <c r="AA348" s="37"/>
      <c r="AB348" s="37"/>
      <c r="AC348" s="36"/>
      <c r="AD348" s="49"/>
      <c r="AE348" s="50"/>
      <c r="AF348" s="50"/>
      <c r="AG348" s="49"/>
      <c r="AH348" s="50"/>
      <c r="AI348" s="50"/>
    </row>
    <row r="349" spans="1:35">
      <c r="A349" s="129"/>
      <c r="B349" s="121"/>
      <c r="C349" s="16"/>
      <c r="D349" s="16"/>
      <c r="E349" s="121"/>
      <c r="F349" s="43"/>
      <c r="G349" s="90"/>
      <c r="H349" s="90"/>
      <c r="I349" s="16"/>
      <c r="J349" s="90"/>
      <c r="K349" s="85"/>
      <c r="L349" s="85"/>
      <c r="M349" s="166"/>
      <c r="N349" s="85"/>
      <c r="O349" s="36"/>
      <c r="P349" s="36"/>
      <c r="Q349" s="36"/>
      <c r="R349" s="37"/>
      <c r="S349" s="37"/>
      <c r="T349" s="37"/>
      <c r="U349" s="37"/>
      <c r="V349" s="37"/>
      <c r="W349" s="37"/>
      <c r="X349" s="36"/>
      <c r="Y349" s="37"/>
      <c r="Z349" s="37"/>
      <c r="AA349" s="37"/>
      <c r="AB349" s="37"/>
      <c r="AC349" s="36"/>
      <c r="AD349" s="49"/>
      <c r="AE349" s="50"/>
      <c r="AF349" s="50"/>
      <c r="AG349" s="49"/>
      <c r="AH349" s="50"/>
      <c r="AI349" s="50"/>
    </row>
    <row r="350" spans="1:35">
      <c r="A350" s="129"/>
      <c r="B350" s="121"/>
      <c r="C350" s="16"/>
      <c r="D350" s="16"/>
      <c r="E350" s="121"/>
      <c r="F350" s="43"/>
      <c r="G350" s="90"/>
      <c r="H350" s="90"/>
      <c r="I350" s="16"/>
      <c r="J350" s="90"/>
      <c r="K350" s="85"/>
      <c r="L350" s="85"/>
      <c r="M350" s="166"/>
      <c r="N350" s="85"/>
      <c r="O350" s="36"/>
      <c r="P350" s="36"/>
      <c r="Q350" s="36"/>
      <c r="R350" s="37"/>
      <c r="S350" s="37"/>
      <c r="T350" s="37"/>
      <c r="U350" s="37"/>
      <c r="V350" s="37"/>
      <c r="W350" s="37"/>
      <c r="X350" s="36"/>
      <c r="Y350" s="37"/>
      <c r="Z350" s="37"/>
      <c r="AA350" s="37"/>
      <c r="AB350" s="37"/>
      <c r="AC350" s="36"/>
      <c r="AD350" s="49"/>
      <c r="AE350" s="50"/>
      <c r="AF350" s="50"/>
      <c r="AG350" s="49"/>
      <c r="AH350" s="50"/>
      <c r="AI350" s="50"/>
    </row>
    <row r="351" spans="1:35">
      <c r="A351" s="129"/>
      <c r="B351" s="121"/>
      <c r="C351" s="16"/>
      <c r="D351" s="16"/>
      <c r="E351" s="121"/>
      <c r="F351" s="43"/>
      <c r="G351" s="90"/>
      <c r="H351" s="90"/>
      <c r="I351" s="16"/>
      <c r="J351" s="90"/>
      <c r="K351" s="85"/>
      <c r="L351" s="85"/>
      <c r="M351" s="166"/>
      <c r="N351" s="85"/>
      <c r="O351" s="36"/>
      <c r="P351" s="36"/>
      <c r="Q351" s="36"/>
      <c r="R351" s="37"/>
      <c r="S351" s="37"/>
      <c r="T351" s="37"/>
      <c r="U351" s="37"/>
      <c r="V351" s="37"/>
      <c r="W351" s="37"/>
      <c r="X351" s="36"/>
      <c r="Y351" s="37"/>
      <c r="Z351" s="37"/>
      <c r="AA351" s="37"/>
      <c r="AB351" s="37"/>
      <c r="AC351" s="36"/>
      <c r="AD351" s="49"/>
      <c r="AE351" s="50"/>
      <c r="AF351" s="50"/>
      <c r="AG351" s="49"/>
      <c r="AH351" s="50"/>
      <c r="AI351" s="50"/>
    </row>
    <row r="352" spans="1:35">
      <c r="A352" s="129"/>
      <c r="B352" s="121"/>
      <c r="C352" s="16"/>
      <c r="D352" s="16"/>
      <c r="E352" s="121"/>
      <c r="F352" s="43"/>
      <c r="G352" s="90"/>
      <c r="H352" s="90"/>
      <c r="I352" s="16"/>
      <c r="J352" s="90"/>
      <c r="K352" s="85"/>
      <c r="L352" s="85"/>
      <c r="M352" s="166"/>
      <c r="N352" s="85"/>
      <c r="O352" s="36"/>
      <c r="P352" s="36"/>
      <c r="Q352" s="36"/>
      <c r="R352" s="37"/>
      <c r="S352" s="37"/>
      <c r="T352" s="37"/>
      <c r="U352" s="37"/>
      <c r="V352" s="37"/>
      <c r="W352" s="37"/>
      <c r="X352" s="36"/>
      <c r="Y352" s="37"/>
      <c r="Z352" s="37"/>
      <c r="AA352" s="37"/>
      <c r="AB352" s="37"/>
      <c r="AC352" s="36"/>
      <c r="AD352" s="49"/>
      <c r="AE352" s="50"/>
      <c r="AF352" s="50"/>
      <c r="AG352" s="49"/>
      <c r="AH352" s="50"/>
      <c r="AI352" s="50"/>
    </row>
    <row r="353" spans="1:35">
      <c r="A353" s="129"/>
      <c r="B353" s="121"/>
      <c r="C353" s="16"/>
      <c r="D353" s="16"/>
      <c r="E353" s="121"/>
      <c r="F353" s="43"/>
      <c r="G353" s="90"/>
      <c r="H353" s="90"/>
      <c r="I353" s="16"/>
      <c r="J353" s="90"/>
      <c r="K353" s="85"/>
      <c r="L353" s="85"/>
      <c r="M353" s="166"/>
      <c r="N353" s="85"/>
      <c r="O353" s="36"/>
      <c r="P353" s="36"/>
      <c r="Q353" s="36"/>
      <c r="R353" s="37"/>
      <c r="S353" s="37"/>
      <c r="T353" s="37"/>
      <c r="U353" s="37"/>
      <c r="V353" s="37"/>
      <c r="W353" s="37"/>
      <c r="X353" s="36"/>
      <c r="Y353" s="37"/>
      <c r="Z353" s="37"/>
      <c r="AA353" s="37"/>
      <c r="AB353" s="37"/>
      <c r="AC353" s="36"/>
      <c r="AD353" s="49"/>
      <c r="AE353" s="50"/>
      <c r="AF353" s="50"/>
      <c r="AG353" s="49"/>
      <c r="AH353" s="50"/>
      <c r="AI353" s="50"/>
    </row>
    <row r="354" spans="1:35">
      <c r="A354" s="129"/>
      <c r="B354" s="121"/>
      <c r="C354" s="16"/>
      <c r="D354" s="16"/>
      <c r="E354" s="121"/>
      <c r="F354" s="43"/>
      <c r="G354" s="90"/>
      <c r="H354" s="90"/>
      <c r="I354" s="16"/>
      <c r="J354" s="90"/>
      <c r="K354" s="85"/>
      <c r="L354" s="85"/>
      <c r="M354" s="166"/>
      <c r="N354" s="85"/>
      <c r="O354" s="36"/>
      <c r="P354" s="36"/>
      <c r="Q354" s="36"/>
      <c r="R354" s="37"/>
      <c r="S354" s="37"/>
      <c r="T354" s="37"/>
      <c r="U354" s="37"/>
      <c r="V354" s="37"/>
      <c r="W354" s="37"/>
      <c r="X354" s="36"/>
      <c r="Y354" s="37"/>
      <c r="Z354" s="37"/>
      <c r="AA354" s="37"/>
      <c r="AB354" s="37"/>
      <c r="AC354" s="36"/>
      <c r="AD354" s="49"/>
      <c r="AE354" s="50"/>
      <c r="AF354" s="50"/>
      <c r="AG354" s="49"/>
      <c r="AH354" s="50"/>
      <c r="AI354" s="50"/>
    </row>
    <row r="355" spans="1:35">
      <c r="A355" s="129"/>
      <c r="B355" s="121"/>
      <c r="C355" s="16"/>
      <c r="D355" s="16"/>
      <c r="E355" s="121"/>
      <c r="F355" s="43"/>
      <c r="G355" s="90"/>
      <c r="H355" s="90"/>
      <c r="I355" s="16"/>
      <c r="J355" s="90"/>
      <c r="K355" s="85"/>
      <c r="L355" s="85"/>
      <c r="M355" s="166"/>
      <c r="N355" s="85"/>
      <c r="O355" s="36"/>
      <c r="P355" s="36"/>
      <c r="Q355" s="36"/>
      <c r="R355" s="37"/>
      <c r="S355" s="37"/>
      <c r="T355" s="37"/>
      <c r="U355" s="37"/>
      <c r="V355" s="37"/>
      <c r="W355" s="37"/>
      <c r="X355" s="36"/>
      <c r="Y355" s="37"/>
      <c r="Z355" s="37"/>
      <c r="AA355" s="37"/>
      <c r="AB355" s="37"/>
      <c r="AC355" s="36"/>
      <c r="AD355" s="49"/>
      <c r="AE355" s="50"/>
      <c r="AF355" s="50"/>
      <c r="AG355" s="49"/>
      <c r="AH355" s="50"/>
      <c r="AI355" s="50"/>
    </row>
    <row r="356" spans="1:35">
      <c r="A356" s="129"/>
      <c r="B356" s="121"/>
      <c r="C356" s="16"/>
      <c r="D356" s="16"/>
      <c r="E356" s="121"/>
      <c r="F356" s="43"/>
      <c r="G356" s="90"/>
      <c r="H356" s="90"/>
      <c r="I356" s="16"/>
      <c r="J356" s="90"/>
      <c r="K356" s="85"/>
      <c r="L356" s="85"/>
      <c r="M356" s="166"/>
      <c r="N356" s="85"/>
      <c r="O356" s="36"/>
      <c r="P356" s="36"/>
      <c r="Q356" s="36"/>
      <c r="R356" s="37"/>
      <c r="S356" s="37"/>
      <c r="T356" s="37"/>
      <c r="U356" s="37"/>
      <c r="V356" s="37"/>
      <c r="W356" s="37"/>
      <c r="X356" s="36"/>
      <c r="Y356" s="37"/>
      <c r="Z356" s="37"/>
      <c r="AA356" s="37"/>
      <c r="AB356" s="37"/>
      <c r="AC356" s="36"/>
      <c r="AD356" s="49"/>
      <c r="AE356" s="50"/>
      <c r="AF356" s="50"/>
      <c r="AG356" s="49"/>
      <c r="AH356" s="50"/>
      <c r="AI356" s="50"/>
    </row>
    <row r="357" spans="1:35">
      <c r="A357" s="129"/>
      <c r="B357" s="121"/>
      <c r="C357" s="16"/>
      <c r="D357" s="16"/>
      <c r="E357" s="121"/>
      <c r="F357" s="43"/>
      <c r="G357" s="90"/>
      <c r="H357" s="90"/>
      <c r="I357" s="16"/>
      <c r="J357" s="90"/>
      <c r="K357" s="85"/>
      <c r="L357" s="85"/>
      <c r="M357" s="166"/>
      <c r="N357" s="85"/>
      <c r="O357" s="36"/>
      <c r="P357" s="36"/>
      <c r="Q357" s="36"/>
      <c r="R357" s="37"/>
      <c r="S357" s="37"/>
      <c r="T357" s="37"/>
      <c r="U357" s="37"/>
      <c r="V357" s="37"/>
      <c r="W357" s="37"/>
      <c r="X357" s="36"/>
      <c r="Y357" s="37"/>
      <c r="Z357" s="37"/>
      <c r="AA357" s="37"/>
      <c r="AB357" s="37"/>
      <c r="AC357" s="36"/>
      <c r="AD357" s="49"/>
      <c r="AE357" s="50"/>
      <c r="AF357" s="50"/>
      <c r="AG357" s="49"/>
      <c r="AH357" s="50"/>
      <c r="AI357" s="50"/>
    </row>
    <row r="358" spans="1:35">
      <c r="A358" s="129"/>
      <c r="B358" s="121"/>
      <c r="C358" s="16"/>
      <c r="D358" s="16"/>
      <c r="E358" s="121"/>
      <c r="F358" s="43"/>
      <c r="G358" s="90"/>
      <c r="H358" s="90"/>
      <c r="I358" s="16"/>
      <c r="J358" s="90"/>
      <c r="K358" s="85"/>
      <c r="L358" s="85"/>
      <c r="M358" s="166"/>
      <c r="N358" s="85"/>
      <c r="O358" s="36"/>
      <c r="P358" s="36"/>
      <c r="Q358" s="36"/>
      <c r="R358" s="37"/>
      <c r="S358" s="37"/>
      <c r="T358" s="37"/>
      <c r="U358" s="37"/>
      <c r="V358" s="37"/>
      <c r="W358" s="37"/>
      <c r="X358" s="36"/>
      <c r="Y358" s="37"/>
      <c r="Z358" s="37"/>
      <c r="AA358" s="37"/>
      <c r="AB358" s="37"/>
      <c r="AC358" s="36"/>
      <c r="AD358" s="49"/>
      <c r="AE358" s="50"/>
      <c r="AF358" s="50"/>
      <c r="AG358" s="49"/>
      <c r="AH358" s="50"/>
      <c r="AI358" s="50"/>
    </row>
    <row r="359" spans="1:35">
      <c r="A359" s="129"/>
      <c r="B359" s="121"/>
      <c r="C359" s="16"/>
      <c r="D359" s="16"/>
      <c r="E359" s="121"/>
      <c r="F359" s="43"/>
      <c r="G359" s="90"/>
      <c r="H359" s="90"/>
      <c r="I359" s="16"/>
      <c r="J359" s="90"/>
      <c r="K359" s="85"/>
      <c r="L359" s="85"/>
      <c r="M359" s="166"/>
      <c r="N359" s="85"/>
      <c r="O359" s="36"/>
      <c r="P359" s="36"/>
      <c r="Q359" s="36"/>
      <c r="R359" s="37"/>
      <c r="S359" s="37"/>
      <c r="T359" s="37"/>
      <c r="U359" s="37"/>
      <c r="V359" s="37"/>
      <c r="W359" s="37"/>
      <c r="X359" s="36"/>
      <c r="Y359" s="37"/>
      <c r="Z359" s="37"/>
      <c r="AA359" s="37"/>
      <c r="AB359" s="37"/>
      <c r="AC359" s="36"/>
      <c r="AD359" s="49"/>
      <c r="AE359" s="50"/>
      <c r="AF359" s="50"/>
      <c r="AG359" s="49"/>
      <c r="AH359" s="50"/>
      <c r="AI359" s="50"/>
    </row>
    <row r="360" spans="1:35">
      <c r="A360" s="129"/>
      <c r="B360" s="121"/>
      <c r="C360" s="16"/>
      <c r="D360" s="16"/>
      <c r="E360" s="121"/>
      <c r="F360" s="43"/>
      <c r="G360" s="90"/>
      <c r="H360" s="90"/>
      <c r="I360" s="16"/>
      <c r="J360" s="90"/>
      <c r="K360" s="85"/>
      <c r="L360" s="85"/>
      <c r="M360" s="166"/>
      <c r="N360" s="85"/>
      <c r="O360" s="36"/>
      <c r="P360" s="36"/>
      <c r="Q360" s="36"/>
      <c r="R360" s="37"/>
      <c r="S360" s="37"/>
      <c r="T360" s="37"/>
      <c r="U360" s="37"/>
      <c r="V360" s="37"/>
      <c r="W360" s="37"/>
      <c r="X360" s="36"/>
      <c r="Y360" s="37"/>
      <c r="Z360" s="37"/>
      <c r="AA360" s="37"/>
      <c r="AB360" s="37"/>
      <c r="AC360" s="36"/>
      <c r="AD360" s="49"/>
      <c r="AE360" s="50"/>
      <c r="AF360" s="50"/>
      <c r="AG360" s="49"/>
      <c r="AH360" s="50"/>
      <c r="AI360" s="50"/>
    </row>
    <row r="361" spans="1:35">
      <c r="A361" s="129"/>
      <c r="B361" s="121"/>
      <c r="C361" s="16"/>
      <c r="D361" s="16"/>
      <c r="E361" s="121"/>
      <c r="F361" s="43"/>
      <c r="G361" s="90"/>
      <c r="H361" s="90"/>
      <c r="I361" s="16"/>
      <c r="J361" s="90"/>
      <c r="K361" s="85"/>
      <c r="L361" s="85"/>
      <c r="M361" s="166"/>
      <c r="N361" s="85"/>
      <c r="O361" s="36"/>
      <c r="P361" s="36"/>
      <c r="Q361" s="36"/>
      <c r="R361" s="37"/>
      <c r="S361" s="37"/>
      <c r="T361" s="37"/>
      <c r="U361" s="37"/>
      <c r="V361" s="37"/>
      <c r="W361" s="37"/>
      <c r="X361" s="36"/>
      <c r="Y361" s="37"/>
      <c r="Z361" s="37"/>
      <c r="AA361" s="37"/>
      <c r="AB361" s="37"/>
      <c r="AC361" s="36"/>
      <c r="AD361" s="49"/>
      <c r="AE361" s="50"/>
      <c r="AF361" s="50"/>
      <c r="AG361" s="49"/>
      <c r="AH361" s="50"/>
      <c r="AI361" s="50"/>
    </row>
    <row r="362" spans="1:35">
      <c r="A362" s="129"/>
      <c r="B362" s="121"/>
      <c r="C362" s="16"/>
      <c r="D362" s="16"/>
      <c r="E362" s="121"/>
      <c r="F362" s="43"/>
      <c r="G362" s="90"/>
      <c r="H362" s="90"/>
      <c r="I362" s="16"/>
      <c r="J362" s="90"/>
      <c r="K362" s="85"/>
      <c r="L362" s="85"/>
      <c r="M362" s="166"/>
      <c r="N362" s="85"/>
      <c r="O362" s="36"/>
      <c r="P362" s="36"/>
      <c r="Q362" s="36"/>
      <c r="R362" s="37"/>
      <c r="S362" s="37"/>
      <c r="T362" s="37"/>
      <c r="U362" s="37"/>
      <c r="V362" s="37"/>
      <c r="W362" s="37"/>
      <c r="X362" s="36"/>
      <c r="Y362" s="37"/>
      <c r="Z362" s="37"/>
      <c r="AA362" s="37"/>
      <c r="AB362" s="37"/>
      <c r="AC362" s="36"/>
      <c r="AD362" s="49"/>
      <c r="AE362" s="50"/>
      <c r="AF362" s="50"/>
      <c r="AG362" s="49"/>
      <c r="AH362" s="50"/>
      <c r="AI362" s="50"/>
    </row>
    <row r="363" spans="1:35">
      <c r="A363" s="129"/>
      <c r="B363" s="121"/>
      <c r="C363" s="16"/>
      <c r="D363" s="16"/>
      <c r="E363" s="121"/>
      <c r="F363" s="43"/>
      <c r="G363" s="90"/>
      <c r="H363" s="90"/>
      <c r="I363" s="16"/>
      <c r="J363" s="90"/>
      <c r="K363" s="85"/>
      <c r="L363" s="85"/>
      <c r="M363" s="166"/>
      <c r="N363" s="85"/>
      <c r="O363" s="36"/>
      <c r="P363" s="36"/>
      <c r="Q363" s="36"/>
      <c r="R363" s="37"/>
      <c r="S363" s="37"/>
      <c r="T363" s="37"/>
      <c r="U363" s="37"/>
      <c r="V363" s="37"/>
      <c r="W363" s="37"/>
      <c r="X363" s="36"/>
      <c r="Y363" s="37"/>
      <c r="Z363" s="37"/>
      <c r="AA363" s="37"/>
      <c r="AB363" s="37"/>
      <c r="AC363" s="36"/>
      <c r="AD363" s="49"/>
      <c r="AE363" s="50"/>
      <c r="AF363" s="50"/>
      <c r="AG363" s="49"/>
      <c r="AH363" s="50"/>
      <c r="AI363" s="50"/>
    </row>
    <row r="364" spans="1:35">
      <c r="A364" s="129"/>
      <c r="B364" s="121"/>
      <c r="C364" s="16"/>
      <c r="D364" s="16"/>
      <c r="E364" s="121"/>
      <c r="F364" s="43"/>
      <c r="G364" s="90"/>
      <c r="H364" s="90"/>
      <c r="I364" s="16"/>
      <c r="J364" s="90"/>
      <c r="K364" s="85"/>
      <c r="L364" s="85"/>
      <c r="M364" s="166"/>
      <c r="N364" s="85"/>
      <c r="O364" s="36"/>
      <c r="P364" s="36"/>
      <c r="Q364" s="36"/>
      <c r="R364" s="37"/>
      <c r="S364" s="37"/>
      <c r="T364" s="37"/>
      <c r="U364" s="37"/>
      <c r="V364" s="37"/>
      <c r="W364" s="37"/>
      <c r="X364" s="36"/>
      <c r="Y364" s="37"/>
      <c r="Z364" s="37"/>
      <c r="AA364" s="37"/>
      <c r="AB364" s="37"/>
      <c r="AC364" s="36"/>
      <c r="AD364" s="49"/>
      <c r="AE364" s="50"/>
      <c r="AF364" s="50"/>
      <c r="AG364" s="49"/>
      <c r="AH364" s="50"/>
      <c r="AI364" s="50"/>
    </row>
    <row r="365" spans="1:35">
      <c r="A365" s="129"/>
      <c r="B365" s="121"/>
      <c r="C365" s="16"/>
      <c r="D365" s="16"/>
      <c r="E365" s="121"/>
      <c r="F365" s="43"/>
      <c r="G365" s="90"/>
      <c r="H365" s="90"/>
      <c r="I365" s="16"/>
      <c r="J365" s="90"/>
      <c r="K365" s="85"/>
      <c r="L365" s="85"/>
      <c r="M365" s="166"/>
      <c r="N365" s="85"/>
      <c r="O365" s="36"/>
      <c r="P365" s="36"/>
      <c r="Q365" s="36"/>
      <c r="R365" s="37"/>
      <c r="S365" s="37"/>
      <c r="T365" s="37"/>
      <c r="U365" s="37"/>
      <c r="V365" s="37"/>
      <c r="W365" s="37"/>
      <c r="X365" s="36"/>
      <c r="Y365" s="37"/>
      <c r="Z365" s="37"/>
      <c r="AA365" s="37"/>
      <c r="AB365" s="37"/>
      <c r="AC365" s="36"/>
      <c r="AD365" s="49"/>
      <c r="AE365" s="50"/>
      <c r="AF365" s="50"/>
      <c r="AG365" s="49"/>
      <c r="AH365" s="50"/>
      <c r="AI365" s="50"/>
    </row>
    <row r="366" spans="1:35">
      <c r="A366" s="129"/>
      <c r="B366" s="121"/>
      <c r="C366" s="16"/>
      <c r="D366" s="16"/>
      <c r="E366" s="121"/>
      <c r="F366" s="43"/>
      <c r="G366" s="90"/>
      <c r="H366" s="90"/>
      <c r="I366" s="16"/>
      <c r="J366" s="90"/>
      <c r="K366" s="85"/>
      <c r="L366" s="85"/>
      <c r="M366" s="166"/>
      <c r="N366" s="85"/>
      <c r="O366" s="36"/>
      <c r="P366" s="36"/>
      <c r="Q366" s="36"/>
      <c r="R366" s="37"/>
      <c r="S366" s="37"/>
      <c r="T366" s="37"/>
      <c r="U366" s="37"/>
      <c r="V366" s="37"/>
      <c r="W366" s="37"/>
      <c r="X366" s="36"/>
      <c r="Y366" s="37"/>
      <c r="Z366" s="37"/>
      <c r="AA366" s="37"/>
      <c r="AB366" s="37"/>
      <c r="AC366" s="36"/>
      <c r="AD366" s="49"/>
      <c r="AE366" s="50"/>
      <c r="AF366" s="50"/>
      <c r="AG366" s="49"/>
      <c r="AH366" s="50"/>
      <c r="AI366" s="50"/>
    </row>
    <row r="367" spans="1:35">
      <c r="A367" s="129"/>
      <c r="B367" s="121"/>
      <c r="C367" s="16"/>
      <c r="D367" s="16"/>
      <c r="E367" s="121"/>
      <c r="F367" s="43"/>
      <c r="G367" s="90"/>
      <c r="H367" s="90"/>
      <c r="I367" s="16"/>
      <c r="J367" s="90"/>
      <c r="K367" s="85"/>
      <c r="L367" s="85"/>
      <c r="M367" s="166"/>
      <c r="N367" s="85"/>
      <c r="O367" s="36"/>
      <c r="P367" s="36"/>
      <c r="Q367" s="36"/>
      <c r="R367" s="37"/>
      <c r="S367" s="37"/>
      <c r="T367" s="37"/>
      <c r="U367" s="37"/>
      <c r="V367" s="37"/>
      <c r="W367" s="37"/>
      <c r="X367" s="36"/>
      <c r="Y367" s="37"/>
      <c r="Z367" s="37"/>
      <c r="AA367" s="37"/>
      <c r="AB367" s="37"/>
      <c r="AC367" s="36"/>
      <c r="AD367" s="49"/>
      <c r="AE367" s="50"/>
      <c r="AF367" s="50"/>
      <c r="AG367" s="49"/>
      <c r="AH367" s="50"/>
      <c r="AI367" s="50"/>
    </row>
    <row r="368" spans="1:35">
      <c r="A368" s="129"/>
      <c r="B368" s="121"/>
      <c r="C368" s="16"/>
      <c r="D368" s="16"/>
      <c r="E368" s="121"/>
      <c r="F368" s="43"/>
      <c r="G368" s="90"/>
      <c r="H368" s="90"/>
      <c r="I368" s="16"/>
      <c r="J368" s="90"/>
      <c r="K368" s="85"/>
      <c r="L368" s="85"/>
      <c r="M368" s="166"/>
      <c r="N368" s="85"/>
      <c r="O368" s="36"/>
      <c r="P368" s="36"/>
      <c r="Q368" s="36"/>
      <c r="R368" s="37"/>
      <c r="S368" s="37"/>
      <c r="T368" s="37"/>
      <c r="U368" s="37"/>
      <c r="V368" s="37"/>
      <c r="W368" s="37"/>
      <c r="X368" s="36"/>
      <c r="Y368" s="37"/>
      <c r="Z368" s="37"/>
      <c r="AA368" s="37"/>
      <c r="AB368" s="37"/>
      <c r="AC368" s="36"/>
      <c r="AD368" s="49"/>
      <c r="AE368" s="50"/>
      <c r="AF368" s="50"/>
      <c r="AG368" s="49"/>
      <c r="AH368" s="50"/>
      <c r="AI368" s="50"/>
    </row>
    <row r="369" spans="1:35">
      <c r="A369" s="129"/>
      <c r="B369" s="121"/>
      <c r="C369" s="16"/>
      <c r="D369" s="16"/>
      <c r="E369" s="121"/>
      <c r="F369" s="43"/>
      <c r="G369" s="90"/>
      <c r="H369" s="90"/>
      <c r="I369" s="16"/>
      <c r="J369" s="90"/>
      <c r="K369" s="85"/>
      <c r="L369" s="85"/>
      <c r="M369" s="166"/>
      <c r="N369" s="85"/>
      <c r="O369" s="36"/>
      <c r="P369" s="36"/>
      <c r="Q369" s="36"/>
      <c r="R369" s="37"/>
      <c r="S369" s="37"/>
      <c r="T369" s="37"/>
      <c r="U369" s="37"/>
      <c r="V369" s="37"/>
      <c r="W369" s="37"/>
      <c r="X369" s="36"/>
      <c r="Y369" s="37"/>
      <c r="Z369" s="37"/>
      <c r="AA369" s="37"/>
      <c r="AB369" s="37"/>
      <c r="AC369" s="36"/>
      <c r="AD369" s="49"/>
      <c r="AE369" s="50"/>
      <c r="AF369" s="50"/>
      <c r="AG369" s="49"/>
      <c r="AH369" s="50"/>
      <c r="AI369" s="50"/>
    </row>
    <row r="370" spans="1:35">
      <c r="A370" s="129"/>
      <c r="B370" s="121"/>
      <c r="C370" s="16"/>
      <c r="D370" s="16"/>
      <c r="E370" s="121"/>
      <c r="F370" s="43"/>
      <c r="G370" s="90"/>
      <c r="H370" s="90"/>
      <c r="I370" s="16"/>
      <c r="J370" s="90"/>
      <c r="K370" s="85"/>
      <c r="L370" s="85"/>
      <c r="M370" s="166"/>
      <c r="N370" s="85"/>
      <c r="O370" s="36"/>
      <c r="P370" s="36"/>
      <c r="Q370" s="36"/>
      <c r="R370" s="37"/>
      <c r="S370" s="37"/>
      <c r="T370" s="37"/>
      <c r="U370" s="37"/>
      <c r="V370" s="37"/>
      <c r="W370" s="37"/>
      <c r="X370" s="36"/>
      <c r="Y370" s="37"/>
      <c r="Z370" s="37"/>
      <c r="AA370" s="37"/>
      <c r="AB370" s="37"/>
      <c r="AC370" s="36"/>
      <c r="AD370" s="49"/>
      <c r="AE370" s="50"/>
      <c r="AF370" s="50"/>
      <c r="AG370" s="49"/>
      <c r="AH370" s="50"/>
      <c r="AI370" s="50"/>
    </row>
    <row r="371" spans="1:35">
      <c r="A371" s="129"/>
      <c r="B371" s="121"/>
      <c r="C371" s="16"/>
      <c r="D371" s="16"/>
      <c r="E371" s="121"/>
      <c r="F371" s="43"/>
      <c r="G371" s="90"/>
      <c r="H371" s="90"/>
      <c r="I371" s="16"/>
      <c r="J371" s="90"/>
      <c r="K371" s="85"/>
      <c r="L371" s="85"/>
      <c r="M371" s="166"/>
      <c r="N371" s="85"/>
      <c r="O371" s="36"/>
      <c r="P371" s="36"/>
      <c r="Q371" s="36"/>
      <c r="R371" s="37"/>
      <c r="S371" s="37"/>
      <c r="T371" s="37"/>
      <c r="U371" s="37"/>
      <c r="V371" s="37"/>
      <c r="W371" s="37"/>
      <c r="X371" s="36"/>
      <c r="Y371" s="37"/>
      <c r="Z371" s="37"/>
      <c r="AA371" s="37"/>
      <c r="AB371" s="37"/>
      <c r="AC371" s="36"/>
      <c r="AD371" s="49"/>
      <c r="AE371" s="50"/>
      <c r="AF371" s="50"/>
      <c r="AG371" s="49"/>
      <c r="AH371" s="50"/>
      <c r="AI371" s="50"/>
    </row>
    <row r="372" spans="1:35">
      <c r="A372" s="129"/>
      <c r="B372" s="121"/>
      <c r="C372" s="16"/>
      <c r="D372" s="16"/>
      <c r="E372" s="121"/>
      <c r="F372" s="43"/>
      <c r="G372" s="90"/>
      <c r="H372" s="90"/>
      <c r="I372" s="16"/>
      <c r="J372" s="90"/>
      <c r="K372" s="85"/>
      <c r="L372" s="85"/>
      <c r="M372" s="166"/>
      <c r="N372" s="85"/>
      <c r="O372" s="36"/>
      <c r="P372" s="36"/>
      <c r="Q372" s="36"/>
      <c r="R372" s="37"/>
      <c r="S372" s="37"/>
      <c r="T372" s="37"/>
      <c r="U372" s="37"/>
      <c r="V372" s="37"/>
      <c r="W372" s="37"/>
      <c r="X372" s="36"/>
      <c r="Y372" s="37"/>
      <c r="Z372" s="37"/>
      <c r="AA372" s="37"/>
      <c r="AB372" s="37"/>
      <c r="AC372" s="36"/>
      <c r="AD372" s="49"/>
      <c r="AE372" s="50"/>
      <c r="AF372" s="50"/>
      <c r="AG372" s="49"/>
      <c r="AH372" s="50"/>
      <c r="AI372" s="50"/>
    </row>
    <row r="373" spans="1:35">
      <c r="A373" s="129"/>
      <c r="B373" s="121"/>
      <c r="C373" s="16"/>
      <c r="D373" s="16"/>
      <c r="E373" s="121"/>
      <c r="F373" s="43"/>
      <c r="G373" s="90"/>
      <c r="H373" s="90"/>
      <c r="I373" s="16"/>
      <c r="J373" s="90"/>
      <c r="K373" s="85"/>
      <c r="L373" s="85"/>
      <c r="M373" s="166"/>
      <c r="N373" s="85"/>
      <c r="O373" s="36"/>
      <c r="P373" s="36"/>
      <c r="Q373" s="36"/>
      <c r="R373" s="37"/>
      <c r="S373" s="37"/>
      <c r="T373" s="37"/>
      <c r="U373" s="37"/>
      <c r="V373" s="37"/>
      <c r="W373" s="37"/>
      <c r="X373" s="36"/>
      <c r="Y373" s="37"/>
      <c r="Z373" s="37"/>
      <c r="AA373" s="37"/>
      <c r="AB373" s="37"/>
      <c r="AC373" s="36"/>
      <c r="AD373" s="49"/>
      <c r="AE373" s="50"/>
      <c r="AF373" s="50"/>
      <c r="AG373" s="49"/>
      <c r="AH373" s="50"/>
      <c r="AI373" s="50"/>
    </row>
    <row r="374" spans="1:35">
      <c r="A374" s="129"/>
      <c r="B374" s="121"/>
      <c r="C374" s="16"/>
      <c r="D374" s="16"/>
      <c r="E374" s="121"/>
      <c r="F374" s="43"/>
      <c r="G374" s="90"/>
      <c r="H374" s="90"/>
      <c r="I374" s="16"/>
      <c r="J374" s="90"/>
      <c r="K374" s="85"/>
      <c r="L374" s="85"/>
      <c r="M374" s="166"/>
      <c r="N374" s="85"/>
      <c r="O374" s="36"/>
      <c r="P374" s="36"/>
      <c r="Q374" s="36"/>
      <c r="R374" s="37"/>
      <c r="S374" s="37"/>
      <c r="T374" s="37"/>
      <c r="U374" s="37"/>
      <c r="V374" s="37"/>
      <c r="W374" s="37"/>
      <c r="X374" s="36"/>
      <c r="Y374" s="37"/>
      <c r="Z374" s="37"/>
      <c r="AA374" s="37"/>
      <c r="AB374" s="37"/>
      <c r="AC374" s="36"/>
      <c r="AD374" s="49"/>
      <c r="AE374" s="50"/>
      <c r="AF374" s="50"/>
      <c r="AG374" s="49"/>
      <c r="AH374" s="50"/>
      <c r="AI374" s="50"/>
    </row>
    <row r="375" spans="1:35">
      <c r="A375" s="129"/>
      <c r="B375" s="121"/>
      <c r="C375" s="16"/>
      <c r="D375" s="16"/>
      <c r="E375" s="121"/>
      <c r="F375" s="43"/>
      <c r="G375" s="90"/>
      <c r="H375" s="90"/>
      <c r="I375" s="16"/>
      <c r="J375" s="90"/>
      <c r="K375" s="85"/>
      <c r="L375" s="85"/>
      <c r="M375" s="166"/>
      <c r="N375" s="85"/>
      <c r="O375" s="36"/>
      <c r="P375" s="36"/>
      <c r="Q375" s="36"/>
      <c r="R375" s="37"/>
      <c r="S375" s="37"/>
      <c r="T375" s="37"/>
      <c r="U375" s="37"/>
      <c r="V375" s="37"/>
      <c r="W375" s="37"/>
      <c r="X375" s="36"/>
      <c r="Y375" s="37"/>
      <c r="Z375" s="37"/>
      <c r="AA375" s="37"/>
      <c r="AB375" s="37"/>
      <c r="AC375" s="36"/>
      <c r="AD375" s="49"/>
      <c r="AE375" s="50"/>
      <c r="AF375" s="50"/>
      <c r="AG375" s="49"/>
      <c r="AH375" s="50"/>
      <c r="AI375" s="50"/>
    </row>
    <row r="376" spans="1:35">
      <c r="A376" s="129"/>
      <c r="B376" s="121"/>
      <c r="C376" s="16"/>
      <c r="D376" s="16"/>
      <c r="E376" s="121"/>
      <c r="F376" s="43"/>
      <c r="G376" s="90"/>
      <c r="H376" s="90"/>
      <c r="I376" s="16"/>
      <c r="J376" s="90"/>
      <c r="K376" s="85"/>
      <c r="L376" s="85"/>
      <c r="M376" s="166"/>
      <c r="N376" s="85"/>
      <c r="O376" s="36"/>
      <c r="P376" s="36"/>
      <c r="Q376" s="36"/>
      <c r="R376" s="37"/>
      <c r="S376" s="37"/>
      <c r="T376" s="37"/>
      <c r="U376" s="37"/>
      <c r="V376" s="37"/>
      <c r="W376" s="37"/>
      <c r="X376" s="36"/>
      <c r="Y376" s="37"/>
      <c r="Z376" s="37"/>
      <c r="AA376" s="37"/>
      <c r="AB376" s="37"/>
      <c r="AC376" s="36"/>
      <c r="AD376" s="49"/>
      <c r="AE376" s="50"/>
      <c r="AF376" s="50"/>
      <c r="AG376" s="49"/>
      <c r="AH376" s="50"/>
      <c r="AI376" s="50"/>
    </row>
    <row r="377" spans="1:35">
      <c r="A377" s="129"/>
      <c r="B377" s="121"/>
      <c r="C377" s="16"/>
      <c r="D377" s="16"/>
      <c r="E377" s="121"/>
      <c r="F377" s="43"/>
      <c r="G377" s="90"/>
      <c r="H377" s="90"/>
      <c r="I377" s="16"/>
      <c r="J377" s="90"/>
      <c r="K377" s="85"/>
      <c r="L377" s="85"/>
      <c r="M377" s="166"/>
      <c r="N377" s="85"/>
      <c r="O377" s="36"/>
      <c r="P377" s="36"/>
      <c r="Q377" s="36"/>
      <c r="R377" s="37"/>
      <c r="S377" s="37"/>
      <c r="T377" s="37"/>
      <c r="U377" s="37"/>
      <c r="V377" s="37"/>
      <c r="W377" s="37"/>
      <c r="X377" s="36"/>
      <c r="Y377" s="37"/>
      <c r="Z377" s="37"/>
      <c r="AA377" s="37"/>
      <c r="AB377" s="37"/>
      <c r="AC377" s="36"/>
      <c r="AD377" s="49"/>
      <c r="AE377" s="50"/>
      <c r="AF377" s="50"/>
      <c r="AG377" s="49"/>
      <c r="AH377" s="50"/>
      <c r="AI377" s="50"/>
    </row>
    <row r="378" spans="1:35">
      <c r="A378" s="129"/>
      <c r="B378" s="121"/>
      <c r="C378" s="16"/>
      <c r="D378" s="16"/>
      <c r="E378" s="121"/>
      <c r="F378" s="43"/>
      <c r="G378" s="90"/>
      <c r="H378" s="90"/>
      <c r="I378" s="16"/>
      <c r="J378" s="90"/>
      <c r="K378" s="85"/>
      <c r="L378" s="85"/>
      <c r="M378" s="166"/>
      <c r="N378" s="85"/>
      <c r="O378" s="36"/>
      <c r="P378" s="36"/>
      <c r="Q378" s="36"/>
      <c r="R378" s="37"/>
      <c r="S378" s="37"/>
      <c r="T378" s="37"/>
      <c r="U378" s="37"/>
      <c r="V378" s="37"/>
      <c r="W378" s="37"/>
      <c r="X378" s="36"/>
      <c r="Y378" s="37"/>
      <c r="Z378" s="37"/>
      <c r="AA378" s="37"/>
      <c r="AB378" s="37"/>
      <c r="AC378" s="36"/>
      <c r="AD378" s="49"/>
      <c r="AE378" s="50"/>
      <c r="AF378" s="50"/>
      <c r="AG378" s="49"/>
      <c r="AH378" s="50"/>
      <c r="AI378" s="50"/>
    </row>
    <row r="379" spans="1:35">
      <c r="A379" s="129"/>
      <c r="B379" s="121"/>
      <c r="C379" s="16"/>
      <c r="D379" s="16"/>
      <c r="E379" s="121"/>
      <c r="F379" s="43"/>
      <c r="G379" s="90"/>
      <c r="H379" s="90"/>
      <c r="I379" s="16"/>
      <c r="J379" s="90"/>
      <c r="K379" s="85"/>
      <c r="L379" s="85"/>
      <c r="M379" s="166"/>
      <c r="N379" s="85"/>
      <c r="O379" s="36"/>
      <c r="P379" s="36"/>
      <c r="Q379" s="36"/>
      <c r="R379" s="37"/>
      <c r="S379" s="37"/>
      <c r="T379" s="37"/>
      <c r="U379" s="37"/>
      <c r="V379" s="37"/>
      <c r="W379" s="37"/>
      <c r="X379" s="36"/>
      <c r="Y379" s="37"/>
      <c r="Z379" s="37"/>
      <c r="AA379" s="37"/>
      <c r="AB379" s="37"/>
      <c r="AC379" s="36"/>
      <c r="AD379" s="49"/>
      <c r="AE379" s="50"/>
      <c r="AF379" s="50"/>
      <c r="AG379" s="49"/>
      <c r="AH379" s="50"/>
      <c r="AI379" s="50"/>
    </row>
    <row r="380" spans="1:35">
      <c r="A380" s="129"/>
      <c r="B380" s="121"/>
      <c r="C380" s="16"/>
      <c r="D380" s="16"/>
      <c r="E380" s="121"/>
      <c r="F380" s="43"/>
      <c r="G380" s="90"/>
      <c r="H380" s="90"/>
      <c r="I380" s="16"/>
      <c r="J380" s="90"/>
      <c r="K380" s="85"/>
      <c r="L380" s="85"/>
      <c r="M380" s="166"/>
      <c r="N380" s="85"/>
      <c r="O380" s="36"/>
      <c r="P380" s="36"/>
      <c r="Q380" s="36"/>
      <c r="R380" s="37"/>
      <c r="S380" s="37"/>
      <c r="T380" s="37"/>
      <c r="U380" s="37"/>
      <c r="V380" s="37"/>
      <c r="W380" s="37"/>
      <c r="X380" s="36"/>
      <c r="Y380" s="37"/>
      <c r="Z380" s="37"/>
      <c r="AA380" s="37"/>
      <c r="AB380" s="37"/>
      <c r="AC380" s="36"/>
      <c r="AD380" s="49"/>
      <c r="AE380" s="50"/>
      <c r="AF380" s="50"/>
      <c r="AG380" s="49"/>
      <c r="AH380" s="50"/>
      <c r="AI380" s="50"/>
    </row>
    <row r="381" spans="1:35">
      <c r="A381" s="129"/>
      <c r="B381" s="121"/>
      <c r="C381" s="16"/>
      <c r="D381" s="16"/>
      <c r="E381" s="121"/>
      <c r="F381" s="43"/>
      <c r="G381" s="90"/>
      <c r="H381" s="90"/>
      <c r="I381" s="16"/>
      <c r="J381" s="90"/>
      <c r="K381" s="85"/>
      <c r="L381" s="85"/>
      <c r="M381" s="166"/>
      <c r="N381" s="85"/>
      <c r="O381" s="36"/>
      <c r="P381" s="36"/>
      <c r="Q381" s="36"/>
      <c r="R381" s="37"/>
      <c r="S381" s="37"/>
      <c r="T381" s="37"/>
      <c r="U381" s="37"/>
      <c r="V381" s="37"/>
      <c r="W381" s="37"/>
      <c r="X381" s="36"/>
      <c r="Y381" s="37"/>
      <c r="Z381" s="37"/>
      <c r="AA381" s="37"/>
      <c r="AB381" s="37"/>
      <c r="AC381" s="36"/>
      <c r="AD381" s="49"/>
      <c r="AE381" s="50"/>
      <c r="AF381" s="50"/>
      <c r="AG381" s="49"/>
      <c r="AH381" s="50"/>
      <c r="AI381" s="50"/>
    </row>
    <row r="382" spans="1:35">
      <c r="A382" s="129"/>
      <c r="B382" s="121"/>
      <c r="C382" s="16"/>
      <c r="D382" s="16"/>
      <c r="E382" s="121"/>
      <c r="F382" s="43"/>
      <c r="G382" s="90"/>
      <c r="H382" s="90"/>
      <c r="I382" s="16"/>
      <c r="J382" s="90"/>
      <c r="K382" s="85"/>
      <c r="L382" s="85"/>
      <c r="M382" s="166"/>
      <c r="N382" s="85"/>
      <c r="O382" s="36"/>
      <c r="P382" s="36"/>
      <c r="Q382" s="36"/>
      <c r="R382" s="37"/>
      <c r="S382" s="37"/>
      <c r="T382" s="37"/>
      <c r="U382" s="37"/>
      <c r="V382" s="37"/>
      <c r="W382" s="37"/>
      <c r="X382" s="36"/>
      <c r="Y382" s="37"/>
      <c r="Z382" s="37"/>
      <c r="AA382" s="37"/>
      <c r="AB382" s="37"/>
      <c r="AC382" s="36"/>
      <c r="AD382" s="49"/>
      <c r="AE382" s="50"/>
      <c r="AF382" s="50"/>
      <c r="AG382" s="49"/>
      <c r="AH382" s="50"/>
      <c r="AI382" s="50"/>
    </row>
    <row r="383" spans="1:35">
      <c r="A383" s="129"/>
      <c r="B383" s="121"/>
      <c r="C383" s="16"/>
      <c r="D383" s="16"/>
      <c r="E383" s="121"/>
      <c r="F383" s="43"/>
      <c r="G383" s="90"/>
      <c r="H383" s="90"/>
      <c r="I383" s="16"/>
      <c r="J383" s="90"/>
      <c r="K383" s="85"/>
      <c r="L383" s="85"/>
      <c r="M383" s="166"/>
      <c r="N383" s="85"/>
      <c r="O383" s="36"/>
      <c r="P383" s="36"/>
      <c r="Q383" s="36"/>
      <c r="R383" s="37"/>
      <c r="S383" s="37"/>
      <c r="T383" s="37"/>
      <c r="U383" s="37"/>
      <c r="V383" s="37"/>
      <c r="W383" s="37"/>
      <c r="X383" s="36"/>
      <c r="Y383" s="37"/>
      <c r="Z383" s="37"/>
      <c r="AA383" s="37"/>
      <c r="AB383" s="37"/>
      <c r="AC383" s="36"/>
      <c r="AD383" s="49"/>
      <c r="AE383" s="50"/>
      <c r="AF383" s="50"/>
      <c r="AG383" s="49"/>
      <c r="AH383" s="50"/>
      <c r="AI383" s="50"/>
    </row>
    <row r="384" spans="1:35">
      <c r="A384" s="129"/>
      <c r="B384" s="121"/>
      <c r="C384" s="16"/>
      <c r="D384" s="16"/>
      <c r="E384" s="121"/>
      <c r="F384" s="43"/>
      <c r="G384" s="90"/>
      <c r="H384" s="90"/>
      <c r="I384" s="16"/>
      <c r="J384" s="90"/>
      <c r="K384" s="85"/>
      <c r="L384" s="85"/>
      <c r="M384" s="166"/>
      <c r="N384" s="85"/>
      <c r="O384" s="36"/>
      <c r="P384" s="36"/>
      <c r="Q384" s="36"/>
      <c r="R384" s="37"/>
      <c r="S384" s="37"/>
      <c r="T384" s="37"/>
      <c r="U384" s="37"/>
      <c r="V384" s="37"/>
      <c r="W384" s="37"/>
      <c r="X384" s="36"/>
      <c r="Y384" s="37"/>
      <c r="Z384" s="37"/>
      <c r="AA384" s="37"/>
      <c r="AB384" s="37"/>
      <c r="AC384" s="36"/>
      <c r="AD384" s="49"/>
      <c r="AE384" s="50"/>
      <c r="AF384" s="50"/>
      <c r="AG384" s="49"/>
      <c r="AH384" s="50"/>
      <c r="AI384" s="50"/>
    </row>
    <row r="385" spans="1:35">
      <c r="A385" s="129"/>
      <c r="B385" s="121"/>
      <c r="C385" s="16"/>
      <c r="D385" s="16"/>
      <c r="E385" s="121"/>
      <c r="F385" s="43"/>
      <c r="G385" s="90"/>
      <c r="H385" s="90"/>
      <c r="I385" s="16"/>
      <c r="J385" s="90"/>
      <c r="K385" s="85"/>
      <c r="L385" s="85"/>
      <c r="M385" s="166"/>
      <c r="N385" s="85"/>
      <c r="O385" s="36"/>
      <c r="P385" s="36"/>
      <c r="Q385" s="36"/>
      <c r="R385" s="37"/>
      <c r="S385" s="37"/>
      <c r="T385" s="37"/>
      <c r="U385" s="37"/>
      <c r="V385" s="37"/>
      <c r="W385" s="37"/>
      <c r="X385" s="36"/>
      <c r="Y385" s="37"/>
      <c r="Z385" s="37"/>
      <c r="AA385" s="37"/>
      <c r="AB385" s="37"/>
      <c r="AC385" s="36"/>
      <c r="AD385" s="49"/>
      <c r="AE385" s="50"/>
      <c r="AF385" s="50"/>
      <c r="AG385" s="49"/>
      <c r="AH385" s="50"/>
      <c r="AI385" s="50"/>
    </row>
    <row r="386" spans="1:35">
      <c r="A386" s="129"/>
      <c r="B386" s="121"/>
      <c r="C386" s="16"/>
      <c r="D386" s="16"/>
      <c r="E386" s="121"/>
      <c r="F386" s="43"/>
      <c r="G386" s="90"/>
      <c r="H386" s="90"/>
      <c r="I386" s="16"/>
      <c r="J386" s="90"/>
      <c r="K386" s="85"/>
      <c r="L386" s="85"/>
      <c r="M386" s="166"/>
      <c r="N386" s="85"/>
      <c r="O386" s="36"/>
      <c r="P386" s="36"/>
      <c r="Q386" s="36"/>
      <c r="R386" s="37"/>
      <c r="S386" s="37"/>
      <c r="T386" s="37"/>
      <c r="U386" s="37"/>
      <c r="V386" s="37"/>
      <c r="W386" s="37"/>
      <c r="X386" s="36"/>
      <c r="Y386" s="37"/>
      <c r="Z386" s="37"/>
      <c r="AA386" s="37"/>
      <c r="AB386" s="37"/>
      <c r="AC386" s="36"/>
      <c r="AD386" s="49"/>
      <c r="AE386" s="50"/>
      <c r="AF386" s="50"/>
      <c r="AG386" s="49"/>
      <c r="AH386" s="50"/>
      <c r="AI386" s="50"/>
    </row>
    <row r="387" spans="1:35">
      <c r="A387" s="129"/>
      <c r="B387" s="121"/>
      <c r="C387" s="16"/>
      <c r="D387" s="16"/>
      <c r="E387" s="121"/>
      <c r="F387" s="43"/>
      <c r="G387" s="90"/>
      <c r="H387" s="90"/>
      <c r="I387" s="16"/>
      <c r="J387" s="90"/>
      <c r="K387" s="85"/>
      <c r="L387" s="85"/>
      <c r="M387" s="166"/>
      <c r="N387" s="85"/>
      <c r="O387" s="36"/>
      <c r="P387" s="36"/>
      <c r="Q387" s="36"/>
      <c r="R387" s="37"/>
      <c r="S387" s="37"/>
      <c r="T387" s="37"/>
      <c r="U387" s="37"/>
      <c r="V387" s="37"/>
      <c r="W387" s="37"/>
      <c r="X387" s="36"/>
      <c r="Y387" s="37"/>
      <c r="Z387" s="37"/>
      <c r="AA387" s="37"/>
      <c r="AB387" s="37"/>
      <c r="AC387" s="36"/>
      <c r="AD387" s="49"/>
      <c r="AE387" s="50"/>
      <c r="AF387" s="50"/>
      <c r="AG387" s="49"/>
      <c r="AH387" s="50"/>
      <c r="AI387" s="50"/>
    </row>
    <row r="388" spans="1:35">
      <c r="A388" s="129"/>
      <c r="B388" s="121"/>
      <c r="C388" s="16"/>
      <c r="D388" s="16"/>
      <c r="E388" s="121"/>
      <c r="F388" s="43"/>
      <c r="G388" s="90"/>
      <c r="H388" s="90"/>
      <c r="I388" s="16"/>
      <c r="J388" s="90"/>
      <c r="K388" s="85"/>
      <c r="L388" s="85"/>
      <c r="M388" s="166"/>
      <c r="N388" s="85"/>
      <c r="O388" s="36"/>
      <c r="P388" s="36"/>
      <c r="Q388" s="36"/>
      <c r="R388" s="37"/>
      <c r="S388" s="37"/>
      <c r="T388" s="37"/>
      <c r="U388" s="37"/>
      <c r="V388" s="37"/>
      <c r="W388" s="37"/>
      <c r="X388" s="36"/>
      <c r="Y388" s="37"/>
      <c r="Z388" s="37"/>
      <c r="AA388" s="37"/>
      <c r="AB388" s="37"/>
      <c r="AC388" s="36"/>
      <c r="AD388" s="49"/>
      <c r="AE388" s="50"/>
      <c r="AF388" s="50"/>
      <c r="AG388" s="49"/>
      <c r="AH388" s="50"/>
      <c r="AI388" s="50"/>
    </row>
    <row r="389" spans="1:35">
      <c r="A389" s="129"/>
      <c r="B389" s="121"/>
      <c r="C389" s="16"/>
      <c r="D389" s="16"/>
      <c r="E389" s="121"/>
      <c r="F389" s="43"/>
      <c r="G389" s="90"/>
      <c r="H389" s="90"/>
      <c r="I389" s="16"/>
      <c r="J389" s="90"/>
      <c r="K389" s="85"/>
      <c r="L389" s="85"/>
      <c r="M389" s="166"/>
      <c r="N389" s="85"/>
      <c r="O389" s="36"/>
      <c r="P389" s="36"/>
      <c r="Q389" s="36"/>
      <c r="R389" s="37"/>
      <c r="S389" s="37"/>
      <c r="T389" s="37"/>
      <c r="U389" s="37"/>
      <c r="V389" s="37"/>
      <c r="W389" s="37"/>
      <c r="X389" s="36"/>
      <c r="Y389" s="37"/>
      <c r="Z389" s="37"/>
      <c r="AA389" s="37"/>
      <c r="AB389" s="37"/>
      <c r="AC389" s="36"/>
      <c r="AD389" s="49"/>
      <c r="AE389" s="50"/>
      <c r="AF389" s="50"/>
      <c r="AG389" s="49"/>
      <c r="AH389" s="50"/>
      <c r="AI389" s="50"/>
    </row>
    <row r="390" spans="1:35">
      <c r="A390" s="129"/>
      <c r="B390" s="121"/>
      <c r="C390" s="16"/>
      <c r="D390" s="16"/>
      <c r="E390" s="121"/>
      <c r="F390" s="43"/>
      <c r="G390" s="90"/>
      <c r="H390" s="90"/>
      <c r="I390" s="16"/>
      <c r="J390" s="90"/>
      <c r="K390" s="85"/>
      <c r="L390" s="85"/>
      <c r="M390" s="166"/>
      <c r="N390" s="85"/>
      <c r="O390" s="36"/>
      <c r="P390" s="36"/>
      <c r="Q390" s="36"/>
      <c r="R390" s="37"/>
      <c r="S390" s="37"/>
      <c r="T390" s="37"/>
      <c r="U390" s="37"/>
      <c r="V390" s="37"/>
      <c r="W390" s="37"/>
      <c r="X390" s="36"/>
      <c r="Y390" s="37"/>
      <c r="Z390" s="37"/>
      <c r="AA390" s="37"/>
      <c r="AB390" s="37"/>
      <c r="AC390" s="36"/>
      <c r="AD390" s="49"/>
      <c r="AE390" s="50"/>
      <c r="AF390" s="50"/>
      <c r="AG390" s="49"/>
      <c r="AH390" s="50"/>
      <c r="AI390" s="50"/>
    </row>
    <row r="391" spans="1:35">
      <c r="A391" s="129"/>
      <c r="B391" s="121"/>
      <c r="C391" s="16"/>
      <c r="D391" s="16"/>
      <c r="E391" s="121"/>
      <c r="F391" s="43"/>
      <c r="G391" s="90"/>
      <c r="H391" s="90"/>
      <c r="I391" s="16"/>
      <c r="J391" s="90"/>
      <c r="K391" s="85"/>
      <c r="L391" s="85"/>
      <c r="M391" s="166"/>
      <c r="N391" s="85"/>
      <c r="O391" s="36"/>
      <c r="P391" s="36"/>
      <c r="Q391" s="36"/>
      <c r="R391" s="37"/>
      <c r="S391" s="37"/>
      <c r="T391" s="37"/>
      <c r="U391" s="37"/>
      <c r="V391" s="37"/>
      <c r="W391" s="37"/>
      <c r="X391" s="36"/>
      <c r="Y391" s="37"/>
      <c r="Z391" s="37"/>
      <c r="AA391" s="37"/>
      <c r="AB391" s="37"/>
      <c r="AC391" s="36"/>
      <c r="AD391" s="49"/>
      <c r="AE391" s="50"/>
      <c r="AF391" s="50"/>
      <c r="AG391" s="49"/>
      <c r="AH391" s="50"/>
      <c r="AI391" s="50"/>
    </row>
    <row r="392" spans="1:35">
      <c r="A392" s="129"/>
      <c r="B392" s="121"/>
      <c r="C392" s="16"/>
      <c r="D392" s="16"/>
      <c r="E392" s="121"/>
      <c r="F392" s="43"/>
      <c r="G392" s="90"/>
      <c r="H392" s="90"/>
      <c r="I392" s="16"/>
      <c r="J392" s="90"/>
      <c r="K392" s="85"/>
      <c r="L392" s="85"/>
      <c r="M392" s="166"/>
      <c r="N392" s="85"/>
      <c r="O392" s="36"/>
      <c r="P392" s="36"/>
      <c r="Q392" s="36"/>
      <c r="R392" s="37"/>
      <c r="S392" s="37"/>
      <c r="T392" s="37"/>
      <c r="U392" s="37"/>
      <c r="V392" s="37"/>
      <c r="W392" s="37"/>
      <c r="X392" s="36"/>
      <c r="Y392" s="37"/>
      <c r="Z392" s="37"/>
      <c r="AA392" s="37"/>
      <c r="AB392" s="37"/>
      <c r="AC392" s="36"/>
      <c r="AD392" s="49"/>
      <c r="AE392" s="50"/>
      <c r="AF392" s="50"/>
      <c r="AG392" s="49"/>
      <c r="AH392" s="50"/>
      <c r="AI392" s="50"/>
    </row>
    <row r="393" spans="1:35">
      <c r="A393" s="129"/>
      <c r="B393" s="121"/>
      <c r="C393" s="16"/>
      <c r="D393" s="16"/>
      <c r="E393" s="121"/>
      <c r="F393" s="43"/>
      <c r="G393" s="90"/>
      <c r="H393" s="90"/>
      <c r="I393" s="16"/>
      <c r="J393" s="90"/>
      <c r="K393" s="85"/>
      <c r="L393" s="85"/>
      <c r="M393" s="166"/>
      <c r="N393" s="85"/>
      <c r="O393" s="36"/>
      <c r="P393" s="36"/>
      <c r="Q393" s="36"/>
      <c r="R393" s="37"/>
      <c r="S393" s="37"/>
      <c r="T393" s="37"/>
      <c r="U393" s="37"/>
      <c r="V393" s="37"/>
      <c r="W393" s="37"/>
      <c r="X393" s="36"/>
      <c r="Y393" s="37"/>
      <c r="Z393" s="37"/>
      <c r="AA393" s="37"/>
      <c r="AB393" s="37"/>
      <c r="AC393" s="36"/>
      <c r="AD393" s="49"/>
      <c r="AE393" s="50"/>
      <c r="AF393" s="50"/>
      <c r="AG393" s="49"/>
      <c r="AH393" s="50"/>
      <c r="AI393" s="50"/>
    </row>
    <row r="394" spans="1:35">
      <c r="A394" s="129"/>
      <c r="B394" s="121"/>
      <c r="C394" s="16"/>
      <c r="D394" s="16"/>
      <c r="E394" s="121"/>
      <c r="F394" s="43"/>
      <c r="G394" s="90"/>
      <c r="H394" s="90"/>
      <c r="I394" s="16"/>
      <c r="J394" s="90"/>
      <c r="K394" s="85"/>
      <c r="L394" s="85"/>
      <c r="M394" s="166"/>
      <c r="N394" s="85"/>
      <c r="O394" s="36"/>
      <c r="P394" s="36"/>
      <c r="Q394" s="36"/>
      <c r="R394" s="37"/>
      <c r="S394" s="37"/>
      <c r="T394" s="37"/>
      <c r="U394" s="37"/>
      <c r="V394" s="37"/>
      <c r="W394" s="37"/>
      <c r="X394" s="36"/>
      <c r="Y394" s="37"/>
      <c r="Z394" s="37"/>
      <c r="AA394" s="37"/>
      <c r="AB394" s="37"/>
      <c r="AC394" s="36"/>
      <c r="AD394" s="49"/>
      <c r="AE394" s="50"/>
      <c r="AF394" s="50"/>
      <c r="AG394" s="49"/>
      <c r="AH394" s="50"/>
      <c r="AI394" s="50"/>
    </row>
    <row r="395" spans="1:35">
      <c r="A395" s="129"/>
      <c r="B395" s="121"/>
      <c r="C395" s="16"/>
      <c r="D395" s="16"/>
      <c r="E395" s="121"/>
      <c r="F395" s="43"/>
      <c r="G395" s="90"/>
      <c r="H395" s="90"/>
      <c r="I395" s="16"/>
      <c r="J395" s="90"/>
      <c r="K395" s="85"/>
      <c r="L395" s="85"/>
      <c r="M395" s="166"/>
      <c r="N395" s="85"/>
      <c r="O395" s="36"/>
      <c r="P395" s="36"/>
      <c r="Q395" s="36"/>
      <c r="R395" s="37"/>
      <c r="S395" s="37"/>
      <c r="T395" s="37"/>
      <c r="U395" s="37"/>
      <c r="V395" s="37"/>
      <c r="W395" s="37"/>
      <c r="X395" s="36"/>
      <c r="Y395" s="37"/>
      <c r="Z395" s="37"/>
      <c r="AA395" s="37"/>
      <c r="AB395" s="37"/>
      <c r="AC395" s="36"/>
      <c r="AD395" s="49"/>
      <c r="AE395" s="50"/>
      <c r="AF395" s="50"/>
      <c r="AG395" s="49"/>
      <c r="AH395" s="50"/>
      <c r="AI395" s="50"/>
    </row>
    <row r="396" spans="1:35">
      <c r="A396" s="129"/>
      <c r="B396" s="121"/>
      <c r="C396" s="16"/>
      <c r="D396" s="16"/>
      <c r="E396" s="121"/>
      <c r="F396" s="43"/>
      <c r="G396" s="90"/>
      <c r="H396" s="90"/>
      <c r="I396" s="16"/>
      <c r="J396" s="90"/>
      <c r="K396" s="85"/>
      <c r="L396" s="85"/>
      <c r="M396" s="166"/>
      <c r="N396" s="85"/>
      <c r="O396" s="36"/>
      <c r="P396" s="36"/>
      <c r="Q396" s="36"/>
      <c r="R396" s="37"/>
      <c r="S396" s="37"/>
      <c r="T396" s="37"/>
      <c r="U396" s="37"/>
      <c r="V396" s="37"/>
      <c r="W396" s="37"/>
      <c r="X396" s="36"/>
      <c r="Y396" s="37"/>
      <c r="Z396" s="37"/>
      <c r="AA396" s="37"/>
      <c r="AB396" s="37"/>
      <c r="AC396" s="36"/>
      <c r="AD396" s="49"/>
      <c r="AE396" s="50"/>
      <c r="AF396" s="50"/>
      <c r="AG396" s="49"/>
      <c r="AH396" s="50"/>
      <c r="AI396" s="50"/>
    </row>
    <row r="397" spans="1:35">
      <c r="A397" s="129"/>
      <c r="B397" s="121"/>
      <c r="C397" s="16"/>
      <c r="D397" s="16"/>
      <c r="E397" s="121"/>
      <c r="F397" s="43"/>
      <c r="G397" s="90"/>
      <c r="H397" s="90"/>
      <c r="I397" s="16"/>
      <c r="J397" s="90"/>
      <c r="K397" s="85"/>
      <c r="L397" s="85"/>
      <c r="M397" s="166"/>
      <c r="N397" s="85"/>
      <c r="O397" s="36"/>
      <c r="P397" s="36"/>
      <c r="Q397" s="36"/>
      <c r="R397" s="37"/>
      <c r="S397" s="37"/>
      <c r="T397" s="37"/>
      <c r="U397" s="37"/>
      <c r="V397" s="37"/>
      <c r="W397" s="37"/>
      <c r="X397" s="36"/>
      <c r="Y397" s="37"/>
      <c r="Z397" s="37"/>
      <c r="AA397" s="37"/>
      <c r="AB397" s="37"/>
      <c r="AC397" s="36"/>
      <c r="AD397" s="49"/>
      <c r="AE397" s="50"/>
      <c r="AF397" s="50"/>
      <c r="AG397" s="49"/>
      <c r="AH397" s="50"/>
      <c r="AI397" s="50"/>
    </row>
    <row r="398" spans="1:35">
      <c r="A398" s="129"/>
      <c r="B398" s="121"/>
      <c r="C398" s="16"/>
      <c r="D398" s="16"/>
      <c r="E398" s="121"/>
      <c r="F398" s="43"/>
      <c r="G398" s="90"/>
      <c r="H398" s="90"/>
      <c r="I398" s="16"/>
      <c r="J398" s="90"/>
      <c r="K398" s="85"/>
      <c r="L398" s="85"/>
      <c r="M398" s="166"/>
      <c r="N398" s="85"/>
      <c r="O398" s="36"/>
      <c r="P398" s="36"/>
      <c r="Q398" s="36"/>
      <c r="R398" s="37"/>
      <c r="S398" s="37"/>
      <c r="T398" s="37"/>
      <c r="U398" s="37"/>
      <c r="V398" s="37"/>
      <c r="W398" s="37"/>
      <c r="X398" s="36"/>
      <c r="Y398" s="37"/>
      <c r="Z398" s="37"/>
      <c r="AA398" s="37"/>
      <c r="AB398" s="37"/>
      <c r="AC398" s="36"/>
      <c r="AD398" s="49"/>
      <c r="AE398" s="50"/>
      <c r="AF398" s="50"/>
      <c r="AG398" s="49"/>
      <c r="AH398" s="50"/>
      <c r="AI398" s="50"/>
    </row>
    <row r="399" spans="1:35">
      <c r="A399" s="129"/>
      <c r="B399" s="121"/>
      <c r="C399" s="16"/>
      <c r="D399" s="16"/>
      <c r="E399" s="121"/>
      <c r="F399" s="43"/>
      <c r="G399" s="90"/>
      <c r="H399" s="90"/>
      <c r="I399" s="16"/>
      <c r="J399" s="90"/>
      <c r="K399" s="85"/>
      <c r="L399" s="85"/>
      <c r="M399" s="166"/>
      <c r="N399" s="85"/>
      <c r="O399" s="36"/>
      <c r="P399" s="36"/>
      <c r="Q399" s="36"/>
      <c r="R399" s="37"/>
      <c r="S399" s="37"/>
      <c r="T399" s="37"/>
      <c r="U399" s="37"/>
      <c r="V399" s="37"/>
      <c r="W399" s="37"/>
      <c r="X399" s="36"/>
      <c r="Y399" s="37"/>
      <c r="Z399" s="37"/>
      <c r="AA399" s="37"/>
      <c r="AB399" s="37"/>
      <c r="AC399" s="36"/>
      <c r="AD399" s="49"/>
      <c r="AE399" s="50"/>
      <c r="AF399" s="50"/>
      <c r="AG399" s="49"/>
      <c r="AH399" s="50"/>
      <c r="AI399" s="50"/>
    </row>
    <row r="400" spans="1:35">
      <c r="A400" s="129"/>
      <c r="B400" s="121"/>
      <c r="C400" s="16"/>
      <c r="D400" s="16"/>
      <c r="E400" s="121"/>
      <c r="F400" s="43"/>
      <c r="G400" s="90"/>
      <c r="H400" s="90"/>
      <c r="I400" s="16"/>
      <c r="J400" s="90"/>
      <c r="K400" s="85"/>
      <c r="L400" s="85"/>
      <c r="M400" s="166"/>
      <c r="N400" s="85"/>
      <c r="O400" s="36"/>
      <c r="P400" s="36"/>
      <c r="Q400" s="36"/>
      <c r="R400" s="37"/>
      <c r="S400" s="37"/>
      <c r="T400" s="37"/>
      <c r="U400" s="37"/>
      <c r="V400" s="37"/>
      <c r="W400" s="37"/>
      <c r="X400" s="36"/>
      <c r="Y400" s="37"/>
      <c r="Z400" s="37"/>
      <c r="AA400" s="37"/>
      <c r="AB400" s="37"/>
      <c r="AC400" s="36"/>
      <c r="AD400" s="49"/>
      <c r="AE400" s="50"/>
      <c r="AF400" s="50"/>
      <c r="AG400" s="49"/>
      <c r="AH400" s="50"/>
      <c r="AI400" s="50"/>
    </row>
    <row r="401" spans="1:35">
      <c r="A401" s="129"/>
      <c r="B401" s="121"/>
      <c r="C401" s="16"/>
      <c r="D401" s="16"/>
      <c r="E401" s="121"/>
      <c r="F401" s="43"/>
      <c r="G401" s="90"/>
      <c r="H401" s="90"/>
      <c r="I401" s="16"/>
      <c r="J401" s="90"/>
      <c r="K401" s="85"/>
      <c r="L401" s="85"/>
      <c r="M401" s="166"/>
      <c r="N401" s="85"/>
      <c r="O401" s="36"/>
      <c r="P401" s="36"/>
      <c r="Q401" s="36"/>
      <c r="R401" s="37"/>
      <c r="S401" s="37"/>
      <c r="T401" s="37"/>
      <c r="U401" s="37"/>
      <c r="V401" s="37"/>
      <c r="W401" s="37"/>
      <c r="X401" s="36"/>
      <c r="Y401" s="37"/>
      <c r="Z401" s="37"/>
      <c r="AA401" s="37"/>
      <c r="AB401" s="37"/>
      <c r="AC401" s="36"/>
      <c r="AD401" s="49"/>
      <c r="AE401" s="50"/>
      <c r="AF401" s="50"/>
      <c r="AG401" s="49"/>
      <c r="AH401" s="50"/>
      <c r="AI401" s="50"/>
    </row>
    <row r="402" spans="1:35">
      <c r="A402" s="129"/>
      <c r="B402" s="121"/>
      <c r="C402" s="16"/>
      <c r="D402" s="16"/>
      <c r="E402" s="121"/>
      <c r="F402" s="43"/>
      <c r="G402" s="90"/>
      <c r="H402" s="90"/>
      <c r="I402" s="16"/>
      <c r="J402" s="90"/>
      <c r="K402" s="85"/>
      <c r="L402" s="85"/>
      <c r="M402" s="166"/>
      <c r="N402" s="85"/>
      <c r="O402" s="36"/>
      <c r="P402" s="36"/>
      <c r="Q402" s="36"/>
      <c r="R402" s="37"/>
      <c r="S402" s="37"/>
      <c r="T402" s="37"/>
      <c r="U402" s="37"/>
      <c r="V402" s="37"/>
      <c r="W402" s="37"/>
      <c r="X402" s="36"/>
      <c r="Y402" s="37"/>
      <c r="Z402" s="37"/>
      <c r="AA402" s="37"/>
      <c r="AB402" s="37"/>
      <c r="AC402" s="36"/>
      <c r="AD402" s="49"/>
      <c r="AE402" s="50"/>
      <c r="AF402" s="50"/>
      <c r="AG402" s="49"/>
      <c r="AH402" s="50"/>
      <c r="AI402" s="50"/>
    </row>
    <row r="403" spans="1:35">
      <c r="A403" s="129"/>
      <c r="B403" s="121"/>
      <c r="C403" s="16"/>
      <c r="D403" s="16"/>
      <c r="E403" s="121"/>
      <c r="F403" s="43"/>
      <c r="G403" s="90"/>
      <c r="H403" s="90"/>
      <c r="I403" s="16"/>
      <c r="J403" s="90"/>
      <c r="K403" s="85"/>
      <c r="L403" s="85"/>
      <c r="M403" s="166"/>
      <c r="N403" s="85"/>
      <c r="O403" s="36"/>
      <c r="P403" s="36"/>
      <c r="Q403" s="36"/>
      <c r="R403" s="37"/>
      <c r="S403" s="37"/>
      <c r="T403" s="37"/>
      <c r="U403" s="37"/>
      <c r="V403" s="37"/>
      <c r="W403" s="37"/>
      <c r="X403" s="36"/>
      <c r="Y403" s="37"/>
      <c r="Z403" s="37"/>
      <c r="AA403" s="37"/>
      <c r="AB403" s="37"/>
      <c r="AC403" s="36"/>
      <c r="AD403" s="49"/>
      <c r="AE403" s="50"/>
      <c r="AF403" s="50"/>
      <c r="AG403" s="49"/>
      <c r="AH403" s="50"/>
      <c r="AI403" s="50"/>
    </row>
    <row r="404" spans="1:35">
      <c r="A404" s="129"/>
      <c r="B404" s="121"/>
      <c r="C404" s="16"/>
      <c r="D404" s="16"/>
      <c r="E404" s="121"/>
      <c r="F404" s="43"/>
      <c r="G404" s="90"/>
      <c r="H404" s="90"/>
      <c r="I404" s="16"/>
      <c r="J404" s="90"/>
      <c r="K404" s="85"/>
      <c r="L404" s="85"/>
      <c r="M404" s="166"/>
      <c r="N404" s="85"/>
      <c r="O404" s="36"/>
      <c r="P404" s="36"/>
      <c r="Q404" s="36"/>
      <c r="R404" s="37"/>
      <c r="S404" s="37"/>
      <c r="T404" s="37"/>
      <c r="U404" s="37"/>
      <c r="V404" s="37"/>
      <c r="W404" s="37"/>
      <c r="X404" s="36"/>
      <c r="Y404" s="37"/>
      <c r="Z404" s="37"/>
      <c r="AA404" s="37"/>
      <c r="AB404" s="37"/>
      <c r="AC404" s="36"/>
      <c r="AD404" s="49"/>
      <c r="AE404" s="50"/>
      <c r="AF404" s="50"/>
      <c r="AG404" s="49"/>
      <c r="AH404" s="50"/>
      <c r="AI404" s="50"/>
    </row>
    <row r="405" spans="1:35">
      <c r="A405" s="129"/>
      <c r="B405" s="121"/>
      <c r="C405" s="16"/>
      <c r="D405" s="16"/>
      <c r="E405" s="121"/>
      <c r="F405" s="43"/>
      <c r="G405" s="90"/>
      <c r="H405" s="90"/>
      <c r="I405" s="16"/>
      <c r="J405" s="90"/>
      <c r="K405" s="85"/>
      <c r="L405" s="85"/>
      <c r="M405" s="166"/>
      <c r="N405" s="85"/>
      <c r="O405" s="36"/>
      <c r="P405" s="36"/>
      <c r="Q405" s="36"/>
      <c r="R405" s="37"/>
      <c r="S405" s="37"/>
      <c r="T405" s="37"/>
      <c r="U405" s="37"/>
      <c r="V405" s="37"/>
      <c r="W405" s="37"/>
      <c r="X405" s="36"/>
      <c r="Y405" s="37"/>
      <c r="Z405" s="37"/>
      <c r="AA405" s="37"/>
      <c r="AB405" s="37"/>
      <c r="AC405" s="36"/>
      <c r="AD405" s="49"/>
      <c r="AE405" s="50"/>
      <c r="AF405" s="50"/>
      <c r="AG405" s="49"/>
      <c r="AH405" s="50"/>
      <c r="AI405" s="50"/>
    </row>
    <row r="406" spans="1:35">
      <c r="A406" s="129"/>
      <c r="B406" s="121"/>
      <c r="C406" s="16"/>
      <c r="D406" s="16"/>
      <c r="E406" s="121"/>
      <c r="F406" s="43"/>
      <c r="G406" s="90"/>
      <c r="H406" s="90"/>
      <c r="I406" s="16"/>
      <c r="J406" s="90"/>
      <c r="K406" s="85"/>
      <c r="L406" s="85"/>
      <c r="M406" s="166"/>
      <c r="N406" s="85"/>
      <c r="O406" s="36"/>
      <c r="P406" s="36"/>
      <c r="Q406" s="36"/>
      <c r="R406" s="37"/>
      <c r="S406" s="37"/>
      <c r="T406" s="37"/>
      <c r="U406" s="37"/>
      <c r="V406" s="37"/>
      <c r="W406" s="37"/>
      <c r="X406" s="36"/>
      <c r="Y406" s="37"/>
      <c r="Z406" s="37"/>
      <c r="AA406" s="37"/>
      <c r="AB406" s="37"/>
      <c r="AC406" s="36"/>
      <c r="AD406" s="49"/>
      <c r="AE406" s="50"/>
      <c r="AF406" s="50"/>
      <c r="AG406" s="49"/>
      <c r="AH406" s="50"/>
      <c r="AI406" s="50"/>
    </row>
    <row r="407" spans="1:35">
      <c r="A407" s="129"/>
      <c r="B407" s="121"/>
      <c r="C407" s="16"/>
      <c r="D407" s="16"/>
      <c r="E407" s="121"/>
      <c r="F407" s="43"/>
      <c r="G407" s="90"/>
      <c r="H407" s="90"/>
      <c r="I407" s="16"/>
      <c r="J407" s="90"/>
      <c r="K407" s="85"/>
      <c r="L407" s="85"/>
      <c r="M407" s="166"/>
      <c r="N407" s="85"/>
      <c r="O407" s="36"/>
      <c r="P407" s="36"/>
      <c r="Q407" s="36"/>
      <c r="R407" s="37"/>
      <c r="S407" s="37"/>
      <c r="T407" s="37"/>
      <c r="U407" s="37"/>
      <c r="V407" s="37"/>
      <c r="W407" s="37"/>
      <c r="X407" s="36"/>
      <c r="Y407" s="37"/>
      <c r="Z407" s="37"/>
      <c r="AA407" s="37"/>
      <c r="AB407" s="37"/>
      <c r="AC407" s="36"/>
      <c r="AD407" s="49"/>
      <c r="AE407" s="50"/>
      <c r="AF407" s="50"/>
      <c r="AG407" s="49"/>
      <c r="AH407" s="50"/>
      <c r="AI407" s="50"/>
    </row>
    <row r="408" spans="1:35">
      <c r="A408" s="129"/>
      <c r="B408" s="121"/>
      <c r="C408" s="16"/>
      <c r="D408" s="16"/>
      <c r="E408" s="121"/>
      <c r="F408" s="43"/>
      <c r="G408" s="90"/>
      <c r="H408" s="90"/>
      <c r="I408" s="16"/>
      <c r="J408" s="90"/>
      <c r="K408" s="85"/>
      <c r="L408" s="85"/>
      <c r="M408" s="166"/>
      <c r="N408" s="85"/>
      <c r="O408" s="36"/>
      <c r="P408" s="36"/>
      <c r="Q408" s="36"/>
      <c r="R408" s="37"/>
      <c r="S408" s="37"/>
      <c r="T408" s="37"/>
      <c r="U408" s="37"/>
      <c r="V408" s="37"/>
      <c r="W408" s="37"/>
      <c r="X408" s="36"/>
      <c r="Y408" s="37"/>
      <c r="Z408" s="37"/>
      <c r="AA408" s="37"/>
      <c r="AB408" s="37"/>
      <c r="AC408" s="36"/>
      <c r="AD408" s="49"/>
      <c r="AE408" s="50"/>
      <c r="AF408" s="50"/>
      <c r="AG408" s="49"/>
      <c r="AH408" s="50"/>
      <c r="AI408" s="50"/>
    </row>
    <row r="409" spans="1:35">
      <c r="A409" s="129"/>
      <c r="B409" s="121"/>
      <c r="C409" s="16"/>
      <c r="D409" s="16"/>
      <c r="E409" s="121"/>
      <c r="F409" s="43"/>
      <c r="G409" s="90"/>
      <c r="H409" s="90"/>
      <c r="I409" s="16"/>
      <c r="J409" s="90"/>
      <c r="K409" s="85"/>
      <c r="L409" s="85"/>
      <c r="M409" s="166"/>
      <c r="N409" s="85"/>
      <c r="O409" s="36"/>
      <c r="P409" s="36"/>
      <c r="Q409" s="36"/>
      <c r="R409" s="37"/>
      <c r="S409" s="37"/>
      <c r="T409" s="37"/>
      <c r="U409" s="37"/>
      <c r="V409" s="37"/>
      <c r="W409" s="37"/>
      <c r="X409" s="36"/>
      <c r="Y409" s="37"/>
      <c r="Z409" s="37"/>
      <c r="AA409" s="37"/>
      <c r="AB409" s="37"/>
      <c r="AC409" s="36"/>
      <c r="AD409" s="49"/>
      <c r="AE409" s="50"/>
      <c r="AF409" s="50"/>
      <c r="AG409" s="49"/>
      <c r="AH409" s="50"/>
      <c r="AI409" s="50"/>
    </row>
    <row r="410" spans="1:35">
      <c r="A410" s="129"/>
      <c r="B410" s="121"/>
      <c r="C410" s="16"/>
      <c r="D410" s="16"/>
      <c r="E410" s="121"/>
      <c r="F410" s="43"/>
      <c r="G410" s="90"/>
      <c r="H410" s="90"/>
      <c r="I410" s="16"/>
      <c r="J410" s="90"/>
      <c r="K410" s="85"/>
      <c r="L410" s="85"/>
      <c r="M410" s="166"/>
      <c r="N410" s="85"/>
      <c r="O410" s="36"/>
      <c r="P410" s="36"/>
      <c r="Q410" s="36"/>
      <c r="R410" s="37"/>
      <c r="S410" s="37"/>
      <c r="T410" s="37"/>
      <c r="U410" s="37"/>
      <c r="V410" s="37"/>
      <c r="W410" s="37"/>
      <c r="X410" s="36"/>
      <c r="Y410" s="37"/>
      <c r="Z410" s="37"/>
      <c r="AA410" s="37"/>
      <c r="AB410" s="37"/>
      <c r="AC410" s="36"/>
      <c r="AD410" s="49"/>
      <c r="AE410" s="50"/>
      <c r="AF410" s="50"/>
      <c r="AG410" s="49"/>
      <c r="AH410" s="50"/>
      <c r="AI410" s="50"/>
    </row>
    <row r="411" spans="1:35">
      <c r="A411" s="129"/>
      <c r="B411" s="121"/>
      <c r="C411" s="16"/>
      <c r="D411" s="16"/>
      <c r="E411" s="121"/>
      <c r="F411" s="43"/>
      <c r="G411" s="90"/>
      <c r="H411" s="90"/>
      <c r="I411" s="16"/>
      <c r="J411" s="90"/>
      <c r="K411" s="85"/>
      <c r="L411" s="85"/>
      <c r="M411" s="166"/>
      <c r="N411" s="85"/>
      <c r="O411" s="36"/>
      <c r="P411" s="36"/>
      <c r="Q411" s="36"/>
      <c r="R411" s="37"/>
      <c r="S411" s="37"/>
      <c r="T411" s="37"/>
      <c r="U411" s="37"/>
      <c r="V411" s="37"/>
      <c r="W411" s="37"/>
      <c r="X411" s="36"/>
      <c r="Y411" s="37"/>
      <c r="Z411" s="37"/>
      <c r="AA411" s="37"/>
      <c r="AB411" s="37"/>
      <c r="AC411" s="36"/>
      <c r="AD411" s="49"/>
      <c r="AE411" s="50"/>
      <c r="AF411" s="50"/>
      <c r="AG411" s="49"/>
      <c r="AH411" s="50"/>
      <c r="AI411" s="50"/>
    </row>
    <row r="412" spans="1:35">
      <c r="A412" s="129"/>
      <c r="B412" s="121"/>
      <c r="C412" s="16"/>
      <c r="D412" s="16"/>
      <c r="E412" s="121"/>
      <c r="F412" s="43"/>
      <c r="G412" s="90"/>
      <c r="H412" s="90"/>
      <c r="I412" s="16"/>
      <c r="J412" s="90"/>
      <c r="K412" s="85"/>
      <c r="L412" s="85"/>
      <c r="M412" s="166"/>
      <c r="N412" s="85"/>
      <c r="O412" s="36"/>
      <c r="P412" s="36"/>
      <c r="Q412" s="36"/>
      <c r="R412" s="37"/>
      <c r="S412" s="37"/>
      <c r="T412" s="37"/>
      <c r="U412" s="37"/>
      <c r="V412" s="37"/>
      <c r="W412" s="37"/>
      <c r="X412" s="36"/>
      <c r="Y412" s="37"/>
      <c r="Z412" s="37"/>
      <c r="AA412" s="37"/>
      <c r="AB412" s="37"/>
      <c r="AC412" s="36"/>
      <c r="AD412" s="49"/>
      <c r="AE412" s="50"/>
      <c r="AF412" s="50"/>
      <c r="AG412" s="49"/>
      <c r="AH412" s="50"/>
      <c r="AI412" s="50"/>
    </row>
    <row r="413" spans="1:35">
      <c r="A413" s="129"/>
      <c r="B413" s="121"/>
      <c r="C413" s="16"/>
      <c r="D413" s="16"/>
      <c r="E413" s="121"/>
      <c r="F413" s="43"/>
      <c r="G413" s="90"/>
      <c r="H413" s="90"/>
      <c r="I413" s="16"/>
      <c r="J413" s="90"/>
      <c r="K413" s="85"/>
      <c r="L413" s="85"/>
      <c r="M413" s="166"/>
      <c r="N413" s="85"/>
      <c r="O413" s="36"/>
      <c r="P413" s="36"/>
      <c r="Q413" s="36"/>
      <c r="R413" s="37"/>
      <c r="S413" s="37"/>
      <c r="T413" s="37"/>
      <c r="U413" s="37"/>
      <c r="V413" s="37"/>
      <c r="W413" s="37"/>
      <c r="X413" s="36"/>
      <c r="Y413" s="37"/>
      <c r="Z413" s="37"/>
      <c r="AA413" s="37"/>
      <c r="AB413" s="37"/>
      <c r="AC413" s="36"/>
      <c r="AD413" s="49"/>
      <c r="AE413" s="50"/>
      <c r="AF413" s="50"/>
      <c r="AG413" s="49"/>
      <c r="AH413" s="50"/>
      <c r="AI413" s="50"/>
    </row>
    <row r="414" spans="1:35">
      <c r="A414" s="129"/>
      <c r="B414" s="121"/>
      <c r="C414" s="16"/>
      <c r="D414" s="16"/>
      <c r="E414" s="121"/>
      <c r="F414" s="43"/>
      <c r="G414" s="90"/>
      <c r="H414" s="90"/>
      <c r="I414" s="16"/>
      <c r="J414" s="90"/>
      <c r="K414" s="85"/>
      <c r="L414" s="85"/>
      <c r="M414" s="166"/>
      <c r="N414" s="85"/>
      <c r="O414" s="36"/>
      <c r="P414" s="36"/>
      <c r="Q414" s="36"/>
      <c r="R414" s="37"/>
      <c r="S414" s="37"/>
      <c r="T414" s="37"/>
      <c r="U414" s="37"/>
      <c r="V414" s="37"/>
      <c r="W414" s="37"/>
      <c r="X414" s="36"/>
      <c r="Y414" s="37"/>
      <c r="Z414" s="37"/>
      <c r="AA414" s="37"/>
      <c r="AB414" s="37"/>
      <c r="AC414" s="36"/>
      <c r="AD414" s="49"/>
      <c r="AE414" s="50"/>
      <c r="AF414" s="50"/>
      <c r="AG414" s="49"/>
      <c r="AH414" s="50"/>
      <c r="AI414" s="50"/>
    </row>
    <row r="415" spans="1:35">
      <c r="A415" s="129"/>
      <c r="B415" s="121"/>
      <c r="C415" s="16"/>
      <c r="D415" s="16"/>
      <c r="E415" s="121"/>
      <c r="F415" s="43"/>
      <c r="G415" s="90"/>
      <c r="H415" s="90"/>
      <c r="I415" s="16"/>
      <c r="J415" s="90"/>
      <c r="K415" s="85"/>
      <c r="L415" s="85"/>
      <c r="M415" s="166"/>
      <c r="N415" s="85"/>
      <c r="O415" s="36"/>
      <c r="P415" s="36"/>
      <c r="Q415" s="36"/>
      <c r="R415" s="37"/>
      <c r="S415" s="37"/>
      <c r="T415" s="37"/>
      <c r="U415" s="37"/>
      <c r="V415" s="37"/>
      <c r="W415" s="37"/>
      <c r="X415" s="36"/>
      <c r="Y415" s="37"/>
      <c r="Z415" s="37"/>
      <c r="AA415" s="37"/>
      <c r="AB415" s="37"/>
      <c r="AC415" s="36"/>
      <c r="AD415" s="49"/>
      <c r="AE415" s="50"/>
      <c r="AF415" s="50"/>
      <c r="AG415" s="49"/>
      <c r="AH415" s="50"/>
      <c r="AI415" s="50"/>
    </row>
    <row r="416" spans="1:35">
      <c r="A416" s="129"/>
      <c r="B416" s="121"/>
      <c r="C416" s="16"/>
      <c r="D416" s="16"/>
      <c r="E416" s="121"/>
      <c r="F416" s="43"/>
      <c r="G416" s="90"/>
      <c r="H416" s="90"/>
      <c r="I416" s="16"/>
      <c r="J416" s="90"/>
      <c r="K416" s="85"/>
      <c r="L416" s="85"/>
      <c r="M416" s="166"/>
      <c r="N416" s="85"/>
      <c r="O416" s="36"/>
      <c r="P416" s="36"/>
      <c r="Q416" s="36"/>
      <c r="R416" s="37"/>
      <c r="S416" s="37"/>
      <c r="T416" s="37"/>
      <c r="U416" s="37"/>
      <c r="V416" s="37"/>
      <c r="W416" s="37"/>
      <c r="X416" s="36"/>
      <c r="Y416" s="37"/>
      <c r="Z416" s="37"/>
      <c r="AA416" s="37"/>
      <c r="AB416" s="37"/>
      <c r="AC416" s="36"/>
      <c r="AD416" s="49"/>
      <c r="AE416" s="50"/>
      <c r="AF416" s="50"/>
      <c r="AG416" s="49"/>
      <c r="AH416" s="50"/>
      <c r="AI416" s="50"/>
    </row>
    <row r="417" spans="1:35">
      <c r="A417" s="129"/>
      <c r="B417" s="121"/>
      <c r="C417" s="16"/>
      <c r="D417" s="16"/>
      <c r="E417" s="121"/>
      <c r="F417" s="43"/>
      <c r="G417" s="90"/>
      <c r="H417" s="90"/>
      <c r="I417" s="16"/>
      <c r="J417" s="90"/>
      <c r="K417" s="85"/>
      <c r="L417" s="85"/>
      <c r="M417" s="166"/>
      <c r="N417" s="85"/>
      <c r="O417" s="36"/>
      <c r="P417" s="36"/>
      <c r="Q417" s="36"/>
      <c r="R417" s="37"/>
      <c r="S417" s="37"/>
      <c r="T417" s="37"/>
      <c r="U417" s="37"/>
      <c r="V417" s="37"/>
      <c r="W417" s="37"/>
      <c r="X417" s="36"/>
      <c r="Y417" s="37"/>
      <c r="Z417" s="37"/>
      <c r="AA417" s="37"/>
      <c r="AB417" s="37"/>
      <c r="AC417" s="36"/>
      <c r="AD417" s="49"/>
      <c r="AE417" s="50"/>
      <c r="AF417" s="50"/>
      <c r="AG417" s="49"/>
      <c r="AH417" s="50"/>
      <c r="AI417" s="50"/>
    </row>
    <row r="418" spans="1:35">
      <c r="A418" s="129"/>
      <c r="B418" s="121"/>
      <c r="C418" s="16"/>
      <c r="D418" s="16"/>
      <c r="E418" s="121"/>
      <c r="F418" s="43"/>
      <c r="G418" s="90"/>
      <c r="H418" s="90"/>
      <c r="I418" s="16"/>
      <c r="J418" s="90"/>
      <c r="K418" s="85"/>
      <c r="L418" s="85"/>
      <c r="M418" s="166"/>
      <c r="N418" s="85"/>
      <c r="O418" s="36"/>
      <c r="P418" s="36"/>
      <c r="Q418" s="36"/>
      <c r="R418" s="37"/>
      <c r="S418" s="37"/>
      <c r="T418" s="37"/>
      <c r="U418" s="37"/>
      <c r="V418" s="37"/>
      <c r="W418" s="37"/>
      <c r="X418" s="36"/>
      <c r="Y418" s="37"/>
      <c r="Z418" s="37"/>
      <c r="AA418" s="37"/>
      <c r="AB418" s="37"/>
      <c r="AC418" s="36"/>
      <c r="AD418" s="49"/>
      <c r="AE418" s="50"/>
      <c r="AF418" s="50"/>
      <c r="AG418" s="49"/>
      <c r="AH418" s="50"/>
      <c r="AI418" s="50"/>
    </row>
    <row r="419" spans="1:35">
      <c r="A419" s="129"/>
      <c r="B419" s="121"/>
      <c r="C419" s="16"/>
      <c r="D419" s="16"/>
      <c r="E419" s="121"/>
      <c r="F419" s="43"/>
      <c r="G419" s="90"/>
      <c r="H419" s="90"/>
      <c r="I419" s="16"/>
      <c r="J419" s="90"/>
      <c r="K419" s="85"/>
      <c r="L419" s="85"/>
      <c r="M419" s="166"/>
      <c r="N419" s="85"/>
      <c r="O419" s="36"/>
      <c r="P419" s="36"/>
      <c r="Q419" s="36"/>
      <c r="R419" s="37"/>
      <c r="S419" s="37"/>
      <c r="T419" s="37"/>
      <c r="U419" s="37"/>
      <c r="V419" s="37"/>
      <c r="W419" s="37"/>
      <c r="X419" s="36"/>
      <c r="Y419" s="37"/>
      <c r="Z419" s="37"/>
      <c r="AA419" s="37"/>
      <c r="AB419" s="37"/>
      <c r="AC419" s="36"/>
      <c r="AD419" s="49"/>
      <c r="AE419" s="50"/>
      <c r="AF419" s="50"/>
      <c r="AG419" s="49"/>
      <c r="AH419" s="50"/>
      <c r="AI419" s="50"/>
    </row>
    <row r="420" spans="1:35">
      <c r="A420" s="129"/>
      <c r="B420" s="121"/>
      <c r="C420" s="16"/>
      <c r="D420" s="16"/>
      <c r="E420" s="121"/>
      <c r="F420" s="43"/>
      <c r="G420" s="90"/>
      <c r="H420" s="90"/>
      <c r="I420" s="16"/>
      <c r="J420" s="90"/>
      <c r="K420" s="85"/>
      <c r="L420" s="85"/>
      <c r="M420" s="166"/>
      <c r="N420" s="85"/>
      <c r="O420" s="36"/>
      <c r="P420" s="36"/>
      <c r="Q420" s="36"/>
      <c r="R420" s="37"/>
      <c r="S420" s="37"/>
      <c r="T420" s="37"/>
      <c r="U420" s="37"/>
      <c r="V420" s="37"/>
      <c r="W420" s="37"/>
      <c r="X420" s="36"/>
      <c r="Y420" s="37"/>
      <c r="Z420" s="37"/>
      <c r="AA420" s="37"/>
      <c r="AB420" s="37"/>
      <c r="AC420" s="36"/>
      <c r="AD420" s="49"/>
      <c r="AE420" s="50"/>
      <c r="AF420" s="50"/>
      <c r="AG420" s="49"/>
      <c r="AH420" s="50"/>
      <c r="AI420" s="50"/>
    </row>
    <row r="421" spans="1:35">
      <c r="A421" s="129"/>
      <c r="B421" s="121"/>
      <c r="C421" s="16"/>
      <c r="D421" s="16"/>
      <c r="E421" s="121"/>
      <c r="F421" s="43"/>
      <c r="G421" s="90"/>
      <c r="H421" s="90"/>
      <c r="I421" s="16"/>
      <c r="J421" s="90"/>
      <c r="K421" s="85"/>
      <c r="L421" s="85"/>
      <c r="M421" s="166"/>
      <c r="N421" s="85"/>
      <c r="O421" s="36"/>
      <c r="P421" s="36"/>
      <c r="Q421" s="36"/>
      <c r="R421" s="37"/>
      <c r="S421" s="37"/>
      <c r="T421" s="37"/>
      <c r="U421" s="37"/>
      <c r="V421" s="37"/>
      <c r="W421" s="37"/>
      <c r="X421" s="36"/>
      <c r="Y421" s="37"/>
      <c r="Z421" s="37"/>
      <c r="AA421" s="37"/>
      <c r="AB421" s="37"/>
      <c r="AC421" s="36"/>
      <c r="AD421" s="49"/>
      <c r="AE421" s="50"/>
      <c r="AF421" s="50"/>
      <c r="AG421" s="49"/>
      <c r="AH421" s="50"/>
      <c r="AI421" s="50"/>
    </row>
    <row r="422" spans="1:35">
      <c r="A422" s="129"/>
      <c r="B422" s="121"/>
      <c r="C422" s="16"/>
      <c r="D422" s="16"/>
      <c r="E422" s="121"/>
      <c r="F422" s="43"/>
      <c r="G422" s="90"/>
      <c r="H422" s="90"/>
      <c r="I422" s="16"/>
      <c r="J422" s="90"/>
      <c r="K422" s="85"/>
      <c r="L422" s="85"/>
      <c r="M422" s="166"/>
      <c r="N422" s="85"/>
      <c r="O422" s="36"/>
      <c r="P422" s="36"/>
      <c r="Q422" s="36"/>
      <c r="R422" s="37"/>
      <c r="S422" s="37"/>
      <c r="T422" s="37"/>
      <c r="U422" s="37"/>
      <c r="V422" s="37"/>
      <c r="W422" s="37"/>
      <c r="X422" s="36"/>
      <c r="Y422" s="37"/>
      <c r="Z422" s="37"/>
      <c r="AA422" s="37"/>
      <c r="AB422" s="37"/>
      <c r="AC422" s="36"/>
      <c r="AD422" s="49"/>
      <c r="AE422" s="50"/>
      <c r="AF422" s="50"/>
      <c r="AG422" s="49"/>
      <c r="AH422" s="50"/>
      <c r="AI422" s="50"/>
    </row>
    <row r="423" spans="1:35">
      <c r="A423" s="129"/>
      <c r="B423" s="121"/>
      <c r="C423" s="16"/>
      <c r="D423" s="16"/>
      <c r="E423" s="121"/>
      <c r="F423" s="43"/>
      <c r="G423" s="90"/>
      <c r="H423" s="90"/>
      <c r="I423" s="16"/>
      <c r="J423" s="90"/>
      <c r="K423" s="85"/>
      <c r="L423" s="85"/>
      <c r="M423" s="166"/>
      <c r="N423" s="85"/>
      <c r="O423" s="36"/>
      <c r="P423" s="36"/>
      <c r="Q423" s="36"/>
      <c r="R423" s="37"/>
      <c r="S423" s="37"/>
      <c r="T423" s="37"/>
      <c r="U423" s="37"/>
      <c r="V423" s="37"/>
      <c r="W423" s="37"/>
      <c r="X423" s="36"/>
      <c r="Y423" s="37"/>
      <c r="Z423" s="37"/>
      <c r="AA423" s="37"/>
      <c r="AB423" s="37"/>
      <c r="AC423" s="36"/>
      <c r="AD423" s="49"/>
      <c r="AE423" s="50"/>
      <c r="AF423" s="50"/>
      <c r="AG423" s="49"/>
      <c r="AH423" s="50"/>
      <c r="AI423" s="50"/>
    </row>
    <row r="424" spans="1:35">
      <c r="A424" s="129"/>
      <c r="B424" s="121"/>
      <c r="C424" s="16"/>
      <c r="D424" s="16"/>
      <c r="E424" s="121"/>
      <c r="F424" s="43"/>
      <c r="G424" s="90"/>
      <c r="H424" s="90"/>
      <c r="I424" s="16"/>
      <c r="J424" s="90"/>
      <c r="K424" s="85"/>
      <c r="L424" s="85"/>
      <c r="M424" s="166"/>
      <c r="N424" s="85"/>
      <c r="O424" s="36"/>
      <c r="P424" s="36"/>
      <c r="Q424" s="36"/>
      <c r="R424" s="37"/>
      <c r="S424" s="37"/>
      <c r="T424" s="37"/>
      <c r="U424" s="37"/>
      <c r="V424" s="37"/>
      <c r="W424" s="37"/>
      <c r="X424" s="36"/>
      <c r="Y424" s="37"/>
      <c r="Z424" s="37"/>
      <c r="AA424" s="37"/>
      <c r="AB424" s="37"/>
      <c r="AC424" s="36"/>
      <c r="AD424" s="49"/>
      <c r="AE424" s="50"/>
      <c r="AF424" s="50"/>
      <c r="AG424" s="49"/>
      <c r="AH424" s="50"/>
      <c r="AI424" s="50"/>
    </row>
    <row r="425" spans="1:35">
      <c r="A425" s="129"/>
      <c r="B425" s="121"/>
      <c r="C425" s="16"/>
      <c r="D425" s="16"/>
      <c r="E425" s="121"/>
      <c r="F425" s="43"/>
      <c r="G425" s="90"/>
      <c r="H425" s="90"/>
      <c r="I425" s="16"/>
      <c r="J425" s="90"/>
      <c r="K425" s="85"/>
      <c r="L425" s="85"/>
      <c r="M425" s="166"/>
      <c r="N425" s="85"/>
      <c r="O425" s="36"/>
      <c r="P425" s="36"/>
      <c r="Q425" s="36"/>
      <c r="R425" s="37"/>
      <c r="S425" s="37"/>
      <c r="T425" s="37"/>
      <c r="U425" s="37"/>
      <c r="V425" s="37"/>
      <c r="W425" s="37"/>
      <c r="X425" s="36"/>
      <c r="Y425" s="37"/>
      <c r="Z425" s="37"/>
      <c r="AA425" s="37"/>
      <c r="AB425" s="37"/>
      <c r="AC425" s="36"/>
      <c r="AD425" s="49"/>
      <c r="AE425" s="50"/>
      <c r="AF425" s="50"/>
      <c r="AG425" s="49"/>
      <c r="AH425" s="50"/>
      <c r="AI425" s="50"/>
    </row>
    <row r="426" spans="1:35">
      <c r="A426" s="129"/>
      <c r="B426" s="121"/>
      <c r="C426" s="16"/>
      <c r="D426" s="16"/>
      <c r="E426" s="121"/>
      <c r="F426" s="43"/>
      <c r="G426" s="90"/>
      <c r="H426" s="90"/>
      <c r="I426" s="16"/>
      <c r="J426" s="90"/>
      <c r="K426" s="85"/>
      <c r="L426" s="85"/>
      <c r="M426" s="166"/>
      <c r="N426" s="85"/>
      <c r="O426" s="36"/>
      <c r="P426" s="36"/>
      <c r="Q426" s="36"/>
      <c r="R426" s="37"/>
      <c r="S426" s="37"/>
      <c r="T426" s="37"/>
      <c r="U426" s="37"/>
      <c r="V426" s="37"/>
      <c r="W426" s="37"/>
      <c r="X426" s="36"/>
      <c r="Y426" s="37"/>
      <c r="Z426" s="37"/>
      <c r="AA426" s="37"/>
      <c r="AB426" s="37"/>
      <c r="AC426" s="36"/>
      <c r="AD426" s="49"/>
      <c r="AE426" s="50"/>
      <c r="AF426" s="50"/>
      <c r="AG426" s="49"/>
      <c r="AH426" s="50"/>
      <c r="AI426" s="50"/>
    </row>
    <row r="427" spans="1:35">
      <c r="A427" s="129"/>
      <c r="B427" s="121"/>
      <c r="C427" s="16"/>
      <c r="D427" s="16"/>
      <c r="E427" s="121"/>
      <c r="F427" s="43"/>
      <c r="G427" s="90"/>
      <c r="H427" s="90"/>
      <c r="I427" s="16"/>
      <c r="J427" s="90"/>
      <c r="K427" s="85"/>
      <c r="L427" s="85"/>
      <c r="M427" s="166"/>
      <c r="N427" s="85"/>
      <c r="O427" s="36"/>
      <c r="P427" s="36"/>
      <c r="Q427" s="36"/>
      <c r="R427" s="37"/>
      <c r="S427" s="37"/>
      <c r="T427" s="37"/>
      <c r="U427" s="37"/>
      <c r="V427" s="37"/>
      <c r="W427" s="37"/>
      <c r="X427" s="36"/>
      <c r="Y427" s="37"/>
      <c r="Z427" s="37"/>
      <c r="AA427" s="37"/>
      <c r="AB427" s="37"/>
      <c r="AC427" s="36"/>
      <c r="AD427" s="49"/>
      <c r="AE427" s="50"/>
      <c r="AF427" s="50"/>
      <c r="AG427" s="49"/>
      <c r="AH427" s="50"/>
      <c r="AI427" s="50"/>
    </row>
    <row r="428" spans="1:35">
      <c r="A428" s="129"/>
      <c r="B428" s="121"/>
      <c r="C428" s="16"/>
      <c r="D428" s="16"/>
      <c r="E428" s="121"/>
      <c r="F428" s="43"/>
      <c r="G428" s="90"/>
      <c r="H428" s="90"/>
      <c r="I428" s="16"/>
      <c r="J428" s="90"/>
      <c r="K428" s="85"/>
      <c r="L428" s="85"/>
      <c r="M428" s="166"/>
      <c r="N428" s="85"/>
      <c r="O428" s="36"/>
      <c r="P428" s="36"/>
      <c r="Q428" s="36"/>
      <c r="R428" s="37"/>
      <c r="S428" s="37"/>
      <c r="T428" s="37"/>
      <c r="U428" s="37"/>
      <c r="V428" s="37"/>
      <c r="W428" s="37"/>
      <c r="X428" s="36"/>
      <c r="Y428" s="37"/>
      <c r="Z428" s="37"/>
      <c r="AA428" s="37"/>
      <c r="AB428" s="37"/>
      <c r="AC428" s="36"/>
      <c r="AD428" s="49"/>
      <c r="AE428" s="50"/>
      <c r="AF428" s="50"/>
      <c r="AG428" s="49"/>
      <c r="AH428" s="50"/>
      <c r="AI428" s="50"/>
    </row>
    <row r="429" spans="1:35">
      <c r="A429" s="129"/>
      <c r="B429" s="121"/>
      <c r="C429" s="16"/>
      <c r="D429" s="16"/>
      <c r="E429" s="121"/>
      <c r="F429" s="43"/>
      <c r="G429" s="90"/>
      <c r="H429" s="90"/>
      <c r="I429" s="16"/>
      <c r="J429" s="90"/>
      <c r="K429" s="85"/>
      <c r="L429" s="85"/>
      <c r="M429" s="166"/>
      <c r="N429" s="85"/>
      <c r="O429" s="36"/>
      <c r="P429" s="36"/>
      <c r="Q429" s="36"/>
      <c r="R429" s="37"/>
      <c r="S429" s="37"/>
      <c r="T429" s="37"/>
      <c r="U429" s="37"/>
      <c r="V429" s="37"/>
      <c r="W429" s="37"/>
      <c r="X429" s="36"/>
      <c r="Y429" s="37"/>
      <c r="Z429" s="37"/>
      <c r="AA429" s="37"/>
      <c r="AB429" s="37"/>
      <c r="AC429" s="36"/>
      <c r="AD429" s="49"/>
      <c r="AE429" s="50"/>
      <c r="AF429" s="50"/>
      <c r="AG429" s="49"/>
      <c r="AH429" s="50"/>
      <c r="AI429" s="50"/>
    </row>
    <row r="430" spans="1:35">
      <c r="A430" s="129"/>
      <c r="B430" s="121"/>
      <c r="C430" s="16"/>
      <c r="D430" s="16"/>
      <c r="E430" s="121"/>
      <c r="F430" s="43"/>
      <c r="G430" s="90"/>
      <c r="H430" s="90"/>
      <c r="I430" s="16"/>
      <c r="J430" s="90"/>
      <c r="K430" s="85"/>
      <c r="L430" s="85"/>
      <c r="M430" s="166"/>
      <c r="N430" s="85"/>
      <c r="O430" s="36"/>
      <c r="P430" s="36"/>
      <c r="Q430" s="36"/>
      <c r="R430" s="37"/>
      <c r="S430" s="37"/>
      <c r="T430" s="37"/>
      <c r="U430" s="37"/>
      <c r="V430" s="37"/>
      <c r="W430" s="37"/>
      <c r="X430" s="36"/>
      <c r="Y430" s="37"/>
      <c r="Z430" s="37"/>
      <c r="AA430" s="37"/>
      <c r="AB430" s="37"/>
      <c r="AC430" s="36"/>
      <c r="AD430" s="49"/>
      <c r="AE430" s="50"/>
      <c r="AF430" s="50"/>
      <c r="AG430" s="49"/>
      <c r="AH430" s="50"/>
      <c r="AI430" s="50"/>
    </row>
    <row r="431" spans="1:35">
      <c r="A431" s="129"/>
      <c r="B431" s="121"/>
      <c r="C431" s="16"/>
      <c r="D431" s="16"/>
      <c r="E431" s="121"/>
      <c r="F431" s="43"/>
      <c r="G431" s="90"/>
      <c r="H431" s="90"/>
      <c r="I431" s="16"/>
      <c r="J431" s="90"/>
      <c r="K431" s="85"/>
      <c r="L431" s="85"/>
      <c r="M431" s="166"/>
      <c r="N431" s="85"/>
      <c r="O431" s="36"/>
      <c r="P431" s="36"/>
      <c r="Q431" s="36"/>
      <c r="R431" s="37"/>
      <c r="S431" s="37"/>
      <c r="T431" s="37"/>
      <c r="U431" s="37"/>
      <c r="V431" s="37"/>
      <c r="W431" s="37"/>
      <c r="X431" s="36"/>
      <c r="Y431" s="37"/>
      <c r="Z431" s="37"/>
      <c r="AA431" s="37"/>
      <c r="AB431" s="37"/>
      <c r="AC431" s="36"/>
      <c r="AD431" s="49"/>
      <c r="AE431" s="50"/>
      <c r="AF431" s="50"/>
      <c r="AG431" s="49"/>
      <c r="AH431" s="50"/>
      <c r="AI431" s="50"/>
    </row>
    <row r="432" spans="1:35">
      <c r="A432" s="129"/>
      <c r="B432" s="121"/>
      <c r="C432" s="16"/>
      <c r="D432" s="16"/>
      <c r="E432" s="121"/>
      <c r="F432" s="43"/>
      <c r="G432" s="90"/>
      <c r="H432" s="90"/>
      <c r="I432" s="16"/>
      <c r="J432" s="90"/>
      <c r="K432" s="85"/>
      <c r="L432" s="85"/>
      <c r="M432" s="166"/>
      <c r="N432" s="85"/>
      <c r="O432" s="36"/>
      <c r="P432" s="36"/>
      <c r="Q432" s="36"/>
      <c r="R432" s="37"/>
      <c r="S432" s="37"/>
      <c r="T432" s="37"/>
      <c r="U432" s="37"/>
      <c r="V432" s="37"/>
      <c r="W432" s="37"/>
      <c r="X432" s="36"/>
      <c r="Y432" s="37"/>
      <c r="Z432" s="37"/>
      <c r="AA432" s="37"/>
      <c r="AB432" s="37"/>
      <c r="AC432" s="36"/>
      <c r="AD432" s="49"/>
      <c r="AE432" s="50"/>
      <c r="AF432" s="50"/>
      <c r="AG432" s="49"/>
      <c r="AH432" s="50"/>
      <c r="AI432" s="50"/>
    </row>
    <row r="433" spans="1:35">
      <c r="A433" s="129"/>
      <c r="B433" s="121"/>
      <c r="C433" s="16"/>
      <c r="D433" s="16"/>
      <c r="E433" s="121"/>
      <c r="F433" s="43"/>
      <c r="G433" s="90"/>
      <c r="H433" s="90"/>
      <c r="I433" s="16"/>
      <c r="J433" s="90"/>
      <c r="K433" s="85"/>
      <c r="L433" s="85"/>
      <c r="M433" s="166"/>
      <c r="N433" s="85"/>
      <c r="O433" s="36"/>
      <c r="P433" s="36"/>
      <c r="Q433" s="36"/>
      <c r="R433" s="37"/>
      <c r="S433" s="37"/>
      <c r="T433" s="37"/>
      <c r="U433" s="37"/>
      <c r="V433" s="37"/>
      <c r="W433" s="37"/>
      <c r="X433" s="36"/>
      <c r="Y433" s="37"/>
      <c r="Z433" s="37"/>
      <c r="AA433" s="37"/>
      <c r="AB433" s="37"/>
      <c r="AC433" s="36"/>
      <c r="AD433" s="49"/>
      <c r="AE433" s="50"/>
      <c r="AF433" s="50"/>
      <c r="AG433" s="49"/>
      <c r="AH433" s="50"/>
      <c r="AI433" s="50"/>
    </row>
    <row r="434" spans="1:35">
      <c r="A434" s="129"/>
      <c r="B434" s="121"/>
      <c r="C434" s="16"/>
      <c r="D434" s="16"/>
      <c r="E434" s="121"/>
      <c r="F434" s="43"/>
      <c r="G434" s="90"/>
      <c r="H434" s="90"/>
      <c r="I434" s="16"/>
      <c r="J434" s="90"/>
      <c r="K434" s="85"/>
      <c r="L434" s="85"/>
      <c r="M434" s="166"/>
      <c r="N434" s="85"/>
      <c r="O434" s="36"/>
      <c r="P434" s="36"/>
      <c r="Q434" s="36"/>
      <c r="R434" s="37"/>
      <c r="S434" s="37"/>
      <c r="T434" s="37"/>
      <c r="U434" s="37"/>
      <c r="V434" s="37"/>
      <c r="W434" s="37"/>
      <c r="X434" s="36"/>
      <c r="Y434" s="37"/>
      <c r="Z434" s="37"/>
      <c r="AA434" s="37"/>
      <c r="AB434" s="37"/>
      <c r="AC434" s="36"/>
      <c r="AD434" s="49"/>
      <c r="AE434" s="50"/>
      <c r="AF434" s="50"/>
      <c r="AG434" s="49"/>
      <c r="AH434" s="50"/>
      <c r="AI434" s="50"/>
    </row>
    <row r="435" spans="1:35">
      <c r="A435" s="129"/>
      <c r="B435" s="121"/>
      <c r="C435" s="16"/>
      <c r="D435" s="16"/>
      <c r="E435" s="121"/>
      <c r="F435" s="43"/>
      <c r="G435" s="90"/>
      <c r="H435" s="90"/>
      <c r="I435" s="16"/>
      <c r="J435" s="90"/>
      <c r="K435" s="85"/>
      <c r="L435" s="85"/>
      <c r="M435" s="166"/>
      <c r="N435" s="85"/>
      <c r="O435" s="36"/>
      <c r="P435" s="36"/>
      <c r="Q435" s="36"/>
      <c r="R435" s="37"/>
      <c r="S435" s="37"/>
      <c r="T435" s="37"/>
      <c r="U435" s="37"/>
      <c r="V435" s="37"/>
      <c r="W435" s="37"/>
      <c r="X435" s="36"/>
      <c r="Y435" s="37"/>
      <c r="Z435" s="37"/>
      <c r="AA435" s="37"/>
      <c r="AB435" s="37"/>
      <c r="AC435" s="36"/>
      <c r="AD435" s="49"/>
      <c r="AE435" s="50"/>
      <c r="AF435" s="50"/>
      <c r="AG435" s="49"/>
      <c r="AH435" s="50"/>
      <c r="AI435" s="50"/>
    </row>
    <row r="436" spans="1:35">
      <c r="A436" s="129"/>
      <c r="B436" s="121"/>
      <c r="C436" s="16"/>
      <c r="D436" s="16"/>
      <c r="E436" s="121"/>
      <c r="F436" s="43"/>
      <c r="G436" s="90"/>
      <c r="H436" s="90"/>
      <c r="I436" s="16"/>
      <c r="J436" s="90"/>
      <c r="K436" s="85"/>
      <c r="L436" s="85"/>
      <c r="M436" s="166"/>
      <c r="N436" s="85"/>
      <c r="O436" s="36"/>
      <c r="P436" s="36"/>
      <c r="Q436" s="36"/>
      <c r="R436" s="37"/>
      <c r="S436" s="37"/>
      <c r="T436" s="37"/>
      <c r="U436" s="37"/>
      <c r="V436" s="37"/>
      <c r="W436" s="37"/>
      <c r="X436" s="36"/>
      <c r="Y436" s="37"/>
      <c r="Z436" s="37"/>
      <c r="AA436" s="37"/>
      <c r="AB436" s="37"/>
      <c r="AC436" s="36"/>
      <c r="AD436" s="49"/>
      <c r="AE436" s="50"/>
      <c r="AF436" s="50"/>
      <c r="AG436" s="49"/>
      <c r="AH436" s="50"/>
      <c r="AI436" s="50"/>
    </row>
    <row r="437" spans="1:35">
      <c r="A437" s="129"/>
      <c r="B437" s="121"/>
      <c r="C437" s="16"/>
      <c r="D437" s="16"/>
      <c r="E437" s="121"/>
      <c r="F437" s="43"/>
      <c r="G437" s="90"/>
      <c r="H437" s="90"/>
      <c r="I437" s="16"/>
      <c r="J437" s="90"/>
      <c r="K437" s="85"/>
      <c r="L437" s="85"/>
      <c r="M437" s="166"/>
      <c r="N437" s="85"/>
      <c r="O437" s="36"/>
      <c r="P437" s="36"/>
      <c r="Q437" s="36"/>
      <c r="R437" s="37"/>
      <c r="S437" s="37"/>
      <c r="T437" s="37"/>
      <c r="U437" s="37"/>
      <c r="V437" s="37"/>
      <c r="W437" s="37"/>
      <c r="X437" s="36"/>
      <c r="Y437" s="37"/>
      <c r="Z437" s="37"/>
      <c r="AA437" s="37"/>
      <c r="AB437" s="37"/>
      <c r="AC437" s="36"/>
      <c r="AD437" s="49"/>
      <c r="AE437" s="50"/>
      <c r="AF437" s="50"/>
      <c r="AG437" s="49"/>
      <c r="AH437" s="50"/>
      <c r="AI437" s="50"/>
    </row>
    <row r="438" spans="1:35">
      <c r="A438" s="129"/>
      <c r="B438" s="121"/>
      <c r="C438" s="16"/>
      <c r="D438" s="16"/>
      <c r="E438" s="121"/>
      <c r="F438" s="43"/>
      <c r="G438" s="90"/>
      <c r="H438" s="90"/>
      <c r="I438" s="16"/>
      <c r="J438" s="90"/>
      <c r="K438" s="85"/>
      <c r="L438" s="85"/>
      <c r="M438" s="166"/>
      <c r="N438" s="85"/>
      <c r="O438" s="36"/>
      <c r="P438" s="36"/>
      <c r="Q438" s="36"/>
      <c r="R438" s="37"/>
      <c r="S438" s="37"/>
      <c r="T438" s="37"/>
      <c r="U438" s="37"/>
      <c r="V438" s="37"/>
      <c r="W438" s="37"/>
      <c r="X438" s="36"/>
      <c r="Y438" s="37"/>
      <c r="Z438" s="37"/>
      <c r="AA438" s="37"/>
      <c r="AB438" s="37"/>
      <c r="AC438" s="36"/>
      <c r="AD438" s="49"/>
      <c r="AE438" s="50"/>
      <c r="AF438" s="50"/>
      <c r="AG438" s="49"/>
      <c r="AH438" s="50"/>
      <c r="AI438" s="50"/>
    </row>
    <row r="439" spans="1:35">
      <c r="A439" s="129"/>
      <c r="B439" s="121"/>
      <c r="C439" s="16"/>
      <c r="D439" s="16"/>
      <c r="E439" s="121"/>
      <c r="F439" s="43"/>
      <c r="G439" s="90"/>
      <c r="H439" s="90"/>
      <c r="I439" s="16"/>
      <c r="J439" s="90"/>
      <c r="K439" s="85"/>
      <c r="L439" s="85"/>
      <c r="M439" s="166"/>
      <c r="N439" s="85"/>
      <c r="O439" s="36"/>
      <c r="P439" s="36"/>
      <c r="Q439" s="36"/>
      <c r="R439" s="37"/>
      <c r="S439" s="37"/>
      <c r="T439" s="37"/>
      <c r="U439" s="37"/>
      <c r="V439" s="37"/>
      <c r="W439" s="37"/>
      <c r="X439" s="36"/>
      <c r="Y439" s="37"/>
      <c r="Z439" s="37"/>
      <c r="AA439" s="37"/>
      <c r="AB439" s="37"/>
      <c r="AC439" s="36"/>
      <c r="AD439" s="49"/>
      <c r="AE439" s="50"/>
      <c r="AF439" s="50"/>
      <c r="AG439" s="49"/>
      <c r="AH439" s="50"/>
      <c r="AI439" s="50"/>
    </row>
    <row r="440" spans="1:35">
      <c r="A440" s="129"/>
      <c r="B440" s="121"/>
      <c r="C440" s="16"/>
      <c r="D440" s="16"/>
      <c r="E440" s="121"/>
      <c r="F440" s="43"/>
      <c r="G440" s="90"/>
      <c r="H440" s="90"/>
      <c r="I440" s="16"/>
      <c r="J440" s="90"/>
      <c r="K440" s="85"/>
      <c r="L440" s="85"/>
      <c r="M440" s="166"/>
      <c r="N440" s="85"/>
      <c r="O440" s="36"/>
      <c r="P440" s="36"/>
      <c r="Q440" s="36"/>
      <c r="R440" s="37"/>
      <c r="S440" s="37"/>
      <c r="T440" s="37"/>
      <c r="U440" s="37"/>
      <c r="V440" s="37"/>
      <c r="W440" s="37"/>
      <c r="X440" s="36"/>
      <c r="Y440" s="37"/>
      <c r="Z440" s="37"/>
      <c r="AA440" s="37"/>
      <c r="AB440" s="37"/>
      <c r="AC440" s="36"/>
      <c r="AD440" s="49"/>
      <c r="AE440" s="50"/>
      <c r="AF440" s="50"/>
      <c r="AG440" s="49"/>
      <c r="AH440" s="50"/>
      <c r="AI440" s="50"/>
    </row>
    <row r="441" spans="1:35">
      <c r="A441" s="129"/>
      <c r="B441" s="121"/>
      <c r="C441" s="16"/>
      <c r="D441" s="16"/>
      <c r="E441" s="121"/>
      <c r="F441" s="43"/>
      <c r="G441" s="90"/>
      <c r="H441" s="90"/>
      <c r="I441" s="16"/>
      <c r="J441" s="90"/>
      <c r="K441" s="85"/>
      <c r="L441" s="85"/>
      <c r="M441" s="166"/>
      <c r="N441" s="85"/>
      <c r="O441" s="36"/>
      <c r="P441" s="36"/>
      <c r="Q441" s="36"/>
      <c r="R441" s="37"/>
      <c r="S441" s="37"/>
      <c r="T441" s="37"/>
      <c r="U441" s="37"/>
      <c r="V441" s="37"/>
      <c r="W441" s="37"/>
      <c r="X441" s="36"/>
      <c r="Y441" s="37"/>
      <c r="Z441" s="37"/>
      <c r="AA441" s="37"/>
      <c r="AB441" s="37"/>
      <c r="AC441" s="36"/>
      <c r="AD441" s="49"/>
      <c r="AE441" s="50"/>
      <c r="AF441" s="50"/>
      <c r="AG441" s="49"/>
      <c r="AH441" s="50"/>
      <c r="AI441" s="50"/>
    </row>
    <row r="442" spans="1:35">
      <c r="A442" s="129"/>
      <c r="B442" s="121"/>
      <c r="C442" s="16"/>
      <c r="D442" s="16"/>
      <c r="E442" s="121"/>
      <c r="F442" s="43"/>
      <c r="G442" s="90"/>
      <c r="H442" s="90"/>
      <c r="I442" s="16"/>
      <c r="J442" s="90"/>
      <c r="K442" s="85"/>
      <c r="L442" s="85"/>
      <c r="M442" s="166"/>
      <c r="N442" s="85"/>
      <c r="O442" s="36"/>
      <c r="P442" s="36"/>
      <c r="Q442" s="36"/>
      <c r="R442" s="37"/>
      <c r="S442" s="37"/>
      <c r="T442" s="37"/>
      <c r="U442" s="37"/>
      <c r="V442" s="37"/>
      <c r="W442" s="37"/>
      <c r="X442" s="36"/>
      <c r="Y442" s="37"/>
      <c r="Z442" s="37"/>
      <c r="AA442" s="37"/>
      <c r="AB442" s="37"/>
      <c r="AC442" s="36"/>
      <c r="AD442" s="49"/>
      <c r="AE442" s="50"/>
      <c r="AF442" s="50"/>
      <c r="AG442" s="49"/>
      <c r="AH442" s="50"/>
      <c r="AI442" s="50"/>
    </row>
    <row r="443" spans="1:35">
      <c r="A443" s="129"/>
      <c r="B443" s="121"/>
      <c r="C443" s="16"/>
      <c r="D443" s="16"/>
      <c r="E443" s="121"/>
      <c r="F443" s="43"/>
      <c r="G443" s="90"/>
      <c r="H443" s="90"/>
      <c r="I443" s="16"/>
      <c r="J443" s="90"/>
      <c r="K443" s="85"/>
      <c r="L443" s="85"/>
      <c r="M443" s="166"/>
      <c r="N443" s="85"/>
      <c r="O443" s="36"/>
      <c r="P443" s="36"/>
      <c r="Q443" s="36"/>
      <c r="R443" s="37"/>
      <c r="S443" s="37"/>
      <c r="T443" s="37"/>
      <c r="U443" s="37"/>
      <c r="V443" s="37"/>
      <c r="W443" s="37"/>
      <c r="X443" s="36"/>
      <c r="Y443" s="37"/>
      <c r="Z443" s="37"/>
      <c r="AA443" s="37"/>
      <c r="AB443" s="37"/>
      <c r="AC443" s="36"/>
      <c r="AD443" s="49"/>
      <c r="AE443" s="50"/>
      <c r="AF443" s="50"/>
      <c r="AG443" s="49"/>
      <c r="AH443" s="50"/>
      <c r="AI443" s="50"/>
    </row>
    <row r="444" spans="1:35">
      <c r="A444" s="129"/>
      <c r="B444" s="121"/>
      <c r="C444" s="16"/>
      <c r="D444" s="16"/>
      <c r="E444" s="121"/>
      <c r="F444" s="43"/>
      <c r="G444" s="90"/>
      <c r="H444" s="90"/>
      <c r="I444" s="16"/>
      <c r="J444" s="90"/>
      <c r="K444" s="85"/>
      <c r="L444" s="85"/>
      <c r="M444" s="166"/>
      <c r="N444" s="85"/>
      <c r="O444" s="36"/>
      <c r="P444" s="36"/>
      <c r="Q444" s="36"/>
      <c r="R444" s="37"/>
      <c r="S444" s="37"/>
      <c r="T444" s="37"/>
      <c r="U444" s="37"/>
      <c r="V444" s="37"/>
      <c r="W444" s="37"/>
      <c r="X444" s="36"/>
      <c r="Y444" s="37"/>
      <c r="Z444" s="37"/>
      <c r="AA444" s="37"/>
      <c r="AB444" s="37"/>
      <c r="AC444" s="36"/>
      <c r="AD444" s="49"/>
      <c r="AE444" s="50"/>
      <c r="AF444" s="50"/>
      <c r="AG444" s="49"/>
      <c r="AH444" s="50"/>
      <c r="AI444" s="50"/>
    </row>
    <row r="445" spans="1:35">
      <c r="A445" s="129"/>
      <c r="B445" s="121"/>
      <c r="C445" s="16"/>
      <c r="D445" s="16"/>
      <c r="E445" s="121"/>
      <c r="F445" s="43"/>
      <c r="G445" s="90"/>
      <c r="H445" s="90"/>
      <c r="I445" s="16"/>
      <c r="J445" s="90"/>
      <c r="K445" s="85"/>
      <c r="L445" s="85"/>
      <c r="M445" s="166"/>
      <c r="N445" s="85"/>
      <c r="O445" s="36"/>
      <c r="P445" s="36"/>
      <c r="Q445" s="36"/>
      <c r="R445" s="37"/>
      <c r="S445" s="37"/>
      <c r="T445" s="37"/>
      <c r="U445" s="37"/>
      <c r="V445" s="37"/>
      <c r="W445" s="37"/>
      <c r="X445" s="36"/>
      <c r="Y445" s="37"/>
      <c r="Z445" s="37"/>
      <c r="AA445" s="37"/>
      <c r="AB445" s="37"/>
      <c r="AC445" s="36"/>
      <c r="AD445" s="49"/>
      <c r="AE445" s="50"/>
      <c r="AF445" s="50"/>
      <c r="AG445" s="49"/>
      <c r="AH445" s="50"/>
      <c r="AI445" s="50"/>
    </row>
    <row r="446" spans="1:35">
      <c r="A446" s="129"/>
      <c r="B446" s="121"/>
      <c r="C446" s="16"/>
      <c r="D446" s="16"/>
      <c r="E446" s="121"/>
      <c r="F446" s="43"/>
      <c r="G446" s="90"/>
      <c r="H446" s="90"/>
      <c r="I446" s="16"/>
      <c r="J446" s="90"/>
      <c r="K446" s="85"/>
      <c r="L446" s="85"/>
      <c r="M446" s="166"/>
      <c r="N446" s="85"/>
      <c r="O446" s="36"/>
      <c r="P446" s="36"/>
      <c r="Q446" s="36"/>
      <c r="R446" s="37"/>
      <c r="S446" s="37"/>
      <c r="T446" s="37"/>
      <c r="U446" s="37"/>
      <c r="V446" s="37"/>
      <c r="W446" s="37"/>
      <c r="X446" s="36"/>
      <c r="Y446" s="37"/>
      <c r="Z446" s="37"/>
      <c r="AA446" s="37"/>
      <c r="AB446" s="37"/>
      <c r="AC446" s="36"/>
      <c r="AD446" s="49"/>
      <c r="AE446" s="50"/>
      <c r="AF446" s="50"/>
      <c r="AG446" s="49"/>
      <c r="AH446" s="50"/>
      <c r="AI446" s="50"/>
    </row>
    <row r="447" spans="1:35">
      <c r="A447" s="129"/>
      <c r="B447" s="121"/>
      <c r="C447" s="16"/>
      <c r="D447" s="16"/>
      <c r="E447" s="121"/>
      <c r="F447" s="43"/>
      <c r="G447" s="90"/>
      <c r="H447" s="90"/>
      <c r="I447" s="16"/>
      <c r="J447" s="90"/>
      <c r="K447" s="85"/>
      <c r="L447" s="85"/>
      <c r="M447" s="166"/>
      <c r="N447" s="85"/>
      <c r="O447" s="36"/>
      <c r="P447" s="36"/>
      <c r="Q447" s="36"/>
      <c r="R447" s="37"/>
      <c r="S447" s="37"/>
      <c r="T447" s="37"/>
      <c r="U447" s="37"/>
      <c r="V447" s="37"/>
      <c r="W447" s="37"/>
      <c r="X447" s="36"/>
      <c r="Y447" s="37"/>
      <c r="Z447" s="37"/>
      <c r="AA447" s="37"/>
      <c r="AB447" s="37"/>
      <c r="AC447" s="36"/>
      <c r="AD447" s="49"/>
      <c r="AE447" s="50"/>
      <c r="AF447" s="50"/>
      <c r="AG447" s="49"/>
      <c r="AH447" s="50"/>
      <c r="AI447" s="50"/>
    </row>
    <row r="448" spans="1:35">
      <c r="A448" s="129"/>
      <c r="B448" s="121"/>
      <c r="C448" s="16"/>
      <c r="D448" s="16"/>
      <c r="E448" s="121"/>
      <c r="F448" s="43"/>
      <c r="G448" s="90"/>
      <c r="H448" s="90"/>
      <c r="I448" s="16"/>
      <c r="J448" s="90"/>
      <c r="K448" s="85"/>
      <c r="L448" s="85"/>
      <c r="M448" s="166"/>
      <c r="N448" s="85"/>
      <c r="O448" s="36"/>
      <c r="P448" s="36"/>
      <c r="Q448" s="36"/>
      <c r="R448" s="37"/>
      <c r="S448" s="37"/>
      <c r="T448" s="37"/>
      <c r="U448" s="37"/>
      <c r="V448" s="37"/>
      <c r="W448" s="37"/>
      <c r="X448" s="36"/>
      <c r="Y448" s="37"/>
      <c r="Z448" s="37"/>
      <c r="AA448" s="37"/>
      <c r="AB448" s="37"/>
      <c r="AC448" s="36"/>
      <c r="AD448" s="49"/>
      <c r="AE448" s="50"/>
      <c r="AF448" s="50"/>
      <c r="AG448" s="49"/>
      <c r="AH448" s="50"/>
      <c r="AI448" s="50"/>
    </row>
    <row r="449" spans="1:35">
      <c r="A449" s="129"/>
      <c r="B449" s="121"/>
      <c r="C449" s="16"/>
      <c r="D449" s="16"/>
      <c r="E449" s="121"/>
      <c r="F449" s="43"/>
      <c r="G449" s="90"/>
      <c r="H449" s="90"/>
      <c r="I449" s="16"/>
      <c r="J449" s="90"/>
      <c r="K449" s="85"/>
      <c r="L449" s="85"/>
      <c r="M449" s="166"/>
      <c r="N449" s="85"/>
      <c r="O449" s="36"/>
      <c r="P449" s="36"/>
      <c r="Q449" s="36"/>
      <c r="R449" s="37"/>
      <c r="S449" s="37"/>
      <c r="T449" s="37"/>
      <c r="U449" s="37"/>
      <c r="V449" s="37"/>
      <c r="W449" s="37"/>
      <c r="X449" s="36"/>
      <c r="Y449" s="37"/>
      <c r="Z449" s="37"/>
      <c r="AA449" s="37"/>
      <c r="AB449" s="37"/>
      <c r="AC449" s="36"/>
      <c r="AD449" s="49"/>
      <c r="AE449" s="50"/>
      <c r="AF449" s="50"/>
      <c r="AG449" s="49"/>
      <c r="AH449" s="50"/>
      <c r="AI449" s="50"/>
    </row>
    <row r="450" spans="1:35">
      <c r="A450" s="129"/>
      <c r="B450" s="121"/>
      <c r="C450" s="16"/>
      <c r="D450" s="16"/>
      <c r="E450" s="121"/>
      <c r="F450" s="43"/>
      <c r="G450" s="90"/>
      <c r="H450" s="90"/>
      <c r="I450" s="16"/>
      <c r="J450" s="90"/>
      <c r="K450" s="85"/>
      <c r="L450" s="85"/>
      <c r="M450" s="166"/>
      <c r="N450" s="85"/>
      <c r="O450" s="36"/>
      <c r="P450" s="36"/>
      <c r="Q450" s="36"/>
      <c r="R450" s="37"/>
      <c r="S450" s="37"/>
      <c r="T450" s="37"/>
      <c r="U450" s="37"/>
      <c r="V450" s="37"/>
      <c r="W450" s="37"/>
      <c r="X450" s="36"/>
      <c r="Y450" s="37"/>
      <c r="Z450" s="37"/>
      <c r="AA450" s="37"/>
      <c r="AB450" s="37"/>
      <c r="AC450" s="36"/>
      <c r="AD450" s="49"/>
      <c r="AE450" s="50"/>
      <c r="AF450" s="50"/>
      <c r="AG450" s="49"/>
      <c r="AH450" s="50"/>
      <c r="AI450" s="50"/>
    </row>
    <row r="451" spans="1:35">
      <c r="A451" s="129"/>
      <c r="B451" s="121"/>
      <c r="C451" s="16"/>
      <c r="D451" s="16"/>
      <c r="E451" s="121"/>
      <c r="F451" s="43"/>
      <c r="G451" s="90"/>
      <c r="H451" s="90"/>
      <c r="I451" s="16"/>
      <c r="J451" s="90"/>
      <c r="K451" s="85"/>
      <c r="L451" s="85"/>
      <c r="M451" s="166"/>
      <c r="N451" s="85"/>
      <c r="O451" s="36"/>
      <c r="P451" s="36"/>
      <c r="Q451" s="36"/>
      <c r="R451" s="37"/>
      <c r="S451" s="37"/>
      <c r="T451" s="37"/>
      <c r="U451" s="37"/>
      <c r="V451" s="37"/>
      <c r="W451" s="37"/>
      <c r="X451" s="36"/>
      <c r="Y451" s="37"/>
      <c r="Z451" s="37"/>
      <c r="AA451" s="37"/>
      <c r="AB451" s="37"/>
      <c r="AC451" s="36"/>
      <c r="AD451" s="49"/>
      <c r="AE451" s="50"/>
      <c r="AF451" s="50"/>
      <c r="AG451" s="49"/>
      <c r="AH451" s="50"/>
      <c r="AI451" s="50"/>
    </row>
    <row r="452" spans="1:35">
      <c r="A452" s="129"/>
      <c r="B452" s="121"/>
      <c r="C452" s="16"/>
      <c r="D452" s="16"/>
      <c r="E452" s="121"/>
      <c r="F452" s="43"/>
      <c r="G452" s="90"/>
      <c r="H452" s="90"/>
      <c r="I452" s="16"/>
      <c r="J452" s="90"/>
      <c r="K452" s="85"/>
      <c r="L452" s="85"/>
      <c r="M452" s="166"/>
      <c r="N452" s="85"/>
      <c r="O452" s="36"/>
      <c r="P452" s="36"/>
      <c r="Q452" s="36"/>
      <c r="R452" s="37"/>
      <c r="S452" s="37"/>
      <c r="T452" s="37"/>
      <c r="U452" s="37"/>
      <c r="V452" s="37"/>
      <c r="W452" s="37"/>
      <c r="X452" s="36"/>
      <c r="Y452" s="37"/>
      <c r="Z452" s="37"/>
      <c r="AA452" s="37"/>
      <c r="AB452" s="37"/>
      <c r="AC452" s="36"/>
      <c r="AD452" s="49"/>
      <c r="AE452" s="50"/>
      <c r="AF452" s="50"/>
      <c r="AG452" s="49"/>
      <c r="AH452" s="50"/>
      <c r="AI452" s="50"/>
    </row>
    <row r="453" spans="1:35">
      <c r="A453" s="129"/>
      <c r="B453" s="121"/>
      <c r="C453" s="16"/>
      <c r="D453" s="16"/>
      <c r="E453" s="121"/>
      <c r="F453" s="43"/>
      <c r="G453" s="90"/>
      <c r="H453" s="90"/>
      <c r="I453" s="16"/>
      <c r="J453" s="90"/>
      <c r="K453" s="85"/>
      <c r="L453" s="85"/>
      <c r="M453" s="166"/>
      <c r="N453" s="85"/>
      <c r="O453" s="36"/>
      <c r="P453" s="36"/>
      <c r="Q453" s="36"/>
      <c r="R453" s="37"/>
      <c r="S453" s="37"/>
      <c r="T453" s="37"/>
      <c r="U453" s="37"/>
      <c r="V453" s="37"/>
      <c r="W453" s="37"/>
      <c r="X453" s="36"/>
      <c r="Y453" s="37"/>
      <c r="Z453" s="37"/>
      <c r="AA453" s="37"/>
      <c r="AB453" s="37"/>
      <c r="AC453" s="36"/>
      <c r="AD453" s="49"/>
      <c r="AE453" s="50"/>
      <c r="AF453" s="50"/>
      <c r="AG453" s="49"/>
      <c r="AH453" s="50"/>
      <c r="AI453" s="50"/>
    </row>
    <row r="454" spans="1:35">
      <c r="A454" s="129"/>
      <c r="B454" s="121"/>
      <c r="C454" s="16"/>
      <c r="D454" s="16"/>
      <c r="E454" s="121"/>
      <c r="F454" s="43"/>
      <c r="G454" s="90"/>
      <c r="H454" s="90"/>
      <c r="I454" s="16"/>
      <c r="J454" s="90"/>
      <c r="K454" s="85"/>
      <c r="L454" s="85"/>
      <c r="M454" s="166"/>
      <c r="N454" s="85"/>
      <c r="O454" s="36"/>
      <c r="P454" s="36"/>
      <c r="Q454" s="36"/>
      <c r="R454" s="37"/>
      <c r="S454" s="37"/>
      <c r="T454" s="37"/>
      <c r="U454" s="37"/>
      <c r="V454" s="37"/>
      <c r="W454" s="37"/>
      <c r="X454" s="36"/>
      <c r="Y454" s="37"/>
      <c r="Z454" s="37"/>
      <c r="AA454" s="37"/>
      <c r="AB454" s="37"/>
      <c r="AC454" s="36"/>
      <c r="AD454" s="49"/>
      <c r="AE454" s="50"/>
      <c r="AF454" s="50"/>
      <c r="AG454" s="49"/>
      <c r="AH454" s="50"/>
      <c r="AI454" s="50"/>
    </row>
    <row r="455" spans="1:35">
      <c r="A455" s="129"/>
      <c r="B455" s="121"/>
      <c r="C455" s="16"/>
      <c r="D455" s="16"/>
      <c r="E455" s="121"/>
      <c r="F455" s="43"/>
      <c r="G455" s="90"/>
      <c r="H455" s="90"/>
      <c r="I455" s="16"/>
      <c r="J455" s="90"/>
      <c r="K455" s="85"/>
      <c r="L455" s="85"/>
      <c r="M455" s="166"/>
      <c r="N455" s="85"/>
      <c r="O455" s="36"/>
      <c r="P455" s="36"/>
      <c r="Q455" s="36"/>
      <c r="R455" s="37"/>
      <c r="S455" s="37"/>
      <c r="T455" s="37"/>
      <c r="U455" s="37"/>
      <c r="V455" s="37"/>
      <c r="W455" s="37"/>
      <c r="X455" s="36"/>
      <c r="Y455" s="37"/>
      <c r="Z455" s="37"/>
      <c r="AA455" s="37"/>
      <c r="AB455" s="37"/>
      <c r="AC455" s="36"/>
      <c r="AD455" s="49"/>
      <c r="AE455" s="50"/>
      <c r="AF455" s="50"/>
      <c r="AG455" s="49"/>
      <c r="AH455" s="50"/>
      <c r="AI455" s="50"/>
    </row>
    <row r="456" spans="1:35">
      <c r="A456" s="129"/>
      <c r="B456" s="121"/>
      <c r="C456" s="16"/>
      <c r="D456" s="16"/>
      <c r="E456" s="121"/>
      <c r="F456" s="43"/>
      <c r="G456" s="90"/>
      <c r="H456" s="90"/>
      <c r="I456" s="16"/>
      <c r="J456" s="90"/>
      <c r="K456" s="85"/>
      <c r="L456" s="85"/>
      <c r="M456" s="166"/>
      <c r="N456" s="85"/>
      <c r="O456" s="36"/>
      <c r="P456" s="36"/>
      <c r="Q456" s="36"/>
      <c r="R456" s="37"/>
      <c r="S456" s="37"/>
      <c r="T456" s="37"/>
      <c r="U456" s="37"/>
      <c r="V456" s="37"/>
      <c r="W456" s="37"/>
      <c r="X456" s="36"/>
      <c r="Y456" s="37"/>
      <c r="Z456" s="37"/>
      <c r="AA456" s="37"/>
      <c r="AB456" s="37"/>
      <c r="AC456" s="36"/>
      <c r="AD456" s="49"/>
      <c r="AE456" s="50"/>
      <c r="AF456" s="50"/>
      <c r="AG456" s="49"/>
      <c r="AH456" s="50"/>
      <c r="AI456" s="50"/>
    </row>
    <row r="457" spans="1:35">
      <c r="A457" s="129"/>
      <c r="B457" s="121"/>
      <c r="C457" s="16"/>
      <c r="D457" s="16"/>
      <c r="E457" s="121"/>
      <c r="F457" s="43"/>
      <c r="G457" s="90"/>
      <c r="H457" s="90"/>
      <c r="I457" s="16"/>
      <c r="J457" s="90"/>
      <c r="K457" s="85"/>
      <c r="L457" s="85"/>
      <c r="M457" s="166"/>
      <c r="N457" s="85"/>
      <c r="O457" s="36"/>
      <c r="P457" s="36"/>
      <c r="Q457" s="36"/>
      <c r="R457" s="37"/>
      <c r="S457" s="37"/>
      <c r="T457" s="37"/>
      <c r="U457" s="37"/>
      <c r="V457" s="37"/>
      <c r="W457" s="37"/>
      <c r="X457" s="36"/>
      <c r="Y457" s="37"/>
      <c r="Z457" s="37"/>
      <c r="AA457" s="37"/>
      <c r="AB457" s="37"/>
      <c r="AC457" s="36"/>
      <c r="AD457" s="49"/>
      <c r="AE457" s="50"/>
      <c r="AF457" s="50"/>
      <c r="AG457" s="49"/>
      <c r="AH457" s="50"/>
      <c r="AI457" s="50"/>
    </row>
    <row r="458" spans="1:35">
      <c r="A458" s="129"/>
      <c r="B458" s="121"/>
      <c r="C458" s="16"/>
      <c r="D458" s="16"/>
      <c r="E458" s="121"/>
      <c r="F458" s="43"/>
      <c r="G458" s="90"/>
      <c r="H458" s="90"/>
      <c r="I458" s="16"/>
      <c r="J458" s="90"/>
      <c r="K458" s="85"/>
      <c r="L458" s="85"/>
      <c r="M458" s="166"/>
      <c r="N458" s="85"/>
      <c r="O458" s="36"/>
      <c r="P458" s="36"/>
      <c r="Q458" s="36"/>
      <c r="R458" s="37"/>
      <c r="S458" s="37"/>
      <c r="T458" s="37"/>
      <c r="U458" s="37"/>
      <c r="V458" s="37"/>
      <c r="W458" s="37"/>
      <c r="X458" s="36"/>
      <c r="Y458" s="37"/>
      <c r="Z458" s="37"/>
      <c r="AA458" s="37"/>
      <c r="AB458" s="37"/>
      <c r="AC458" s="36"/>
      <c r="AD458" s="49"/>
      <c r="AE458" s="50"/>
      <c r="AF458" s="50"/>
      <c r="AG458" s="49"/>
      <c r="AH458" s="50"/>
      <c r="AI458" s="50"/>
    </row>
    <row r="459" spans="1:35">
      <c r="A459" s="129"/>
      <c r="B459" s="121"/>
      <c r="C459" s="16"/>
      <c r="D459" s="16"/>
      <c r="E459" s="121"/>
      <c r="F459" s="43"/>
      <c r="G459" s="90"/>
      <c r="H459" s="90"/>
      <c r="I459" s="16"/>
      <c r="J459" s="90"/>
      <c r="K459" s="85"/>
      <c r="L459" s="85"/>
      <c r="M459" s="166"/>
      <c r="N459" s="85"/>
      <c r="O459" s="36"/>
      <c r="P459" s="36"/>
      <c r="Q459" s="36"/>
      <c r="R459" s="37"/>
      <c r="S459" s="37"/>
      <c r="T459" s="37"/>
      <c r="U459" s="37"/>
      <c r="V459" s="37"/>
      <c r="W459" s="37"/>
      <c r="X459" s="36"/>
      <c r="Y459" s="37"/>
      <c r="Z459" s="37"/>
      <c r="AA459" s="37"/>
      <c r="AB459" s="37"/>
      <c r="AC459" s="36"/>
      <c r="AD459" s="49"/>
      <c r="AE459" s="50"/>
      <c r="AF459" s="50"/>
      <c r="AG459" s="49"/>
      <c r="AH459" s="50"/>
      <c r="AI459" s="50"/>
    </row>
    <row r="460" spans="1:35">
      <c r="A460" s="129"/>
      <c r="B460" s="121"/>
      <c r="C460" s="16"/>
      <c r="D460" s="16"/>
      <c r="E460" s="121"/>
      <c r="F460" s="43"/>
      <c r="G460" s="90"/>
      <c r="H460" s="90"/>
      <c r="I460" s="16"/>
      <c r="J460" s="90"/>
      <c r="K460" s="85"/>
      <c r="L460" s="85"/>
      <c r="M460" s="166"/>
      <c r="N460" s="85"/>
      <c r="O460" s="36"/>
      <c r="P460" s="36"/>
      <c r="Q460" s="36"/>
      <c r="R460" s="37"/>
      <c r="S460" s="37"/>
      <c r="T460" s="37"/>
      <c r="U460" s="37"/>
      <c r="V460" s="37"/>
      <c r="W460" s="37"/>
      <c r="X460" s="36"/>
      <c r="Y460" s="37"/>
      <c r="Z460" s="37"/>
      <c r="AA460" s="37"/>
      <c r="AB460" s="37"/>
      <c r="AC460" s="36"/>
      <c r="AD460" s="49"/>
      <c r="AE460" s="50"/>
      <c r="AF460" s="50"/>
      <c r="AG460" s="49"/>
      <c r="AH460" s="50"/>
      <c r="AI460" s="50"/>
    </row>
    <row r="461" spans="1:35">
      <c r="A461" s="129"/>
      <c r="B461" s="121"/>
      <c r="C461" s="16"/>
      <c r="D461" s="16"/>
      <c r="E461" s="121"/>
      <c r="F461" s="43"/>
      <c r="G461" s="90"/>
      <c r="H461" s="90"/>
      <c r="I461" s="16"/>
      <c r="J461" s="90"/>
      <c r="K461" s="85"/>
      <c r="L461" s="85"/>
      <c r="M461" s="166"/>
      <c r="N461" s="85"/>
      <c r="O461" s="36"/>
      <c r="P461" s="36"/>
      <c r="Q461" s="36"/>
      <c r="R461" s="37"/>
      <c r="S461" s="37"/>
      <c r="T461" s="37"/>
      <c r="U461" s="37"/>
      <c r="V461" s="37"/>
      <c r="W461" s="37"/>
      <c r="X461" s="36"/>
      <c r="Y461" s="37"/>
      <c r="Z461" s="37"/>
      <c r="AA461" s="37"/>
      <c r="AB461" s="37"/>
      <c r="AC461" s="36"/>
      <c r="AD461" s="49"/>
      <c r="AE461" s="50"/>
      <c r="AF461" s="50"/>
      <c r="AG461" s="49"/>
      <c r="AH461" s="50"/>
      <c r="AI461" s="50"/>
    </row>
    <row r="462" spans="1:35">
      <c r="A462" s="129"/>
      <c r="B462" s="121"/>
      <c r="C462" s="16"/>
      <c r="D462" s="16"/>
      <c r="E462" s="121"/>
      <c r="F462" s="43"/>
      <c r="G462" s="90"/>
      <c r="H462" s="90"/>
      <c r="I462" s="16"/>
      <c r="J462" s="90"/>
      <c r="K462" s="85"/>
      <c r="L462" s="85"/>
      <c r="M462" s="166"/>
      <c r="N462" s="85"/>
      <c r="O462" s="36"/>
      <c r="P462" s="36"/>
      <c r="Q462" s="36"/>
      <c r="R462" s="37"/>
      <c r="S462" s="37"/>
      <c r="T462" s="37"/>
      <c r="U462" s="37"/>
      <c r="V462" s="37"/>
      <c r="W462" s="37"/>
      <c r="X462" s="36"/>
      <c r="Y462" s="37"/>
      <c r="Z462" s="37"/>
      <c r="AA462" s="37"/>
      <c r="AB462" s="37"/>
      <c r="AC462" s="36"/>
      <c r="AD462" s="49"/>
      <c r="AE462" s="50"/>
      <c r="AF462" s="50"/>
      <c r="AG462" s="49"/>
      <c r="AH462" s="50"/>
      <c r="AI462" s="50"/>
    </row>
    <row r="463" spans="1:35">
      <c r="A463" s="129"/>
      <c r="B463" s="121"/>
      <c r="C463" s="16"/>
      <c r="D463" s="16"/>
      <c r="E463" s="121"/>
      <c r="F463" s="43"/>
      <c r="G463" s="90"/>
      <c r="H463" s="90"/>
      <c r="I463" s="16"/>
      <c r="J463" s="90"/>
      <c r="K463" s="85"/>
      <c r="L463" s="85"/>
      <c r="M463" s="166"/>
      <c r="N463" s="85"/>
      <c r="O463" s="36"/>
      <c r="P463" s="36"/>
      <c r="Q463" s="36"/>
      <c r="R463" s="37"/>
      <c r="S463" s="37"/>
      <c r="T463" s="37"/>
      <c r="U463" s="37"/>
      <c r="V463" s="37"/>
      <c r="W463" s="37"/>
      <c r="X463" s="36"/>
      <c r="Y463" s="37"/>
      <c r="Z463" s="37"/>
      <c r="AA463" s="37"/>
      <c r="AB463" s="37"/>
      <c r="AC463" s="36"/>
      <c r="AD463" s="49"/>
      <c r="AE463" s="50"/>
      <c r="AF463" s="50"/>
      <c r="AG463" s="49"/>
      <c r="AH463" s="50"/>
      <c r="AI463" s="50"/>
    </row>
    <row r="464" spans="1:35">
      <c r="A464" s="129"/>
      <c r="B464" s="121"/>
      <c r="C464" s="16"/>
      <c r="D464" s="16"/>
      <c r="E464" s="121"/>
      <c r="F464" s="43"/>
      <c r="G464" s="90"/>
      <c r="H464" s="90"/>
      <c r="I464" s="16"/>
      <c r="J464" s="90"/>
      <c r="K464" s="85"/>
      <c r="L464" s="85"/>
      <c r="M464" s="166"/>
      <c r="N464" s="85"/>
      <c r="O464" s="36"/>
      <c r="P464" s="36"/>
      <c r="Q464" s="36"/>
      <c r="R464" s="37"/>
      <c r="S464" s="37"/>
      <c r="T464" s="37"/>
      <c r="U464" s="37"/>
      <c r="V464" s="37"/>
      <c r="W464" s="37"/>
      <c r="X464" s="36"/>
      <c r="Y464" s="37"/>
      <c r="Z464" s="37"/>
      <c r="AA464" s="37"/>
      <c r="AB464" s="37"/>
      <c r="AC464" s="36"/>
      <c r="AD464" s="49"/>
      <c r="AE464" s="50"/>
      <c r="AF464" s="50"/>
      <c r="AG464" s="49"/>
      <c r="AH464" s="50"/>
      <c r="AI464" s="50"/>
    </row>
    <row r="465" spans="1:35">
      <c r="A465" s="129"/>
      <c r="B465" s="121"/>
      <c r="C465" s="16"/>
      <c r="D465" s="16"/>
      <c r="E465" s="121"/>
      <c r="F465" s="43"/>
      <c r="G465" s="90"/>
      <c r="H465" s="90"/>
      <c r="I465" s="16"/>
      <c r="J465" s="90"/>
      <c r="K465" s="85"/>
      <c r="L465" s="85"/>
      <c r="M465" s="166"/>
      <c r="N465" s="85"/>
      <c r="O465" s="36"/>
      <c r="P465" s="36"/>
      <c r="Q465" s="36"/>
      <c r="R465" s="37"/>
      <c r="S465" s="37"/>
      <c r="T465" s="37"/>
      <c r="U465" s="37"/>
      <c r="V465" s="37"/>
      <c r="W465" s="37"/>
      <c r="X465" s="36"/>
      <c r="Y465" s="37"/>
      <c r="Z465" s="37"/>
      <c r="AA465" s="37"/>
      <c r="AB465" s="37"/>
      <c r="AC465" s="36"/>
      <c r="AD465" s="49"/>
      <c r="AE465" s="50"/>
      <c r="AF465" s="50"/>
      <c r="AG465" s="49"/>
      <c r="AH465" s="50"/>
      <c r="AI465" s="50"/>
    </row>
    <row r="466" spans="1:35">
      <c r="A466" s="129"/>
      <c r="B466" s="121"/>
      <c r="C466" s="16"/>
      <c r="D466" s="16"/>
      <c r="E466" s="121"/>
      <c r="F466" s="43"/>
      <c r="G466" s="90"/>
      <c r="H466" s="90"/>
      <c r="I466" s="16"/>
      <c r="J466" s="90"/>
      <c r="K466" s="85"/>
      <c r="L466" s="85"/>
      <c r="M466" s="166"/>
      <c r="N466" s="85"/>
      <c r="O466" s="36"/>
      <c r="P466" s="36"/>
      <c r="Q466" s="36"/>
      <c r="R466" s="37"/>
      <c r="S466" s="37"/>
      <c r="T466" s="37"/>
      <c r="U466" s="37"/>
      <c r="V466" s="37"/>
      <c r="W466" s="37"/>
      <c r="X466" s="36"/>
      <c r="Y466" s="37"/>
      <c r="Z466" s="37"/>
      <c r="AA466" s="37"/>
      <c r="AB466" s="37"/>
      <c r="AC466" s="36"/>
      <c r="AD466" s="49"/>
      <c r="AE466" s="50"/>
      <c r="AF466" s="50"/>
      <c r="AG466" s="49"/>
      <c r="AH466" s="50"/>
      <c r="AI466" s="50"/>
    </row>
    <row r="467" spans="1:35">
      <c r="A467" s="129"/>
      <c r="B467" s="121"/>
      <c r="C467" s="16"/>
      <c r="D467" s="16"/>
      <c r="E467" s="121"/>
      <c r="F467" s="43"/>
      <c r="G467" s="90"/>
      <c r="H467" s="90"/>
      <c r="I467" s="16"/>
      <c r="J467" s="90"/>
      <c r="K467" s="85"/>
      <c r="L467" s="85"/>
      <c r="M467" s="166"/>
      <c r="N467" s="85"/>
      <c r="O467" s="36"/>
      <c r="P467" s="36"/>
      <c r="Q467" s="36"/>
      <c r="R467" s="37"/>
      <c r="S467" s="37"/>
      <c r="T467" s="37"/>
      <c r="U467" s="37"/>
      <c r="V467" s="37"/>
      <c r="W467" s="37"/>
      <c r="X467" s="36"/>
      <c r="Y467" s="37"/>
      <c r="Z467" s="37"/>
      <c r="AA467" s="37"/>
      <c r="AB467" s="37"/>
      <c r="AC467" s="36"/>
      <c r="AD467" s="49"/>
      <c r="AE467" s="50"/>
      <c r="AF467" s="50"/>
      <c r="AG467" s="49"/>
      <c r="AH467" s="50"/>
      <c r="AI467" s="50"/>
    </row>
    <row r="468" spans="1:35">
      <c r="A468" s="129"/>
      <c r="B468" s="121"/>
      <c r="C468" s="16"/>
      <c r="D468" s="16"/>
      <c r="E468" s="121"/>
      <c r="F468" s="43"/>
      <c r="G468" s="90"/>
      <c r="H468" s="90"/>
      <c r="I468" s="16"/>
      <c r="J468" s="90"/>
      <c r="K468" s="85"/>
      <c r="L468" s="85"/>
      <c r="M468" s="166"/>
      <c r="N468" s="85"/>
      <c r="O468" s="36"/>
      <c r="P468" s="36"/>
      <c r="Q468" s="36"/>
      <c r="R468" s="37"/>
      <c r="S468" s="37"/>
      <c r="T468" s="37"/>
      <c r="U468" s="37"/>
      <c r="V468" s="37"/>
      <c r="W468" s="37"/>
      <c r="X468" s="36"/>
      <c r="Y468" s="37"/>
      <c r="Z468" s="37"/>
      <c r="AA468" s="37"/>
      <c r="AB468" s="37"/>
      <c r="AC468" s="36"/>
      <c r="AD468" s="49"/>
      <c r="AE468" s="50"/>
      <c r="AF468" s="50"/>
      <c r="AG468" s="49"/>
      <c r="AH468" s="50"/>
      <c r="AI468" s="50"/>
    </row>
    <row r="469" spans="1:35">
      <c r="A469" s="129"/>
      <c r="B469" s="121"/>
      <c r="C469" s="16"/>
      <c r="D469" s="16"/>
      <c r="E469" s="121"/>
      <c r="F469" s="43"/>
      <c r="G469" s="90"/>
      <c r="H469" s="90"/>
      <c r="I469" s="16"/>
      <c r="J469" s="90"/>
      <c r="K469" s="85"/>
      <c r="L469" s="85"/>
      <c r="M469" s="166"/>
      <c r="N469" s="85"/>
      <c r="O469" s="36"/>
      <c r="P469" s="36"/>
      <c r="Q469" s="36"/>
      <c r="R469" s="37"/>
      <c r="S469" s="37"/>
      <c r="T469" s="37"/>
      <c r="U469" s="37"/>
      <c r="V469" s="37"/>
      <c r="W469" s="37"/>
      <c r="X469" s="36"/>
      <c r="Y469" s="37"/>
      <c r="Z469" s="37"/>
      <c r="AA469" s="37"/>
      <c r="AB469" s="37"/>
      <c r="AC469" s="36"/>
      <c r="AD469" s="49"/>
      <c r="AE469" s="50"/>
      <c r="AF469" s="50"/>
      <c r="AG469" s="49"/>
      <c r="AH469" s="50"/>
      <c r="AI469" s="50"/>
    </row>
    <row r="470" spans="1:35">
      <c r="A470" s="129"/>
      <c r="B470" s="121"/>
      <c r="C470" s="16"/>
      <c r="D470" s="16"/>
      <c r="E470" s="121"/>
      <c r="F470" s="43"/>
      <c r="G470" s="90"/>
      <c r="H470" s="90"/>
      <c r="I470" s="16"/>
      <c r="J470" s="90"/>
      <c r="K470" s="85"/>
      <c r="L470" s="85"/>
      <c r="M470" s="166"/>
      <c r="N470" s="85"/>
      <c r="O470" s="36"/>
      <c r="P470" s="36"/>
      <c r="Q470" s="36"/>
      <c r="R470" s="37"/>
      <c r="S470" s="37"/>
      <c r="T470" s="37"/>
      <c r="U470" s="37"/>
      <c r="V470" s="37"/>
      <c r="W470" s="37"/>
      <c r="X470" s="36"/>
      <c r="Y470" s="37"/>
      <c r="Z470" s="37"/>
      <c r="AA470" s="37"/>
      <c r="AB470" s="37"/>
      <c r="AC470" s="36"/>
      <c r="AD470" s="49"/>
      <c r="AE470" s="50"/>
      <c r="AF470" s="50"/>
      <c r="AG470" s="49"/>
      <c r="AH470" s="50"/>
      <c r="AI470" s="50"/>
    </row>
    <row r="471" spans="1:35">
      <c r="A471" s="129"/>
      <c r="B471" s="121"/>
      <c r="C471" s="16"/>
      <c r="D471" s="16"/>
      <c r="E471" s="121"/>
      <c r="F471" s="43"/>
      <c r="G471" s="90"/>
      <c r="H471" s="90"/>
      <c r="I471" s="16"/>
      <c r="J471" s="90"/>
      <c r="K471" s="85"/>
      <c r="L471" s="85"/>
      <c r="M471" s="166"/>
      <c r="N471" s="85"/>
      <c r="O471" s="36"/>
      <c r="P471" s="36"/>
      <c r="Q471" s="36"/>
      <c r="R471" s="37"/>
      <c r="S471" s="37"/>
      <c r="T471" s="37"/>
      <c r="U471" s="37"/>
      <c r="V471" s="37"/>
      <c r="W471" s="37"/>
      <c r="X471" s="36"/>
      <c r="Y471" s="37"/>
      <c r="Z471" s="37"/>
      <c r="AA471" s="37"/>
      <c r="AB471" s="37"/>
      <c r="AC471" s="36"/>
      <c r="AD471" s="49"/>
      <c r="AE471" s="50"/>
      <c r="AF471" s="50"/>
      <c r="AG471" s="49"/>
      <c r="AH471" s="50"/>
      <c r="AI471" s="50"/>
    </row>
    <row r="472" spans="1:35">
      <c r="A472" s="129"/>
      <c r="B472" s="121"/>
      <c r="C472" s="16"/>
      <c r="D472" s="16"/>
      <c r="E472" s="121"/>
      <c r="F472" s="43"/>
      <c r="G472" s="90"/>
      <c r="H472" s="90"/>
      <c r="I472" s="16"/>
      <c r="J472" s="90"/>
      <c r="K472" s="85"/>
      <c r="L472" s="85"/>
      <c r="M472" s="166"/>
      <c r="N472" s="85"/>
      <c r="O472" s="36"/>
      <c r="P472" s="36"/>
      <c r="Q472" s="36"/>
      <c r="R472" s="37"/>
      <c r="S472" s="37"/>
      <c r="T472" s="37"/>
      <c r="U472" s="37"/>
      <c r="V472" s="37"/>
      <c r="W472" s="37"/>
      <c r="X472" s="36"/>
      <c r="Y472" s="37"/>
      <c r="Z472" s="37"/>
      <c r="AA472" s="37"/>
      <c r="AB472" s="37"/>
      <c r="AC472" s="36"/>
      <c r="AD472" s="49"/>
      <c r="AE472" s="50"/>
      <c r="AF472" s="50"/>
      <c r="AG472" s="49"/>
      <c r="AH472" s="50"/>
      <c r="AI472" s="50"/>
    </row>
    <row r="473" spans="1:35">
      <c r="A473" s="129"/>
      <c r="B473" s="121"/>
      <c r="C473" s="16"/>
      <c r="D473" s="16"/>
      <c r="E473" s="121"/>
      <c r="F473" s="43"/>
      <c r="G473" s="90"/>
      <c r="H473" s="90"/>
      <c r="I473" s="16"/>
      <c r="J473" s="90"/>
      <c r="K473" s="85"/>
      <c r="L473" s="85"/>
      <c r="M473" s="166"/>
      <c r="N473" s="85"/>
      <c r="O473" s="36"/>
      <c r="P473" s="36"/>
      <c r="Q473" s="36"/>
      <c r="R473" s="37"/>
      <c r="S473" s="37"/>
      <c r="T473" s="37"/>
      <c r="U473" s="37"/>
      <c r="V473" s="37"/>
      <c r="W473" s="37"/>
      <c r="X473" s="36"/>
      <c r="Y473" s="37"/>
      <c r="Z473" s="37"/>
      <c r="AA473" s="37"/>
      <c r="AB473" s="37"/>
      <c r="AC473" s="36"/>
      <c r="AD473" s="49"/>
      <c r="AE473" s="50"/>
      <c r="AF473" s="50"/>
      <c r="AG473" s="49"/>
      <c r="AH473" s="50"/>
      <c r="AI473" s="50"/>
    </row>
    <row r="474" spans="1:35">
      <c r="A474" s="129"/>
      <c r="B474" s="121"/>
      <c r="C474" s="16"/>
      <c r="D474" s="16"/>
      <c r="E474" s="121"/>
      <c r="F474" s="43"/>
      <c r="G474" s="90"/>
      <c r="H474" s="90"/>
      <c r="I474" s="16"/>
      <c r="J474" s="90"/>
      <c r="K474" s="85"/>
      <c r="L474" s="85"/>
      <c r="M474" s="166"/>
      <c r="N474" s="85"/>
      <c r="O474" s="36"/>
      <c r="P474" s="36"/>
      <c r="Q474" s="36"/>
      <c r="R474" s="37"/>
      <c r="S474" s="37"/>
      <c r="T474" s="37"/>
      <c r="U474" s="37"/>
      <c r="V474" s="37"/>
      <c r="W474" s="37"/>
      <c r="X474" s="36"/>
      <c r="Y474" s="37"/>
      <c r="Z474" s="37"/>
      <c r="AA474" s="37"/>
      <c r="AB474" s="37"/>
      <c r="AC474" s="36"/>
      <c r="AD474" s="49"/>
      <c r="AE474" s="50"/>
      <c r="AF474" s="50"/>
      <c r="AG474" s="49"/>
      <c r="AH474" s="50"/>
      <c r="AI474" s="50"/>
    </row>
    <row r="475" spans="1:35">
      <c r="A475" s="129"/>
      <c r="B475" s="121"/>
      <c r="C475" s="16"/>
      <c r="D475" s="16"/>
      <c r="E475" s="121"/>
      <c r="F475" s="43"/>
      <c r="G475" s="90"/>
      <c r="H475" s="90"/>
      <c r="I475" s="16"/>
      <c r="J475" s="90"/>
      <c r="K475" s="85"/>
      <c r="L475" s="85"/>
      <c r="M475" s="166"/>
      <c r="N475" s="85"/>
      <c r="O475" s="36"/>
      <c r="P475" s="36"/>
      <c r="Q475" s="36"/>
      <c r="R475" s="37"/>
      <c r="S475" s="37"/>
      <c r="T475" s="37"/>
      <c r="U475" s="37"/>
      <c r="V475" s="37"/>
      <c r="W475" s="37"/>
      <c r="X475" s="36"/>
      <c r="Y475" s="37"/>
      <c r="Z475" s="37"/>
      <c r="AA475" s="37"/>
      <c r="AB475" s="37"/>
      <c r="AC475" s="36"/>
      <c r="AD475" s="49"/>
      <c r="AE475" s="50"/>
      <c r="AF475" s="50"/>
      <c r="AG475" s="49"/>
      <c r="AH475" s="50"/>
      <c r="AI475" s="50"/>
    </row>
    <row r="476" spans="1:35">
      <c r="A476" s="129"/>
      <c r="B476" s="121"/>
      <c r="C476" s="16"/>
      <c r="D476" s="16"/>
      <c r="E476" s="121"/>
      <c r="F476" s="43"/>
      <c r="G476" s="90"/>
      <c r="H476" s="90"/>
      <c r="I476" s="16"/>
      <c r="J476" s="90"/>
      <c r="K476" s="85"/>
      <c r="L476" s="85"/>
      <c r="M476" s="166"/>
      <c r="N476" s="85"/>
      <c r="O476" s="36"/>
      <c r="P476" s="36"/>
      <c r="Q476" s="36"/>
      <c r="R476" s="37"/>
      <c r="S476" s="37"/>
      <c r="T476" s="37"/>
      <c r="U476" s="37"/>
      <c r="V476" s="37"/>
      <c r="W476" s="37"/>
      <c r="X476" s="36"/>
      <c r="Y476" s="37"/>
      <c r="Z476" s="37"/>
      <c r="AA476" s="37"/>
      <c r="AB476" s="37"/>
      <c r="AC476" s="36"/>
      <c r="AD476" s="49"/>
      <c r="AE476" s="50"/>
      <c r="AF476" s="50"/>
      <c r="AG476" s="49"/>
      <c r="AH476" s="50"/>
      <c r="AI476" s="50"/>
    </row>
    <row r="477" spans="1:35">
      <c r="A477" s="129"/>
      <c r="B477" s="121"/>
      <c r="C477" s="16"/>
      <c r="D477" s="16"/>
      <c r="E477" s="121"/>
      <c r="F477" s="43"/>
      <c r="G477" s="90"/>
      <c r="H477" s="90"/>
      <c r="I477" s="16"/>
      <c r="J477" s="90"/>
      <c r="K477" s="85"/>
      <c r="L477" s="85"/>
      <c r="M477" s="166"/>
      <c r="N477" s="85"/>
      <c r="O477" s="36"/>
      <c r="P477" s="36"/>
      <c r="Q477" s="36"/>
      <c r="R477" s="37"/>
      <c r="S477" s="37"/>
      <c r="T477" s="37"/>
      <c r="U477" s="37"/>
      <c r="V477" s="37"/>
      <c r="W477" s="37"/>
      <c r="X477" s="36"/>
      <c r="Y477" s="37"/>
      <c r="Z477" s="37"/>
      <c r="AA477" s="37"/>
      <c r="AB477" s="37"/>
      <c r="AC477" s="36"/>
      <c r="AD477" s="49"/>
      <c r="AE477" s="50"/>
      <c r="AF477" s="50"/>
      <c r="AG477" s="49"/>
      <c r="AH477" s="50"/>
      <c r="AI477" s="50"/>
    </row>
    <row r="478" spans="1:35">
      <c r="A478" s="129"/>
      <c r="B478" s="121"/>
      <c r="C478" s="16"/>
      <c r="D478" s="16"/>
      <c r="E478" s="121"/>
      <c r="F478" s="43"/>
      <c r="G478" s="90"/>
      <c r="H478" s="90"/>
      <c r="I478" s="16"/>
      <c r="J478" s="90"/>
      <c r="K478" s="85"/>
      <c r="L478" s="85"/>
      <c r="M478" s="166"/>
      <c r="N478" s="85"/>
      <c r="O478" s="36"/>
      <c r="P478" s="36"/>
      <c r="Q478" s="36"/>
      <c r="R478" s="37"/>
      <c r="S478" s="37"/>
      <c r="T478" s="37"/>
      <c r="U478" s="37"/>
      <c r="V478" s="37"/>
      <c r="W478" s="37"/>
      <c r="X478" s="36"/>
      <c r="Y478" s="37"/>
      <c r="Z478" s="37"/>
      <c r="AA478" s="37"/>
      <c r="AB478" s="37"/>
      <c r="AC478" s="36"/>
      <c r="AD478" s="49"/>
      <c r="AE478" s="50"/>
      <c r="AF478" s="50"/>
      <c r="AG478" s="49"/>
      <c r="AH478" s="50"/>
      <c r="AI478" s="50"/>
    </row>
    <row r="479" spans="1:35">
      <c r="A479" s="129"/>
      <c r="B479" s="121"/>
      <c r="C479" s="16"/>
      <c r="D479" s="16"/>
      <c r="E479" s="121"/>
      <c r="F479" s="43"/>
      <c r="G479" s="90"/>
      <c r="H479" s="90"/>
      <c r="I479" s="16"/>
      <c r="J479" s="90"/>
      <c r="K479" s="85"/>
      <c r="L479" s="85"/>
      <c r="M479" s="166"/>
      <c r="N479" s="85"/>
      <c r="O479" s="36"/>
      <c r="P479" s="36"/>
      <c r="Q479" s="36"/>
      <c r="R479" s="37"/>
      <c r="S479" s="37"/>
      <c r="T479" s="37"/>
      <c r="U479" s="37"/>
      <c r="V479" s="37"/>
      <c r="W479" s="37"/>
      <c r="X479" s="36"/>
      <c r="Y479" s="37"/>
      <c r="Z479" s="37"/>
      <c r="AA479" s="37"/>
      <c r="AB479" s="37"/>
      <c r="AC479" s="36"/>
      <c r="AD479" s="49"/>
      <c r="AE479" s="50"/>
      <c r="AF479" s="50"/>
      <c r="AG479" s="49"/>
      <c r="AH479" s="50"/>
      <c r="AI479" s="50"/>
    </row>
    <row r="480" spans="1:35">
      <c r="A480" s="129"/>
      <c r="B480" s="121"/>
      <c r="C480" s="16"/>
      <c r="D480" s="16"/>
      <c r="E480" s="121"/>
      <c r="F480" s="43"/>
      <c r="G480" s="90"/>
      <c r="H480" s="90"/>
      <c r="I480" s="16"/>
      <c r="J480" s="90"/>
      <c r="K480" s="85"/>
      <c r="L480" s="85"/>
      <c r="M480" s="166"/>
      <c r="N480" s="85"/>
      <c r="O480" s="36"/>
      <c r="P480" s="36"/>
      <c r="Q480" s="36"/>
      <c r="R480" s="37"/>
      <c r="S480" s="37"/>
      <c r="T480" s="37"/>
      <c r="U480" s="37"/>
      <c r="V480" s="37"/>
      <c r="W480" s="37"/>
      <c r="X480" s="36"/>
      <c r="Y480" s="37"/>
      <c r="Z480" s="37"/>
      <c r="AA480" s="37"/>
      <c r="AB480" s="37"/>
      <c r="AC480" s="36"/>
      <c r="AD480" s="49"/>
      <c r="AE480" s="50"/>
      <c r="AF480" s="50"/>
      <c r="AG480" s="49"/>
      <c r="AH480" s="50"/>
      <c r="AI480" s="50"/>
    </row>
    <row r="481" spans="1:35">
      <c r="A481" s="129"/>
      <c r="B481" s="121"/>
      <c r="C481" s="16"/>
      <c r="D481" s="16"/>
      <c r="E481" s="121"/>
      <c r="F481" s="43"/>
      <c r="G481" s="90"/>
      <c r="H481" s="90"/>
      <c r="I481" s="16"/>
      <c r="J481" s="90"/>
      <c r="K481" s="85"/>
      <c r="L481" s="85"/>
      <c r="M481" s="166"/>
      <c r="N481" s="85"/>
      <c r="O481" s="36"/>
      <c r="P481" s="36"/>
      <c r="Q481" s="36"/>
      <c r="R481" s="37"/>
      <c r="S481" s="37"/>
      <c r="T481" s="37"/>
      <c r="U481" s="37"/>
      <c r="V481" s="37"/>
      <c r="W481" s="37"/>
      <c r="X481" s="36"/>
      <c r="Y481" s="37"/>
      <c r="Z481" s="37"/>
      <c r="AA481" s="37"/>
      <c r="AB481" s="37"/>
      <c r="AC481" s="36"/>
      <c r="AD481" s="49"/>
      <c r="AE481" s="50"/>
      <c r="AF481" s="50"/>
      <c r="AG481" s="49"/>
      <c r="AH481" s="50"/>
      <c r="AI481" s="50"/>
    </row>
    <row r="482" spans="1:35">
      <c r="A482" s="129"/>
      <c r="B482" s="121"/>
      <c r="C482" s="16"/>
      <c r="D482" s="16"/>
      <c r="E482" s="121"/>
      <c r="F482" s="43"/>
      <c r="G482" s="90"/>
      <c r="H482" s="90"/>
      <c r="I482" s="16"/>
      <c r="J482" s="90"/>
      <c r="K482" s="85"/>
      <c r="L482" s="85"/>
      <c r="M482" s="166"/>
      <c r="N482" s="85"/>
      <c r="O482" s="36"/>
      <c r="P482" s="36"/>
      <c r="Q482" s="36"/>
      <c r="R482" s="37"/>
      <c r="S482" s="37"/>
      <c r="T482" s="37"/>
      <c r="U482" s="37"/>
      <c r="V482" s="37"/>
      <c r="W482" s="37"/>
      <c r="X482" s="36"/>
      <c r="Y482" s="37"/>
      <c r="Z482" s="37"/>
      <c r="AA482" s="37"/>
      <c r="AB482" s="37"/>
      <c r="AC482" s="36"/>
      <c r="AD482" s="49"/>
      <c r="AE482" s="50"/>
      <c r="AF482" s="50"/>
      <c r="AG482" s="49"/>
      <c r="AH482" s="50"/>
      <c r="AI482" s="50"/>
    </row>
    <row r="483" spans="1:35">
      <c r="A483" s="129"/>
      <c r="B483" s="121"/>
      <c r="C483" s="16"/>
      <c r="D483" s="16"/>
      <c r="E483" s="121"/>
      <c r="F483" s="43"/>
      <c r="G483" s="90"/>
      <c r="H483" s="90"/>
      <c r="I483" s="16"/>
      <c r="J483" s="90"/>
      <c r="K483" s="85"/>
      <c r="L483" s="85"/>
      <c r="M483" s="166"/>
      <c r="N483" s="85"/>
      <c r="O483" s="36"/>
      <c r="P483" s="36"/>
      <c r="Q483" s="36"/>
      <c r="R483" s="37"/>
      <c r="S483" s="37"/>
      <c r="T483" s="37"/>
      <c r="U483" s="37"/>
      <c r="V483" s="37"/>
      <c r="W483" s="37"/>
      <c r="X483" s="36"/>
      <c r="Y483" s="37"/>
      <c r="Z483" s="37"/>
      <c r="AA483" s="37"/>
      <c r="AB483" s="37"/>
      <c r="AC483" s="36"/>
      <c r="AD483" s="49"/>
      <c r="AE483" s="50"/>
      <c r="AF483" s="50"/>
      <c r="AG483" s="49"/>
      <c r="AH483" s="50"/>
      <c r="AI483" s="50"/>
    </row>
    <row r="484" spans="1:35">
      <c r="A484" s="129"/>
      <c r="B484" s="121"/>
      <c r="C484" s="16"/>
      <c r="D484" s="16"/>
      <c r="E484" s="121"/>
      <c r="F484" s="43"/>
      <c r="G484" s="90"/>
      <c r="H484" s="90"/>
      <c r="I484" s="16"/>
      <c r="J484" s="90"/>
      <c r="K484" s="85"/>
      <c r="L484" s="85"/>
      <c r="M484" s="166"/>
      <c r="N484" s="85"/>
      <c r="O484" s="36"/>
      <c r="P484" s="36"/>
      <c r="Q484" s="36"/>
      <c r="R484" s="37"/>
      <c r="S484" s="37"/>
      <c r="T484" s="37"/>
      <c r="U484" s="37"/>
      <c r="V484" s="37"/>
      <c r="W484" s="37"/>
      <c r="X484" s="36"/>
      <c r="Y484" s="37"/>
      <c r="Z484" s="37"/>
      <c r="AA484" s="37"/>
      <c r="AB484" s="37"/>
      <c r="AC484" s="36"/>
      <c r="AD484" s="49"/>
      <c r="AE484" s="50"/>
      <c r="AF484" s="50"/>
      <c r="AG484" s="49"/>
      <c r="AH484" s="50"/>
      <c r="AI484" s="50"/>
    </row>
    <row r="485" spans="1:35">
      <c r="A485" s="129"/>
      <c r="B485" s="121"/>
      <c r="C485" s="16"/>
      <c r="D485" s="16"/>
      <c r="E485" s="121"/>
      <c r="F485" s="43"/>
      <c r="G485" s="90"/>
      <c r="H485" s="90"/>
      <c r="I485" s="16"/>
      <c r="J485" s="90"/>
      <c r="K485" s="85"/>
      <c r="L485" s="85"/>
      <c r="M485" s="166"/>
      <c r="N485" s="85"/>
      <c r="O485" s="36"/>
      <c r="P485" s="36"/>
      <c r="Q485" s="36"/>
      <c r="R485" s="37"/>
      <c r="S485" s="37"/>
      <c r="T485" s="37"/>
      <c r="U485" s="37"/>
      <c r="V485" s="37"/>
      <c r="W485" s="37"/>
      <c r="X485" s="36"/>
      <c r="Y485" s="37"/>
      <c r="Z485" s="37"/>
      <c r="AA485" s="37"/>
      <c r="AB485" s="37"/>
      <c r="AC485" s="36"/>
      <c r="AD485" s="49"/>
      <c r="AE485" s="50"/>
      <c r="AF485" s="50"/>
      <c r="AG485" s="49"/>
      <c r="AH485" s="50"/>
      <c r="AI485" s="50"/>
    </row>
    <row r="486" spans="1:35">
      <c r="A486" s="129"/>
      <c r="B486" s="121"/>
      <c r="C486" s="16"/>
      <c r="D486" s="16"/>
      <c r="E486" s="121"/>
      <c r="F486" s="43"/>
      <c r="G486" s="90"/>
      <c r="H486" s="90"/>
      <c r="I486" s="16"/>
      <c r="J486" s="90"/>
      <c r="K486" s="85"/>
      <c r="L486" s="85"/>
      <c r="M486" s="166"/>
      <c r="N486" s="85"/>
      <c r="O486" s="36"/>
      <c r="P486" s="36"/>
      <c r="Q486" s="36"/>
      <c r="R486" s="37"/>
      <c r="S486" s="37"/>
      <c r="T486" s="37"/>
      <c r="U486" s="37"/>
      <c r="V486" s="37"/>
      <c r="W486" s="37"/>
      <c r="X486" s="36"/>
      <c r="Y486" s="37"/>
      <c r="Z486" s="37"/>
      <c r="AA486" s="37"/>
      <c r="AB486" s="37"/>
      <c r="AC486" s="36"/>
      <c r="AD486" s="49"/>
      <c r="AE486" s="50"/>
      <c r="AF486" s="50"/>
      <c r="AG486" s="49"/>
      <c r="AH486" s="50"/>
      <c r="AI486" s="50"/>
    </row>
    <row r="487" spans="1:35">
      <c r="A487" s="129"/>
      <c r="B487" s="121"/>
      <c r="C487" s="16"/>
      <c r="D487" s="16"/>
      <c r="E487" s="121"/>
      <c r="F487" s="43"/>
      <c r="G487" s="90"/>
      <c r="H487" s="90"/>
      <c r="I487" s="16"/>
      <c r="J487" s="90"/>
      <c r="K487" s="85"/>
      <c r="L487" s="85"/>
      <c r="M487" s="166"/>
      <c r="N487" s="85"/>
      <c r="O487" s="36"/>
      <c r="P487" s="36"/>
      <c r="Q487" s="36"/>
      <c r="R487" s="37"/>
      <c r="S487" s="37"/>
      <c r="T487" s="37"/>
      <c r="U487" s="37"/>
      <c r="V487" s="37"/>
      <c r="W487" s="37"/>
      <c r="X487" s="36"/>
      <c r="Y487" s="37"/>
      <c r="Z487" s="37"/>
      <c r="AA487" s="37"/>
      <c r="AB487" s="37"/>
      <c r="AC487" s="36"/>
      <c r="AD487" s="49"/>
      <c r="AE487" s="50"/>
      <c r="AF487" s="50"/>
      <c r="AG487" s="49"/>
      <c r="AH487" s="50"/>
      <c r="AI487" s="50"/>
    </row>
    <row r="488" spans="1:35">
      <c r="A488" s="129"/>
      <c r="B488" s="121"/>
      <c r="C488" s="16"/>
      <c r="D488" s="16"/>
      <c r="E488" s="121"/>
      <c r="F488" s="43"/>
      <c r="G488" s="90"/>
      <c r="H488" s="90"/>
      <c r="I488" s="16"/>
      <c r="J488" s="90"/>
      <c r="K488" s="85"/>
      <c r="L488" s="85"/>
      <c r="M488" s="166"/>
      <c r="N488" s="85"/>
      <c r="O488" s="36"/>
      <c r="P488" s="36"/>
      <c r="Q488" s="36"/>
      <c r="R488" s="37"/>
      <c r="S488" s="37"/>
      <c r="T488" s="37"/>
      <c r="U488" s="37"/>
      <c r="V488" s="37"/>
      <c r="W488" s="37"/>
      <c r="X488" s="36"/>
      <c r="Y488" s="37"/>
      <c r="Z488" s="37"/>
      <c r="AA488" s="37"/>
      <c r="AB488" s="37"/>
      <c r="AC488" s="36"/>
      <c r="AD488" s="49"/>
      <c r="AE488" s="50"/>
      <c r="AF488" s="50"/>
      <c r="AG488" s="49"/>
      <c r="AH488" s="50"/>
      <c r="AI488" s="50"/>
    </row>
    <row r="489" spans="1:35">
      <c r="A489" s="129"/>
      <c r="B489" s="121"/>
      <c r="C489" s="16"/>
      <c r="D489" s="16"/>
      <c r="E489" s="121"/>
      <c r="F489" s="43"/>
      <c r="G489" s="90"/>
      <c r="H489" s="90"/>
      <c r="I489" s="16"/>
      <c r="J489" s="90"/>
      <c r="K489" s="85"/>
      <c r="L489" s="85"/>
      <c r="M489" s="166"/>
      <c r="N489" s="85"/>
      <c r="O489" s="36"/>
      <c r="P489" s="36"/>
      <c r="Q489" s="36"/>
      <c r="R489" s="37"/>
      <c r="S489" s="37"/>
      <c r="T489" s="37"/>
      <c r="U489" s="37"/>
      <c r="V489" s="37"/>
      <c r="W489" s="37"/>
      <c r="X489" s="36"/>
      <c r="Y489" s="37"/>
      <c r="Z489" s="37"/>
      <c r="AA489" s="37"/>
      <c r="AB489" s="37"/>
      <c r="AC489" s="36"/>
      <c r="AD489" s="49"/>
      <c r="AE489" s="50"/>
      <c r="AF489" s="50"/>
      <c r="AG489" s="49"/>
      <c r="AH489" s="50"/>
      <c r="AI489" s="50"/>
    </row>
    <row r="490" spans="1:35">
      <c r="A490" s="129"/>
      <c r="B490" s="121"/>
      <c r="C490" s="16"/>
      <c r="D490" s="16"/>
      <c r="E490" s="121"/>
      <c r="F490" s="43"/>
      <c r="G490" s="90"/>
      <c r="H490" s="90"/>
      <c r="I490" s="16"/>
      <c r="J490" s="90"/>
      <c r="K490" s="85"/>
      <c r="L490" s="85"/>
      <c r="M490" s="166"/>
      <c r="N490" s="85"/>
      <c r="O490" s="36"/>
      <c r="P490" s="36"/>
      <c r="Q490" s="36"/>
      <c r="R490" s="37"/>
      <c r="S490" s="37"/>
      <c r="T490" s="37"/>
      <c r="U490" s="37"/>
      <c r="V490" s="37"/>
      <c r="W490" s="37"/>
      <c r="X490" s="36"/>
      <c r="Y490" s="37"/>
      <c r="Z490" s="37"/>
      <c r="AA490" s="37"/>
      <c r="AB490" s="37"/>
      <c r="AC490" s="36"/>
      <c r="AD490" s="49"/>
      <c r="AE490" s="50"/>
      <c r="AF490" s="50"/>
      <c r="AG490" s="49"/>
      <c r="AH490" s="50"/>
      <c r="AI490" s="50"/>
    </row>
    <row r="491" spans="1:35">
      <c r="A491" s="129"/>
      <c r="B491" s="121"/>
      <c r="C491" s="16"/>
      <c r="D491" s="16"/>
      <c r="E491" s="121"/>
      <c r="F491" s="43"/>
      <c r="G491" s="90"/>
      <c r="H491" s="90"/>
      <c r="I491" s="16"/>
      <c r="J491" s="90"/>
      <c r="K491" s="85"/>
      <c r="L491" s="85"/>
      <c r="M491" s="166"/>
      <c r="N491" s="85"/>
      <c r="O491" s="36"/>
      <c r="P491" s="36"/>
      <c r="Q491" s="36"/>
      <c r="R491" s="37"/>
      <c r="S491" s="37"/>
      <c r="T491" s="37"/>
      <c r="U491" s="37"/>
      <c r="V491" s="37"/>
      <c r="W491" s="37"/>
      <c r="X491" s="36"/>
      <c r="Y491" s="37"/>
      <c r="Z491" s="37"/>
      <c r="AA491" s="37"/>
      <c r="AB491" s="37"/>
      <c r="AC491" s="36"/>
      <c r="AD491" s="49"/>
      <c r="AE491" s="50"/>
      <c r="AF491" s="50"/>
      <c r="AG491" s="49"/>
      <c r="AH491" s="50"/>
      <c r="AI491" s="50"/>
    </row>
    <row r="492" spans="1:35">
      <c r="A492" s="129"/>
      <c r="B492" s="121"/>
      <c r="C492" s="16"/>
      <c r="D492" s="16"/>
      <c r="E492" s="121"/>
      <c r="F492" s="43"/>
      <c r="G492" s="90"/>
      <c r="H492" s="90"/>
      <c r="I492" s="16"/>
      <c r="J492" s="90"/>
      <c r="K492" s="85"/>
      <c r="L492" s="85"/>
      <c r="M492" s="166"/>
      <c r="N492" s="85"/>
      <c r="O492" s="36"/>
      <c r="P492" s="36"/>
      <c r="Q492" s="36"/>
      <c r="R492" s="37"/>
      <c r="S492" s="37"/>
      <c r="T492" s="37"/>
      <c r="U492" s="37"/>
      <c r="V492" s="37"/>
      <c r="W492" s="37"/>
      <c r="X492" s="36"/>
      <c r="Y492" s="37"/>
      <c r="Z492" s="37"/>
      <c r="AA492" s="37"/>
      <c r="AB492" s="37"/>
      <c r="AC492" s="36"/>
      <c r="AD492" s="49"/>
      <c r="AE492" s="50"/>
      <c r="AF492" s="50"/>
      <c r="AG492" s="49"/>
      <c r="AH492" s="50"/>
      <c r="AI492" s="50"/>
    </row>
    <row r="493" spans="1:35">
      <c r="A493" s="129"/>
      <c r="B493" s="121"/>
      <c r="C493" s="16"/>
      <c r="D493" s="16"/>
      <c r="E493" s="121"/>
      <c r="F493" s="43"/>
      <c r="G493" s="90"/>
      <c r="H493" s="90"/>
      <c r="I493" s="16"/>
      <c r="J493" s="90"/>
      <c r="K493" s="85"/>
      <c r="L493" s="85"/>
      <c r="M493" s="166"/>
      <c r="N493" s="85"/>
      <c r="O493" s="36"/>
      <c r="P493" s="36"/>
      <c r="Q493" s="36"/>
      <c r="R493" s="37"/>
      <c r="S493" s="37"/>
      <c r="T493" s="37"/>
      <c r="U493" s="37"/>
      <c r="V493" s="37"/>
      <c r="W493" s="37"/>
      <c r="X493" s="36"/>
      <c r="Y493" s="37"/>
      <c r="Z493" s="37"/>
      <c r="AA493" s="37"/>
      <c r="AB493" s="37"/>
      <c r="AC493" s="36"/>
      <c r="AD493" s="49"/>
      <c r="AE493" s="50"/>
      <c r="AF493" s="50"/>
      <c r="AG493" s="49"/>
      <c r="AH493" s="50"/>
      <c r="AI493" s="50"/>
    </row>
    <row r="494" spans="1:35">
      <c r="A494" s="129"/>
      <c r="B494" s="121"/>
      <c r="C494" s="16"/>
      <c r="D494" s="16"/>
      <c r="E494" s="121"/>
      <c r="F494" s="43"/>
      <c r="G494" s="90"/>
      <c r="H494" s="90"/>
      <c r="I494" s="16"/>
      <c r="J494" s="90"/>
      <c r="K494" s="85"/>
      <c r="L494" s="85"/>
      <c r="M494" s="166"/>
      <c r="N494" s="85"/>
      <c r="O494" s="36"/>
      <c r="P494" s="36"/>
      <c r="Q494" s="36"/>
      <c r="R494" s="37"/>
      <c r="S494" s="37"/>
      <c r="T494" s="37"/>
      <c r="U494" s="37"/>
      <c r="V494" s="37"/>
      <c r="W494" s="37"/>
      <c r="X494" s="36"/>
      <c r="Y494" s="37"/>
      <c r="Z494" s="37"/>
      <c r="AA494" s="37"/>
      <c r="AB494" s="37"/>
      <c r="AC494" s="36"/>
      <c r="AD494" s="49"/>
      <c r="AE494" s="50"/>
      <c r="AF494" s="50"/>
      <c r="AG494" s="49"/>
      <c r="AH494" s="50"/>
      <c r="AI494" s="50"/>
    </row>
    <row r="495" spans="1:35">
      <c r="A495" s="129"/>
      <c r="B495" s="121"/>
      <c r="C495" s="16"/>
      <c r="D495" s="16"/>
      <c r="E495" s="121"/>
      <c r="F495" s="43"/>
      <c r="G495" s="90"/>
      <c r="H495" s="90"/>
      <c r="I495" s="16"/>
      <c r="J495" s="90"/>
      <c r="K495" s="85"/>
      <c r="L495" s="85"/>
      <c r="M495" s="166"/>
      <c r="N495" s="85"/>
      <c r="O495" s="36"/>
      <c r="P495" s="36"/>
      <c r="Q495" s="36"/>
      <c r="R495" s="37"/>
      <c r="S495" s="37"/>
      <c r="T495" s="37"/>
      <c r="U495" s="37"/>
      <c r="V495" s="37"/>
      <c r="W495" s="37"/>
      <c r="X495" s="36"/>
      <c r="Y495" s="37"/>
      <c r="Z495" s="37"/>
      <c r="AA495" s="37"/>
      <c r="AB495" s="37"/>
      <c r="AC495" s="36"/>
      <c r="AD495" s="49"/>
      <c r="AE495" s="50"/>
      <c r="AF495" s="50"/>
      <c r="AG495" s="49"/>
      <c r="AH495" s="50"/>
      <c r="AI495" s="50"/>
    </row>
    <row r="496" spans="1:35">
      <c r="A496" s="129"/>
      <c r="B496" s="121"/>
      <c r="C496" s="16"/>
      <c r="D496" s="16"/>
      <c r="E496" s="121"/>
      <c r="F496" s="43"/>
      <c r="G496" s="90"/>
      <c r="H496" s="90"/>
      <c r="I496" s="16"/>
      <c r="J496" s="90"/>
      <c r="K496" s="85"/>
      <c r="L496" s="85"/>
      <c r="M496" s="166"/>
      <c r="N496" s="85"/>
      <c r="O496" s="36"/>
      <c r="P496" s="36"/>
      <c r="Q496" s="36"/>
      <c r="R496" s="37"/>
      <c r="S496" s="37"/>
      <c r="T496" s="37"/>
      <c r="U496" s="37"/>
      <c r="V496" s="37"/>
      <c r="W496" s="37"/>
      <c r="X496" s="36"/>
      <c r="Y496" s="37"/>
      <c r="Z496" s="37"/>
      <c r="AA496" s="37"/>
      <c r="AB496" s="37"/>
      <c r="AC496" s="36"/>
      <c r="AD496" s="49"/>
      <c r="AE496" s="50"/>
      <c r="AF496" s="50"/>
      <c r="AG496" s="49"/>
      <c r="AH496" s="50"/>
      <c r="AI496" s="50"/>
    </row>
    <row r="497" spans="1:35">
      <c r="A497" s="129"/>
      <c r="B497" s="121"/>
      <c r="C497" s="16"/>
      <c r="D497" s="16"/>
      <c r="E497" s="121"/>
      <c r="F497" s="43"/>
      <c r="G497" s="90"/>
      <c r="H497" s="90"/>
      <c r="I497" s="16"/>
      <c r="J497" s="90"/>
      <c r="K497" s="85"/>
      <c r="L497" s="85"/>
      <c r="M497" s="166"/>
      <c r="N497" s="85"/>
      <c r="O497" s="36"/>
      <c r="P497" s="36"/>
      <c r="Q497" s="36"/>
      <c r="R497" s="37"/>
      <c r="S497" s="37"/>
      <c r="T497" s="37"/>
      <c r="U497" s="37"/>
      <c r="V497" s="37"/>
      <c r="W497" s="37"/>
      <c r="X497" s="36"/>
      <c r="Y497" s="37"/>
      <c r="Z497" s="37"/>
      <c r="AA497" s="37"/>
      <c r="AB497" s="37"/>
      <c r="AC497" s="36"/>
      <c r="AD497" s="49"/>
      <c r="AE497" s="50"/>
      <c r="AF497" s="50"/>
      <c r="AG497" s="49"/>
      <c r="AH497" s="50"/>
      <c r="AI497" s="50"/>
    </row>
    <row r="498" spans="1:35">
      <c r="A498" s="129"/>
      <c r="B498" s="121"/>
      <c r="C498" s="16"/>
      <c r="D498" s="16"/>
      <c r="E498" s="121"/>
      <c r="F498" s="43"/>
      <c r="G498" s="90"/>
      <c r="H498" s="90"/>
      <c r="I498" s="16"/>
      <c r="J498" s="90"/>
      <c r="K498" s="85"/>
      <c r="L498" s="85"/>
      <c r="M498" s="166"/>
      <c r="N498" s="85"/>
      <c r="O498" s="36"/>
      <c r="P498" s="36"/>
      <c r="Q498" s="36"/>
      <c r="R498" s="37"/>
      <c r="S498" s="37"/>
      <c r="T498" s="37"/>
      <c r="U498" s="37"/>
      <c r="V498" s="37"/>
      <c r="W498" s="37"/>
      <c r="X498" s="36"/>
      <c r="Y498" s="37"/>
      <c r="Z498" s="37"/>
      <c r="AA498" s="37"/>
      <c r="AB498" s="37"/>
      <c r="AC498" s="36"/>
      <c r="AD498" s="49"/>
      <c r="AE498" s="50"/>
      <c r="AF498" s="50"/>
      <c r="AG498" s="49"/>
      <c r="AH498" s="50"/>
      <c r="AI498" s="50"/>
    </row>
    <row r="499" spans="1:35">
      <c r="A499" s="129"/>
      <c r="B499" s="121"/>
      <c r="C499" s="16"/>
      <c r="D499" s="16"/>
      <c r="E499" s="121"/>
      <c r="F499" s="43"/>
      <c r="G499" s="90"/>
      <c r="H499" s="90"/>
      <c r="I499" s="16"/>
      <c r="J499" s="90"/>
      <c r="K499" s="85"/>
      <c r="L499" s="85"/>
      <c r="M499" s="166"/>
      <c r="N499" s="85"/>
      <c r="O499" s="36"/>
      <c r="P499" s="36"/>
      <c r="Q499" s="36"/>
      <c r="R499" s="37"/>
      <c r="S499" s="37"/>
      <c r="T499" s="37"/>
      <c r="U499" s="37"/>
      <c r="V499" s="37"/>
      <c r="W499" s="37"/>
      <c r="X499" s="36"/>
      <c r="Y499" s="37"/>
      <c r="Z499" s="37"/>
      <c r="AA499" s="37"/>
      <c r="AB499" s="37"/>
      <c r="AC499" s="36"/>
      <c r="AD499" s="49"/>
      <c r="AE499" s="50"/>
      <c r="AF499" s="50"/>
      <c r="AG499" s="49"/>
      <c r="AH499" s="50"/>
      <c r="AI499" s="50"/>
    </row>
    <row r="500" spans="1:35">
      <c r="A500" s="129"/>
      <c r="B500" s="121"/>
      <c r="C500" s="16"/>
      <c r="D500" s="16"/>
      <c r="E500" s="121"/>
      <c r="F500" s="43"/>
      <c r="G500" s="90"/>
      <c r="H500" s="90"/>
      <c r="I500" s="16"/>
      <c r="J500" s="90"/>
      <c r="K500" s="167"/>
      <c r="L500" s="167"/>
      <c r="M500" s="166"/>
      <c r="N500" s="85"/>
      <c r="O500" s="36"/>
      <c r="P500" s="36"/>
      <c r="Q500" s="36"/>
      <c r="R500" s="37"/>
      <c r="S500" s="37"/>
      <c r="T500" s="37"/>
      <c r="U500" s="37"/>
      <c r="V500" s="37"/>
      <c r="W500" s="37"/>
      <c r="X500" s="36"/>
      <c r="Y500" s="37"/>
      <c r="Z500" s="37"/>
      <c r="AA500" s="37"/>
      <c r="AB500" s="37"/>
      <c r="AC500" s="36"/>
      <c r="AD500" s="49"/>
      <c r="AE500" s="50"/>
      <c r="AF500" s="50"/>
      <c r="AG500" s="49"/>
      <c r="AH500" s="50"/>
      <c r="AI500" s="50"/>
    </row>
    <row r="501" spans="1:35">
      <c r="A501" s="129"/>
      <c r="B501" s="121"/>
      <c r="C501" s="16"/>
      <c r="D501" s="16"/>
      <c r="E501" s="121"/>
      <c r="F501" s="43"/>
      <c r="G501" s="90"/>
      <c r="H501" s="90"/>
      <c r="I501" s="16"/>
      <c r="J501" s="90"/>
      <c r="K501" s="167"/>
      <c r="L501" s="167"/>
      <c r="M501" s="166"/>
      <c r="N501" s="85"/>
      <c r="O501" s="36"/>
      <c r="P501" s="36"/>
      <c r="Q501" s="36"/>
      <c r="R501" s="37"/>
      <c r="S501" s="37"/>
      <c r="T501" s="37"/>
      <c r="U501" s="37"/>
      <c r="V501" s="37"/>
      <c r="W501" s="37"/>
      <c r="X501" s="36"/>
      <c r="Y501" s="37"/>
      <c r="Z501" s="37"/>
      <c r="AA501" s="37"/>
      <c r="AB501" s="37"/>
      <c r="AC501" s="36"/>
      <c r="AD501" s="49"/>
      <c r="AE501" s="50"/>
      <c r="AF501" s="50"/>
      <c r="AG501" s="49"/>
      <c r="AH501" s="50"/>
      <c r="AI501" s="50"/>
    </row>
    <row r="502" spans="1:35">
      <c r="A502" s="129"/>
      <c r="B502" s="121"/>
      <c r="C502" s="16"/>
      <c r="D502" s="16"/>
      <c r="E502" s="121"/>
      <c r="F502" s="43"/>
      <c r="G502" s="90"/>
      <c r="H502" s="90"/>
      <c r="I502" s="16"/>
      <c r="J502" s="90"/>
      <c r="K502" s="167"/>
      <c r="L502" s="167"/>
      <c r="M502" s="166"/>
      <c r="N502" s="85"/>
      <c r="O502" s="36"/>
      <c r="P502" s="36"/>
      <c r="Q502" s="36"/>
      <c r="R502" s="37"/>
      <c r="S502" s="37"/>
      <c r="T502" s="37"/>
      <c r="U502" s="37"/>
      <c r="V502" s="37"/>
      <c r="W502" s="37"/>
      <c r="X502" s="36"/>
      <c r="Y502" s="37"/>
      <c r="Z502" s="37"/>
      <c r="AA502" s="37"/>
      <c r="AB502" s="37"/>
      <c r="AC502" s="36"/>
      <c r="AD502" s="49"/>
      <c r="AE502" s="50"/>
      <c r="AF502" s="50"/>
      <c r="AG502" s="49"/>
      <c r="AH502" s="50"/>
      <c r="AI502" s="50"/>
    </row>
    <row r="503" spans="1:35">
      <c r="A503" s="129"/>
      <c r="B503" s="121"/>
      <c r="C503" s="16"/>
      <c r="D503" s="16"/>
      <c r="E503" s="121"/>
      <c r="F503" s="43"/>
      <c r="G503" s="90"/>
      <c r="H503" s="90"/>
      <c r="I503" s="16"/>
      <c r="J503" s="90"/>
      <c r="K503" s="167"/>
      <c r="L503" s="167"/>
      <c r="M503" s="166"/>
      <c r="N503" s="85"/>
      <c r="O503" s="36"/>
      <c r="P503" s="36"/>
      <c r="Q503" s="36"/>
      <c r="R503" s="37"/>
      <c r="S503" s="37"/>
      <c r="T503" s="37"/>
      <c r="U503" s="37"/>
      <c r="V503" s="37"/>
      <c r="W503" s="37"/>
      <c r="X503" s="36"/>
      <c r="Y503" s="37"/>
      <c r="Z503" s="37"/>
      <c r="AA503" s="37"/>
      <c r="AB503" s="37"/>
      <c r="AC503" s="36"/>
      <c r="AD503" s="49"/>
      <c r="AE503" s="50"/>
      <c r="AF503" s="50"/>
      <c r="AG503" s="49"/>
      <c r="AH503" s="50"/>
      <c r="AI503" s="50"/>
    </row>
    <row r="504" spans="1:35">
      <c r="A504" s="129"/>
      <c r="B504" s="121"/>
      <c r="C504" s="16"/>
      <c r="D504" s="16"/>
      <c r="E504" s="121"/>
      <c r="F504" s="43"/>
      <c r="G504" s="90"/>
      <c r="H504" s="90"/>
      <c r="I504" s="16"/>
      <c r="J504" s="90"/>
      <c r="K504" s="167"/>
      <c r="L504" s="167"/>
      <c r="M504" s="166"/>
      <c r="N504" s="85"/>
      <c r="O504" s="36"/>
      <c r="P504" s="36"/>
      <c r="Q504" s="36"/>
      <c r="R504" s="37"/>
      <c r="S504" s="37"/>
      <c r="T504" s="37"/>
      <c r="U504" s="37"/>
      <c r="V504" s="37"/>
      <c r="W504" s="37"/>
      <c r="X504" s="36"/>
      <c r="Y504" s="37"/>
      <c r="Z504" s="37"/>
      <c r="AA504" s="37"/>
      <c r="AB504" s="37"/>
      <c r="AC504" s="36"/>
      <c r="AD504" s="49"/>
      <c r="AE504" s="50"/>
      <c r="AF504" s="50"/>
      <c r="AG504" s="49"/>
      <c r="AH504" s="50"/>
      <c r="AI504" s="50"/>
    </row>
    <row r="505" spans="1:35">
      <c r="A505" s="129"/>
      <c r="B505" s="121"/>
      <c r="C505" s="16"/>
      <c r="D505" s="16"/>
      <c r="E505" s="121"/>
      <c r="F505" s="43"/>
      <c r="G505" s="90"/>
      <c r="H505" s="90"/>
      <c r="I505" s="16"/>
      <c r="J505" s="90"/>
      <c r="K505" s="167"/>
      <c r="L505" s="167"/>
      <c r="M505" s="166"/>
      <c r="N505" s="85"/>
      <c r="O505" s="36"/>
      <c r="P505" s="36"/>
      <c r="Q505" s="36"/>
      <c r="R505" s="37"/>
      <c r="S505" s="37"/>
      <c r="T505" s="37"/>
      <c r="U505" s="37"/>
      <c r="V505" s="37"/>
      <c r="W505" s="37"/>
      <c r="X505" s="36"/>
      <c r="Y505" s="37"/>
      <c r="Z505" s="37"/>
      <c r="AA505" s="37"/>
      <c r="AB505" s="37"/>
      <c r="AC505" s="36"/>
      <c r="AD505" s="49"/>
      <c r="AE505" s="50"/>
      <c r="AF505" s="50"/>
      <c r="AG505" s="49"/>
      <c r="AH505" s="50"/>
      <c r="AI505" s="50"/>
    </row>
    <row r="506" spans="1:35">
      <c r="A506" s="129"/>
      <c r="B506" s="121"/>
      <c r="C506" s="16"/>
      <c r="D506" s="16"/>
      <c r="E506" s="121"/>
      <c r="F506" s="43"/>
      <c r="G506" s="90"/>
      <c r="H506" s="90"/>
      <c r="I506" s="16"/>
      <c r="J506" s="90"/>
      <c r="K506" s="167"/>
      <c r="L506" s="167"/>
      <c r="M506" s="166"/>
      <c r="N506" s="85"/>
      <c r="O506" s="36"/>
      <c r="P506" s="36"/>
      <c r="Q506" s="36"/>
      <c r="R506" s="37"/>
      <c r="S506" s="37"/>
      <c r="T506" s="37"/>
      <c r="U506" s="37"/>
      <c r="V506" s="37"/>
      <c r="W506" s="37"/>
      <c r="X506" s="36"/>
      <c r="Y506" s="37"/>
      <c r="Z506" s="37"/>
      <c r="AA506" s="37"/>
      <c r="AB506" s="37"/>
      <c r="AC506" s="36"/>
      <c r="AD506" s="49"/>
      <c r="AE506" s="50"/>
      <c r="AF506" s="50"/>
      <c r="AG506" s="49"/>
      <c r="AH506" s="50"/>
      <c r="AI506" s="50"/>
    </row>
    <row r="507" spans="1:35">
      <c r="A507" s="129"/>
      <c r="B507" s="121"/>
      <c r="C507" s="16"/>
      <c r="D507" s="16"/>
      <c r="E507" s="121"/>
      <c r="F507" s="43"/>
      <c r="G507" s="90"/>
      <c r="H507" s="90"/>
      <c r="I507" s="16"/>
      <c r="J507" s="90"/>
      <c r="K507" s="167"/>
      <c r="L507" s="167"/>
      <c r="M507" s="166"/>
      <c r="N507" s="85"/>
      <c r="O507" s="36"/>
      <c r="P507" s="36"/>
      <c r="Q507" s="36"/>
      <c r="R507" s="37"/>
      <c r="S507" s="37"/>
      <c r="T507" s="37"/>
      <c r="U507" s="37"/>
      <c r="V507" s="37"/>
      <c r="W507" s="37"/>
      <c r="X507" s="36"/>
      <c r="Y507" s="37"/>
      <c r="Z507" s="37"/>
      <c r="AA507" s="37"/>
      <c r="AB507" s="37"/>
      <c r="AC507" s="36"/>
      <c r="AD507" s="49"/>
      <c r="AE507" s="50"/>
      <c r="AF507" s="50"/>
      <c r="AG507" s="49"/>
      <c r="AH507" s="50"/>
      <c r="AI507" s="50"/>
    </row>
    <row r="508" spans="1:35">
      <c r="A508" s="129"/>
      <c r="B508" s="121"/>
      <c r="C508" s="16"/>
      <c r="D508" s="16"/>
      <c r="E508" s="121"/>
      <c r="F508" s="43"/>
      <c r="G508" s="90"/>
      <c r="H508" s="90"/>
      <c r="I508" s="16"/>
      <c r="J508" s="90"/>
      <c r="K508" s="167"/>
      <c r="L508" s="167"/>
      <c r="M508" s="166"/>
      <c r="N508" s="85"/>
      <c r="O508" s="36"/>
      <c r="P508" s="36"/>
      <c r="Q508" s="36"/>
      <c r="R508" s="37"/>
      <c r="S508" s="37"/>
      <c r="T508" s="37"/>
      <c r="U508" s="37"/>
      <c r="V508" s="37"/>
      <c r="W508" s="37"/>
      <c r="X508" s="36"/>
      <c r="Y508" s="37"/>
      <c r="Z508" s="37"/>
      <c r="AA508" s="37"/>
      <c r="AB508" s="37"/>
      <c r="AC508" s="36"/>
      <c r="AD508" s="49"/>
      <c r="AE508" s="50"/>
      <c r="AF508" s="50"/>
      <c r="AG508" s="49"/>
      <c r="AH508" s="50"/>
      <c r="AI508" s="50"/>
    </row>
    <row r="509" spans="1:35">
      <c r="A509" s="129"/>
      <c r="B509" s="121"/>
      <c r="C509" s="16"/>
      <c r="D509" s="16"/>
      <c r="E509" s="121"/>
      <c r="F509" s="43"/>
      <c r="G509" s="90"/>
      <c r="H509" s="90"/>
      <c r="I509" s="16"/>
      <c r="J509" s="90"/>
      <c r="K509" s="167"/>
      <c r="L509" s="167"/>
      <c r="M509" s="166"/>
      <c r="N509" s="85"/>
      <c r="O509" s="36"/>
      <c r="P509" s="36"/>
      <c r="Q509" s="36"/>
      <c r="R509" s="37"/>
      <c r="S509" s="37"/>
      <c r="T509" s="37"/>
      <c r="U509" s="37"/>
      <c r="V509" s="37"/>
      <c r="W509" s="37"/>
      <c r="X509" s="36"/>
      <c r="Y509" s="37"/>
      <c r="Z509" s="37"/>
      <c r="AA509" s="37"/>
      <c r="AB509" s="37"/>
      <c r="AC509" s="36"/>
      <c r="AD509" s="49"/>
      <c r="AE509" s="50"/>
      <c r="AF509" s="50"/>
      <c r="AG509" s="49"/>
      <c r="AH509" s="50"/>
      <c r="AI509" s="50"/>
    </row>
    <row r="510" spans="1:35">
      <c r="A510" s="129"/>
      <c r="B510" s="121"/>
      <c r="C510" s="16"/>
      <c r="D510" s="16"/>
      <c r="E510" s="121"/>
      <c r="F510" s="43"/>
      <c r="G510" s="90"/>
      <c r="H510" s="90"/>
      <c r="I510" s="16"/>
      <c r="J510" s="90"/>
      <c r="K510" s="167"/>
      <c r="L510" s="167"/>
      <c r="M510" s="166"/>
      <c r="N510" s="85"/>
      <c r="O510" s="36"/>
      <c r="P510" s="36"/>
      <c r="Q510" s="36"/>
      <c r="R510" s="37"/>
      <c r="S510" s="37"/>
      <c r="T510" s="37"/>
      <c r="U510" s="37"/>
      <c r="V510" s="37"/>
      <c r="W510" s="37"/>
      <c r="X510" s="36"/>
      <c r="Y510" s="37"/>
      <c r="Z510" s="37"/>
      <c r="AA510" s="37"/>
      <c r="AB510" s="37"/>
      <c r="AC510" s="36"/>
      <c r="AD510" s="49"/>
      <c r="AE510" s="50"/>
      <c r="AF510" s="50"/>
      <c r="AG510" s="49"/>
      <c r="AH510" s="50"/>
      <c r="AI510" s="50"/>
    </row>
    <row r="511" spans="1:35">
      <c r="A511" s="129"/>
      <c r="B511" s="121"/>
      <c r="C511" s="16"/>
      <c r="D511" s="16"/>
      <c r="E511" s="121"/>
      <c r="F511" s="43"/>
      <c r="G511" s="90"/>
      <c r="H511" s="90"/>
      <c r="I511" s="16"/>
      <c r="J511" s="90"/>
      <c r="K511" s="167"/>
      <c r="L511" s="167"/>
      <c r="M511" s="166"/>
      <c r="N511" s="85"/>
      <c r="O511" s="36"/>
      <c r="P511" s="36"/>
      <c r="Q511" s="36"/>
      <c r="R511" s="37"/>
      <c r="S511" s="37"/>
      <c r="T511" s="37"/>
      <c r="U511" s="37"/>
      <c r="V511" s="37"/>
      <c r="W511" s="37"/>
      <c r="X511" s="36"/>
      <c r="Y511" s="37"/>
      <c r="Z511" s="37"/>
      <c r="AA511" s="37"/>
      <c r="AB511" s="37"/>
      <c r="AC511" s="36"/>
      <c r="AD511" s="49"/>
      <c r="AE511" s="50"/>
      <c r="AF511" s="50"/>
      <c r="AG511" s="49"/>
      <c r="AH511" s="50"/>
      <c r="AI511" s="50"/>
    </row>
    <row r="512" spans="1:35">
      <c r="A512" s="129"/>
      <c r="B512" s="121"/>
      <c r="C512" s="16"/>
      <c r="D512" s="16"/>
      <c r="E512" s="121"/>
      <c r="F512" s="43"/>
      <c r="G512" s="90"/>
      <c r="H512" s="90"/>
      <c r="I512" s="16"/>
      <c r="J512" s="90"/>
      <c r="K512" s="167"/>
      <c r="L512" s="167"/>
      <c r="M512" s="166"/>
      <c r="N512" s="85"/>
      <c r="O512" s="36"/>
      <c r="P512" s="36"/>
      <c r="Q512" s="36"/>
      <c r="R512" s="37"/>
      <c r="S512" s="37"/>
      <c r="T512" s="37"/>
      <c r="U512" s="37"/>
      <c r="V512" s="37"/>
      <c r="W512" s="37"/>
      <c r="X512" s="36"/>
      <c r="Y512" s="37"/>
      <c r="Z512" s="37"/>
      <c r="AA512" s="37"/>
      <c r="AB512" s="37"/>
      <c r="AC512" s="36"/>
      <c r="AD512" s="49"/>
      <c r="AE512" s="50"/>
      <c r="AF512" s="50"/>
      <c r="AG512" s="49"/>
      <c r="AH512" s="50"/>
      <c r="AI512" s="50"/>
    </row>
    <row r="513" spans="1:35">
      <c r="A513" s="129"/>
      <c r="B513" s="121"/>
      <c r="C513" s="16"/>
      <c r="D513" s="16"/>
      <c r="E513" s="121"/>
      <c r="F513" s="43"/>
      <c r="G513" s="90"/>
      <c r="H513" s="90"/>
      <c r="I513" s="16"/>
      <c r="J513" s="90"/>
      <c r="K513" s="167"/>
      <c r="L513" s="167"/>
      <c r="M513" s="166"/>
      <c r="N513" s="85"/>
      <c r="O513" s="36"/>
      <c r="P513" s="36"/>
      <c r="Q513" s="36"/>
      <c r="R513" s="37"/>
      <c r="S513" s="37"/>
      <c r="T513" s="37"/>
      <c r="U513" s="37"/>
      <c r="V513" s="37"/>
      <c r="W513" s="37"/>
      <c r="X513" s="36"/>
      <c r="Y513" s="37"/>
      <c r="Z513" s="37"/>
      <c r="AA513" s="37"/>
      <c r="AB513" s="37"/>
      <c r="AC513" s="36"/>
      <c r="AD513" s="49"/>
      <c r="AE513" s="50"/>
      <c r="AF513" s="50"/>
      <c r="AG513" s="49"/>
      <c r="AH513" s="50"/>
      <c r="AI513" s="50"/>
    </row>
    <row r="514" spans="1:35">
      <c r="A514" s="129"/>
      <c r="B514" s="121"/>
      <c r="C514" s="16"/>
      <c r="D514" s="16"/>
      <c r="E514" s="121"/>
      <c r="F514" s="43"/>
      <c r="G514" s="90"/>
      <c r="H514" s="90"/>
      <c r="I514" s="16"/>
      <c r="J514" s="90"/>
      <c r="K514" s="167"/>
      <c r="L514" s="167"/>
      <c r="M514" s="166"/>
      <c r="N514" s="85"/>
      <c r="O514" s="36"/>
      <c r="P514" s="36"/>
      <c r="Q514" s="36"/>
      <c r="R514" s="37"/>
      <c r="S514" s="37"/>
      <c r="T514" s="37"/>
      <c r="U514" s="37"/>
      <c r="V514" s="37"/>
      <c r="W514" s="37"/>
      <c r="X514" s="36"/>
      <c r="Y514" s="37"/>
      <c r="Z514" s="37"/>
      <c r="AA514" s="37"/>
      <c r="AB514" s="37"/>
      <c r="AC514" s="36"/>
      <c r="AD514" s="49"/>
      <c r="AE514" s="50"/>
      <c r="AF514" s="50"/>
      <c r="AG514" s="49"/>
      <c r="AH514" s="50"/>
      <c r="AI514" s="50"/>
    </row>
    <row r="515" spans="1:35">
      <c r="A515" s="129"/>
      <c r="B515" s="121"/>
      <c r="C515" s="16"/>
      <c r="D515" s="16"/>
      <c r="E515" s="121"/>
      <c r="F515" s="43"/>
      <c r="G515" s="90"/>
      <c r="H515" s="90"/>
      <c r="I515" s="16"/>
      <c r="J515" s="90"/>
      <c r="K515" s="167"/>
      <c r="L515" s="167"/>
      <c r="M515" s="166"/>
      <c r="N515" s="85"/>
      <c r="O515" s="36"/>
      <c r="P515" s="36"/>
      <c r="Q515" s="36"/>
      <c r="R515" s="37"/>
      <c r="S515" s="37"/>
      <c r="T515" s="37"/>
      <c r="U515" s="37"/>
      <c r="V515" s="37"/>
      <c r="W515" s="37"/>
      <c r="X515" s="36"/>
      <c r="Y515" s="37"/>
      <c r="Z515" s="37"/>
      <c r="AA515" s="37"/>
      <c r="AB515" s="37"/>
      <c r="AC515" s="36"/>
      <c r="AD515" s="49"/>
      <c r="AE515" s="50"/>
      <c r="AF515" s="50"/>
      <c r="AG515" s="49"/>
      <c r="AH515" s="50"/>
      <c r="AI515" s="50"/>
    </row>
    <row r="516" spans="1:35">
      <c r="A516" s="129"/>
      <c r="B516" s="121"/>
      <c r="C516" s="16"/>
      <c r="D516" s="16"/>
      <c r="E516" s="121"/>
      <c r="F516" s="43"/>
      <c r="G516" s="90"/>
      <c r="H516" s="90"/>
      <c r="I516" s="16"/>
      <c r="J516" s="90"/>
      <c r="K516" s="167"/>
      <c r="L516" s="167"/>
      <c r="M516" s="166"/>
      <c r="N516" s="85"/>
      <c r="O516" s="36"/>
      <c r="P516" s="36"/>
      <c r="Q516" s="36"/>
      <c r="R516" s="37"/>
      <c r="S516" s="37"/>
      <c r="T516" s="37"/>
      <c r="U516" s="37"/>
      <c r="V516" s="37"/>
      <c r="W516" s="37"/>
      <c r="X516" s="36"/>
      <c r="Y516" s="37"/>
      <c r="Z516" s="37"/>
      <c r="AA516" s="37"/>
      <c r="AB516" s="37"/>
      <c r="AC516" s="36"/>
      <c r="AD516" s="49"/>
      <c r="AE516" s="50"/>
      <c r="AF516" s="50"/>
      <c r="AG516" s="49"/>
      <c r="AH516" s="50"/>
      <c r="AI516" s="50"/>
    </row>
    <row r="517" spans="1:35">
      <c r="A517" s="129"/>
      <c r="B517" s="121"/>
      <c r="C517" s="16"/>
      <c r="D517" s="16"/>
      <c r="E517" s="121"/>
      <c r="F517" s="43"/>
      <c r="G517" s="90"/>
      <c r="H517" s="90"/>
      <c r="I517" s="16"/>
      <c r="J517" s="90"/>
      <c r="K517" s="167"/>
      <c r="L517" s="167"/>
      <c r="M517" s="166"/>
      <c r="N517" s="85"/>
      <c r="O517" s="36"/>
      <c r="P517" s="36"/>
      <c r="Q517" s="36"/>
      <c r="R517" s="37"/>
      <c r="S517" s="37"/>
      <c r="T517" s="37"/>
      <c r="U517" s="37"/>
      <c r="V517" s="37"/>
      <c r="W517" s="37"/>
      <c r="X517" s="36"/>
      <c r="Y517" s="37"/>
      <c r="Z517" s="37"/>
      <c r="AA517" s="37"/>
      <c r="AB517" s="37"/>
      <c r="AC517" s="36"/>
      <c r="AD517" s="49"/>
      <c r="AE517" s="50"/>
      <c r="AF517" s="50"/>
      <c r="AG517" s="49"/>
      <c r="AH517" s="50"/>
      <c r="AI517" s="50"/>
    </row>
    <row r="518" spans="1:35">
      <c r="A518" s="129"/>
      <c r="B518" s="121"/>
      <c r="C518" s="16"/>
      <c r="D518" s="16"/>
      <c r="E518" s="121"/>
      <c r="F518" s="43"/>
      <c r="G518" s="90"/>
      <c r="H518" s="90"/>
      <c r="I518" s="16"/>
      <c r="J518" s="90"/>
      <c r="K518" s="167"/>
      <c r="L518" s="167"/>
      <c r="M518" s="166"/>
      <c r="N518" s="85"/>
      <c r="O518" s="36"/>
      <c r="P518" s="36"/>
      <c r="Q518" s="36"/>
      <c r="R518" s="37"/>
      <c r="S518" s="37"/>
      <c r="T518" s="37"/>
      <c r="U518" s="37"/>
      <c r="V518" s="37"/>
      <c r="W518" s="37"/>
      <c r="X518" s="36"/>
      <c r="Y518" s="37"/>
      <c r="Z518" s="37"/>
      <c r="AA518" s="37"/>
      <c r="AB518" s="37"/>
      <c r="AC518" s="36"/>
      <c r="AD518" s="49"/>
      <c r="AE518" s="50"/>
      <c r="AF518" s="50"/>
      <c r="AG518" s="49"/>
      <c r="AH518" s="50"/>
      <c r="AI518" s="50"/>
    </row>
    <row r="519" spans="1:35">
      <c r="A519" s="129"/>
      <c r="B519" s="121"/>
      <c r="C519" s="16"/>
      <c r="D519" s="16"/>
      <c r="E519" s="121"/>
      <c r="F519" s="43"/>
      <c r="G519" s="90"/>
      <c r="H519" s="90"/>
      <c r="I519" s="16"/>
      <c r="J519" s="90"/>
      <c r="K519" s="167"/>
      <c r="L519" s="167"/>
      <c r="M519" s="166"/>
      <c r="N519" s="85"/>
      <c r="O519" s="36"/>
      <c r="P519" s="36"/>
      <c r="Q519" s="36"/>
      <c r="R519" s="37"/>
      <c r="S519" s="37"/>
      <c r="T519" s="37"/>
      <c r="U519" s="37"/>
      <c r="V519" s="37"/>
      <c r="W519" s="37"/>
      <c r="X519" s="36"/>
      <c r="Y519" s="37"/>
      <c r="Z519" s="37"/>
      <c r="AA519" s="37"/>
      <c r="AB519" s="37"/>
      <c r="AC519" s="36"/>
      <c r="AD519" s="49"/>
      <c r="AE519" s="50"/>
      <c r="AF519" s="50"/>
      <c r="AG519" s="49"/>
      <c r="AH519" s="50"/>
      <c r="AI519" s="50"/>
    </row>
    <row r="520" spans="1:35">
      <c r="A520" s="129"/>
      <c r="B520" s="121"/>
      <c r="C520" s="16"/>
      <c r="D520" s="16"/>
      <c r="E520" s="121"/>
      <c r="F520" s="43"/>
      <c r="G520" s="90"/>
      <c r="H520" s="90"/>
      <c r="I520" s="16"/>
      <c r="J520" s="90"/>
      <c r="K520" s="167"/>
      <c r="L520" s="167"/>
      <c r="M520" s="166"/>
      <c r="N520" s="85"/>
      <c r="O520" s="36"/>
      <c r="P520" s="36"/>
      <c r="Q520" s="36"/>
      <c r="R520" s="37"/>
      <c r="S520" s="37"/>
      <c r="T520" s="37"/>
      <c r="U520" s="37"/>
      <c r="V520" s="37"/>
      <c r="W520" s="37"/>
      <c r="X520" s="36"/>
      <c r="Y520" s="37"/>
      <c r="Z520" s="37"/>
      <c r="AA520" s="37"/>
      <c r="AB520" s="37"/>
      <c r="AC520" s="36"/>
      <c r="AD520" s="49"/>
      <c r="AE520" s="50"/>
      <c r="AF520" s="50"/>
      <c r="AG520" s="49"/>
      <c r="AH520" s="50"/>
      <c r="AI520" s="50"/>
    </row>
    <row r="521" spans="1:35">
      <c r="A521" s="129"/>
      <c r="B521" s="121"/>
      <c r="C521" s="16"/>
      <c r="D521" s="16"/>
      <c r="E521" s="121"/>
      <c r="F521" s="43"/>
      <c r="G521" s="90"/>
      <c r="H521" s="90"/>
      <c r="I521" s="16"/>
      <c r="J521" s="90"/>
      <c r="K521" s="143"/>
      <c r="L521" s="143"/>
      <c r="M521" s="166"/>
      <c r="N521" s="85"/>
      <c r="O521" s="36"/>
      <c r="P521" s="36"/>
      <c r="Q521" s="36"/>
      <c r="R521" s="37"/>
      <c r="S521" s="37"/>
      <c r="T521" s="37"/>
      <c r="U521" s="37"/>
      <c r="V521" s="37"/>
      <c r="W521" s="37"/>
      <c r="X521" s="36"/>
      <c r="Y521" s="37"/>
      <c r="Z521" s="37"/>
      <c r="AA521" s="37"/>
      <c r="AB521" s="37"/>
      <c r="AC521" s="36"/>
      <c r="AD521" s="49"/>
      <c r="AE521" s="50"/>
      <c r="AF521" s="50"/>
      <c r="AG521" s="49"/>
      <c r="AH521" s="50"/>
      <c r="AI521" s="50"/>
    </row>
    <row r="522" spans="1:35">
      <c r="A522" s="129"/>
      <c r="B522" s="121"/>
      <c r="C522" s="16"/>
      <c r="D522" s="16"/>
      <c r="E522" s="121"/>
      <c r="F522" s="43"/>
      <c r="G522" s="90"/>
      <c r="H522" s="90"/>
      <c r="I522" s="16"/>
      <c r="J522" s="90"/>
      <c r="K522" s="143"/>
      <c r="L522" s="143"/>
      <c r="M522" s="166"/>
      <c r="N522" s="85"/>
      <c r="O522" s="36"/>
      <c r="P522" s="36"/>
      <c r="Q522" s="36"/>
      <c r="R522" s="37"/>
      <c r="S522" s="37"/>
      <c r="T522" s="37"/>
      <c r="U522" s="37"/>
      <c r="V522" s="37"/>
      <c r="W522" s="37"/>
      <c r="X522" s="36"/>
      <c r="Y522" s="37"/>
      <c r="Z522" s="37"/>
      <c r="AA522" s="37"/>
      <c r="AB522" s="37"/>
      <c r="AC522" s="36"/>
      <c r="AD522" s="49"/>
      <c r="AE522" s="50"/>
      <c r="AF522" s="50"/>
      <c r="AG522" s="49"/>
      <c r="AH522" s="50"/>
      <c r="AI522" s="50"/>
    </row>
    <row r="523" spans="1:35">
      <c r="A523" s="129"/>
      <c r="B523" s="121"/>
      <c r="C523" s="16"/>
      <c r="D523" s="16"/>
      <c r="E523" s="121"/>
      <c r="F523" s="43"/>
      <c r="G523" s="90"/>
      <c r="H523" s="90"/>
      <c r="I523" s="16"/>
      <c r="J523" s="90"/>
      <c r="K523" s="143"/>
      <c r="L523" s="143"/>
      <c r="M523" s="166"/>
      <c r="N523" s="85"/>
      <c r="O523" s="36"/>
      <c r="P523" s="36"/>
      <c r="Q523" s="36"/>
      <c r="R523" s="37"/>
      <c r="S523" s="37"/>
      <c r="T523" s="37"/>
      <c r="U523" s="37"/>
      <c r="V523" s="37"/>
      <c r="W523" s="37"/>
      <c r="X523" s="36"/>
      <c r="Y523" s="37"/>
      <c r="Z523" s="37"/>
      <c r="AA523" s="37"/>
      <c r="AB523" s="37"/>
      <c r="AC523" s="36"/>
      <c r="AD523" s="49"/>
      <c r="AE523" s="50"/>
      <c r="AF523" s="50"/>
      <c r="AG523" s="49"/>
      <c r="AH523" s="50"/>
      <c r="AI523" s="50"/>
    </row>
    <row r="524" spans="1:35">
      <c r="A524" s="129"/>
      <c r="B524" s="121"/>
      <c r="C524" s="16"/>
      <c r="D524" s="16"/>
      <c r="E524" s="121"/>
      <c r="F524" s="43"/>
      <c r="G524" s="90"/>
      <c r="H524" s="90"/>
      <c r="I524" s="16"/>
      <c r="J524" s="90"/>
      <c r="K524" s="143"/>
      <c r="L524" s="143"/>
      <c r="M524" s="166"/>
      <c r="N524" s="85"/>
      <c r="O524" s="36"/>
      <c r="P524" s="36"/>
      <c r="Q524" s="36"/>
      <c r="R524" s="37"/>
      <c r="S524" s="37"/>
      <c r="T524" s="37"/>
      <c r="U524" s="37"/>
      <c r="V524" s="37"/>
      <c r="W524" s="37"/>
      <c r="X524" s="36"/>
      <c r="Y524" s="37"/>
      <c r="Z524" s="37"/>
      <c r="AA524" s="37"/>
      <c r="AB524" s="37"/>
      <c r="AC524" s="36"/>
      <c r="AD524" s="49"/>
      <c r="AE524" s="50"/>
      <c r="AF524" s="50"/>
      <c r="AG524" s="49"/>
      <c r="AH524" s="50"/>
      <c r="AI524" s="50"/>
    </row>
    <row r="525" spans="1:35">
      <c r="A525" s="129"/>
      <c r="B525" s="121"/>
      <c r="C525" s="16"/>
      <c r="D525" s="16"/>
      <c r="E525" s="121"/>
      <c r="F525" s="43"/>
      <c r="G525" s="90"/>
      <c r="H525" s="90"/>
      <c r="I525" s="16"/>
      <c r="J525" s="90"/>
      <c r="K525" s="143"/>
      <c r="L525" s="143"/>
      <c r="M525" s="166"/>
      <c r="N525" s="85"/>
      <c r="O525" s="36"/>
      <c r="P525" s="36"/>
      <c r="Q525" s="36"/>
      <c r="R525" s="37"/>
      <c r="S525" s="37"/>
      <c r="T525" s="37"/>
      <c r="U525" s="37"/>
      <c r="V525" s="37"/>
      <c r="W525" s="37"/>
      <c r="X525" s="36"/>
      <c r="Y525" s="37"/>
      <c r="Z525" s="37"/>
      <c r="AA525" s="37"/>
      <c r="AB525" s="37"/>
      <c r="AC525" s="36"/>
      <c r="AD525" s="49"/>
      <c r="AE525" s="50"/>
      <c r="AF525" s="50"/>
      <c r="AG525" s="49"/>
      <c r="AH525" s="50"/>
      <c r="AI525" s="50"/>
    </row>
    <row r="526" spans="1:35">
      <c r="A526" s="129"/>
      <c r="B526" s="121"/>
      <c r="C526" s="16"/>
      <c r="D526" s="16"/>
      <c r="E526" s="121"/>
      <c r="F526" s="43"/>
      <c r="G526" s="90"/>
      <c r="H526" s="90"/>
      <c r="I526" s="16"/>
      <c r="J526" s="90"/>
      <c r="K526" s="143"/>
      <c r="L526" s="143"/>
      <c r="M526" s="166"/>
      <c r="N526" s="85"/>
      <c r="O526" s="36"/>
      <c r="P526" s="36"/>
      <c r="Q526" s="36"/>
      <c r="R526" s="37"/>
      <c r="S526" s="37"/>
      <c r="T526" s="37"/>
      <c r="U526" s="37"/>
      <c r="V526" s="37"/>
      <c r="W526" s="37"/>
      <c r="X526" s="36"/>
      <c r="Y526" s="37"/>
      <c r="Z526" s="37"/>
      <c r="AA526" s="37"/>
      <c r="AB526" s="37"/>
      <c r="AC526" s="36"/>
      <c r="AD526" s="49"/>
      <c r="AE526" s="50"/>
      <c r="AF526" s="50"/>
      <c r="AG526" s="49"/>
      <c r="AH526" s="50"/>
      <c r="AI526" s="50"/>
    </row>
    <row r="527" spans="1:35">
      <c r="A527" s="129"/>
      <c r="B527" s="121"/>
      <c r="C527" s="16"/>
      <c r="D527" s="16"/>
      <c r="E527" s="121"/>
      <c r="F527" s="43"/>
      <c r="G527" s="90"/>
      <c r="H527" s="90"/>
      <c r="I527" s="16"/>
      <c r="J527" s="90"/>
      <c r="K527" s="143"/>
      <c r="L527" s="143"/>
      <c r="M527" s="166"/>
      <c r="N527" s="85"/>
      <c r="O527" s="36"/>
      <c r="P527" s="36"/>
      <c r="Q527" s="36"/>
      <c r="R527" s="37"/>
      <c r="S527" s="37"/>
      <c r="T527" s="37"/>
      <c r="U527" s="37"/>
      <c r="V527" s="37"/>
      <c r="W527" s="37"/>
      <c r="X527" s="36"/>
      <c r="Y527" s="37"/>
      <c r="Z527" s="37"/>
      <c r="AA527" s="37"/>
      <c r="AB527" s="37"/>
      <c r="AC527" s="36"/>
      <c r="AD527" s="49"/>
      <c r="AE527" s="50"/>
      <c r="AF527" s="50"/>
      <c r="AG527" s="49"/>
      <c r="AH527" s="50"/>
      <c r="AI527" s="50"/>
    </row>
    <row r="528" spans="1:35">
      <c r="A528" s="129"/>
      <c r="B528" s="121"/>
      <c r="C528" s="16"/>
      <c r="D528" s="16"/>
      <c r="E528" s="121"/>
      <c r="F528" s="43"/>
      <c r="G528" s="90"/>
      <c r="H528" s="90"/>
      <c r="I528" s="16"/>
      <c r="J528" s="90"/>
      <c r="K528" s="143"/>
      <c r="L528" s="143"/>
      <c r="M528" s="166"/>
      <c r="N528" s="85"/>
      <c r="O528" s="36"/>
      <c r="P528" s="36"/>
      <c r="Q528" s="36"/>
      <c r="R528" s="37"/>
      <c r="S528" s="37"/>
      <c r="T528" s="37"/>
      <c r="U528" s="37"/>
      <c r="V528" s="37"/>
      <c r="W528" s="37"/>
      <c r="X528" s="36"/>
      <c r="Y528" s="37"/>
      <c r="Z528" s="37"/>
      <c r="AA528" s="37"/>
      <c r="AB528" s="37"/>
      <c r="AC528" s="36"/>
      <c r="AD528" s="49"/>
      <c r="AE528" s="50"/>
      <c r="AF528" s="50"/>
      <c r="AG528" s="49"/>
      <c r="AH528" s="50"/>
      <c r="AI528" s="50"/>
    </row>
    <row r="529" spans="1:35">
      <c r="A529" s="129"/>
      <c r="B529" s="121"/>
      <c r="C529" s="16"/>
      <c r="D529" s="16"/>
      <c r="E529" s="121"/>
      <c r="F529" s="43"/>
      <c r="G529" s="90"/>
      <c r="H529" s="90"/>
      <c r="I529" s="16"/>
      <c r="J529" s="90"/>
      <c r="K529" s="143"/>
      <c r="L529" s="143"/>
      <c r="M529" s="166"/>
      <c r="N529" s="85"/>
      <c r="O529" s="36"/>
      <c r="P529" s="36"/>
      <c r="Q529" s="36"/>
      <c r="R529" s="37"/>
      <c r="S529" s="37"/>
      <c r="T529" s="37"/>
      <c r="U529" s="37"/>
      <c r="V529" s="37"/>
      <c r="W529" s="37"/>
      <c r="X529" s="36"/>
      <c r="Y529" s="37"/>
      <c r="Z529" s="37"/>
      <c r="AA529" s="37"/>
      <c r="AB529" s="37"/>
      <c r="AC529" s="36"/>
      <c r="AD529" s="49"/>
      <c r="AE529" s="50"/>
      <c r="AF529" s="50"/>
      <c r="AG529" s="49"/>
      <c r="AH529" s="50"/>
      <c r="AI529" s="50"/>
    </row>
    <row r="530" spans="1:35">
      <c r="A530" s="129"/>
      <c r="B530" s="121"/>
      <c r="C530" s="16"/>
      <c r="D530" s="16"/>
      <c r="E530" s="121"/>
      <c r="F530" s="43"/>
      <c r="G530" s="90"/>
      <c r="H530" s="90"/>
      <c r="I530" s="16"/>
      <c r="J530" s="90"/>
      <c r="K530" s="143"/>
      <c r="L530" s="143"/>
      <c r="M530" s="166"/>
      <c r="N530" s="85"/>
      <c r="O530" s="36"/>
      <c r="P530" s="36"/>
      <c r="Q530" s="36"/>
      <c r="R530" s="37"/>
      <c r="S530" s="37"/>
      <c r="T530" s="37"/>
      <c r="U530" s="37"/>
      <c r="V530" s="37"/>
      <c r="W530" s="37"/>
      <c r="X530" s="36"/>
      <c r="Y530" s="37"/>
      <c r="Z530" s="37"/>
      <c r="AA530" s="37"/>
      <c r="AB530" s="37"/>
      <c r="AC530" s="36"/>
      <c r="AD530" s="49"/>
      <c r="AE530" s="50"/>
      <c r="AF530" s="50"/>
      <c r="AG530" s="49"/>
      <c r="AH530" s="50"/>
      <c r="AI530" s="50"/>
    </row>
    <row r="531" spans="1:35">
      <c r="A531" s="129"/>
      <c r="B531" s="121"/>
      <c r="C531" s="16"/>
      <c r="D531" s="16"/>
      <c r="E531" s="121"/>
      <c r="F531" s="43"/>
      <c r="G531" s="90"/>
      <c r="H531" s="90"/>
      <c r="I531" s="16"/>
      <c r="J531" s="90"/>
      <c r="K531" s="143"/>
      <c r="L531" s="143"/>
      <c r="M531" s="166"/>
      <c r="N531" s="85"/>
      <c r="O531" s="36"/>
      <c r="P531" s="36"/>
      <c r="Q531" s="36"/>
      <c r="R531" s="37"/>
      <c r="S531" s="37"/>
      <c r="T531" s="37"/>
      <c r="U531" s="37"/>
      <c r="V531" s="37"/>
      <c r="W531" s="37"/>
      <c r="X531" s="36"/>
      <c r="Y531" s="37"/>
      <c r="Z531" s="37"/>
      <c r="AA531" s="37"/>
      <c r="AB531" s="37"/>
      <c r="AC531" s="36"/>
      <c r="AD531" s="49"/>
      <c r="AE531" s="50"/>
      <c r="AF531" s="50"/>
      <c r="AG531" s="49"/>
      <c r="AH531" s="50"/>
      <c r="AI531" s="50"/>
    </row>
    <row r="532" spans="1:35">
      <c r="A532" s="129"/>
      <c r="B532" s="121"/>
      <c r="C532" s="16"/>
      <c r="D532" s="16"/>
      <c r="E532" s="121"/>
      <c r="F532" s="43"/>
      <c r="G532" s="90"/>
      <c r="H532" s="90"/>
      <c r="I532" s="16"/>
      <c r="J532" s="90"/>
      <c r="K532" s="143"/>
      <c r="L532" s="143"/>
      <c r="M532" s="166"/>
      <c r="N532" s="85"/>
      <c r="O532" s="36"/>
      <c r="P532" s="36"/>
      <c r="Q532" s="36"/>
      <c r="R532" s="37"/>
      <c r="S532" s="37"/>
      <c r="T532" s="37"/>
      <c r="U532" s="37"/>
      <c r="V532" s="37"/>
      <c r="W532" s="37"/>
      <c r="X532" s="36"/>
      <c r="Y532" s="37"/>
      <c r="Z532" s="37"/>
      <c r="AA532" s="37"/>
      <c r="AB532" s="37"/>
      <c r="AC532" s="36"/>
      <c r="AD532" s="49"/>
      <c r="AE532" s="50"/>
      <c r="AF532" s="50"/>
      <c r="AG532" s="49"/>
      <c r="AH532" s="50"/>
      <c r="AI532" s="50"/>
    </row>
    <row r="533" spans="1:35">
      <c r="A533" s="129"/>
      <c r="B533" s="121"/>
      <c r="C533" s="16"/>
      <c r="D533" s="16"/>
      <c r="E533" s="121"/>
      <c r="F533" s="43"/>
      <c r="G533" s="90"/>
      <c r="H533" s="90"/>
      <c r="I533" s="16"/>
      <c r="J533" s="90"/>
      <c r="K533" s="143"/>
      <c r="L533" s="143"/>
      <c r="M533" s="166"/>
      <c r="N533" s="85"/>
      <c r="O533" s="36"/>
      <c r="P533" s="36"/>
      <c r="Q533" s="36"/>
      <c r="R533" s="37"/>
      <c r="S533" s="37"/>
      <c r="T533" s="37"/>
      <c r="U533" s="37"/>
      <c r="V533" s="37"/>
      <c r="W533" s="37"/>
      <c r="X533" s="36"/>
      <c r="Y533" s="37"/>
      <c r="Z533" s="37"/>
      <c r="AA533" s="37"/>
      <c r="AB533" s="37"/>
      <c r="AC533" s="36"/>
      <c r="AD533" s="49"/>
      <c r="AE533" s="50"/>
      <c r="AF533" s="50"/>
      <c r="AG533" s="49"/>
      <c r="AH533" s="50"/>
      <c r="AI533" s="50"/>
    </row>
    <row r="534" spans="1:35">
      <c r="A534" s="129"/>
      <c r="B534" s="121"/>
      <c r="C534" s="16"/>
      <c r="D534" s="16"/>
      <c r="E534" s="121"/>
      <c r="F534" s="43"/>
      <c r="G534" s="90"/>
      <c r="H534" s="90"/>
      <c r="I534" s="16"/>
      <c r="J534" s="90"/>
      <c r="K534" s="143"/>
      <c r="L534" s="143"/>
      <c r="M534" s="166"/>
      <c r="N534" s="85"/>
      <c r="O534" s="36"/>
      <c r="P534" s="36"/>
      <c r="Q534" s="36"/>
      <c r="R534" s="37"/>
      <c r="S534" s="37"/>
      <c r="T534" s="37"/>
      <c r="U534" s="37"/>
      <c r="V534" s="37"/>
      <c r="W534" s="37"/>
      <c r="X534" s="36"/>
      <c r="Y534" s="37"/>
      <c r="Z534" s="37"/>
      <c r="AA534" s="37"/>
      <c r="AB534" s="37"/>
      <c r="AC534" s="36"/>
      <c r="AD534" s="49"/>
      <c r="AE534" s="50"/>
      <c r="AF534" s="50"/>
      <c r="AG534" s="49"/>
      <c r="AH534" s="50"/>
      <c r="AI534" s="50"/>
    </row>
    <row r="535" spans="1:35">
      <c r="A535" s="129"/>
      <c r="B535" s="121"/>
      <c r="C535" s="16"/>
      <c r="D535" s="16"/>
      <c r="E535" s="121"/>
      <c r="F535" s="43"/>
      <c r="G535" s="90"/>
      <c r="H535" s="90"/>
      <c r="I535" s="16"/>
      <c r="J535" s="90"/>
      <c r="K535" s="143"/>
      <c r="L535" s="143"/>
      <c r="M535" s="166"/>
      <c r="N535" s="85"/>
      <c r="O535" s="36"/>
      <c r="P535" s="36"/>
      <c r="Q535" s="36"/>
      <c r="R535" s="37"/>
      <c r="S535" s="37"/>
      <c r="T535" s="37"/>
      <c r="U535" s="37"/>
      <c r="V535" s="37"/>
      <c r="W535" s="37"/>
      <c r="X535" s="36"/>
      <c r="Y535" s="37"/>
      <c r="Z535" s="37"/>
      <c r="AA535" s="37"/>
      <c r="AB535" s="37"/>
      <c r="AC535" s="36"/>
      <c r="AD535" s="49"/>
      <c r="AE535" s="50"/>
      <c r="AF535" s="50"/>
      <c r="AG535" s="49"/>
      <c r="AH535" s="50"/>
      <c r="AI535" s="50"/>
    </row>
    <row r="536" spans="1:35">
      <c r="A536" s="129"/>
      <c r="B536" s="121"/>
      <c r="C536" s="16"/>
      <c r="D536" s="16"/>
      <c r="E536" s="121"/>
      <c r="F536" s="43"/>
      <c r="G536" s="90"/>
      <c r="H536" s="90"/>
      <c r="I536" s="16"/>
      <c r="J536" s="90"/>
      <c r="K536" s="143"/>
      <c r="L536" s="143"/>
      <c r="M536" s="166"/>
      <c r="N536" s="85"/>
      <c r="O536" s="36"/>
      <c r="P536" s="36"/>
      <c r="Q536" s="36"/>
      <c r="R536" s="37"/>
      <c r="S536" s="37"/>
      <c r="T536" s="37"/>
      <c r="U536" s="37"/>
      <c r="V536" s="37"/>
      <c r="W536" s="37"/>
      <c r="X536" s="36"/>
      <c r="Y536" s="37"/>
      <c r="Z536" s="37"/>
      <c r="AA536" s="37"/>
      <c r="AB536" s="37"/>
      <c r="AC536" s="36"/>
      <c r="AD536" s="49"/>
      <c r="AE536" s="50"/>
      <c r="AF536" s="50"/>
      <c r="AG536" s="49"/>
      <c r="AH536" s="50"/>
      <c r="AI536" s="50"/>
    </row>
    <row r="537" spans="1:35">
      <c r="A537" s="129"/>
      <c r="B537" s="121"/>
      <c r="C537" s="16"/>
      <c r="D537" s="16"/>
      <c r="E537" s="121"/>
      <c r="F537" s="43"/>
      <c r="G537" s="90"/>
      <c r="H537" s="90"/>
      <c r="I537" s="16"/>
      <c r="J537" s="90"/>
      <c r="K537" s="143"/>
      <c r="L537" s="143"/>
      <c r="M537" s="166"/>
      <c r="N537" s="85"/>
      <c r="O537" s="36"/>
      <c r="P537" s="36"/>
      <c r="Q537" s="36"/>
      <c r="R537" s="37"/>
      <c r="S537" s="37"/>
      <c r="T537" s="37"/>
      <c r="U537" s="37"/>
      <c r="V537" s="37"/>
      <c r="W537" s="37"/>
      <c r="X537" s="36"/>
      <c r="Y537" s="37"/>
      <c r="Z537" s="37"/>
      <c r="AA537" s="37"/>
      <c r="AB537" s="37"/>
      <c r="AC537" s="36"/>
      <c r="AD537" s="49"/>
      <c r="AE537" s="50"/>
      <c r="AF537" s="50"/>
      <c r="AG537" s="49"/>
      <c r="AH537" s="50"/>
      <c r="AI537" s="50"/>
    </row>
    <row r="538" spans="1:35">
      <c r="A538" s="129"/>
      <c r="B538" s="121"/>
      <c r="C538" s="16"/>
      <c r="D538" s="16"/>
      <c r="E538" s="121"/>
      <c r="F538" s="43"/>
      <c r="G538" s="90"/>
      <c r="H538" s="90"/>
      <c r="I538" s="16"/>
      <c r="J538" s="90"/>
      <c r="K538" s="143"/>
      <c r="L538" s="143"/>
      <c r="M538" s="166"/>
      <c r="N538" s="85"/>
      <c r="O538" s="36"/>
      <c r="P538" s="36"/>
      <c r="Q538" s="36"/>
      <c r="R538" s="37"/>
      <c r="S538" s="37"/>
      <c r="T538" s="37"/>
      <c r="U538" s="37"/>
      <c r="V538" s="37"/>
      <c r="W538" s="37"/>
      <c r="X538" s="36"/>
      <c r="Y538" s="37"/>
      <c r="Z538" s="37"/>
      <c r="AA538" s="37"/>
      <c r="AB538" s="37"/>
      <c r="AC538" s="36"/>
      <c r="AD538" s="49"/>
      <c r="AE538" s="50"/>
      <c r="AF538" s="50"/>
      <c r="AG538" s="49"/>
      <c r="AH538" s="50"/>
      <c r="AI538" s="50"/>
    </row>
    <row r="539" spans="1:35">
      <c r="A539" s="129"/>
      <c r="B539" s="121"/>
      <c r="C539" s="16"/>
      <c r="D539" s="16"/>
      <c r="E539" s="121"/>
      <c r="F539" s="43"/>
      <c r="G539" s="90"/>
      <c r="H539" s="90"/>
      <c r="I539" s="16"/>
      <c r="J539" s="90"/>
      <c r="K539" s="143"/>
      <c r="L539" s="143"/>
      <c r="M539" s="166"/>
      <c r="N539" s="85"/>
      <c r="O539" s="36"/>
      <c r="P539" s="36"/>
      <c r="Q539" s="36"/>
      <c r="R539" s="37"/>
      <c r="S539" s="37"/>
      <c r="T539" s="37"/>
      <c r="U539" s="37"/>
      <c r="V539" s="37"/>
      <c r="W539" s="37"/>
      <c r="X539" s="36"/>
      <c r="Y539" s="37"/>
      <c r="Z539" s="37"/>
      <c r="AA539" s="37"/>
      <c r="AB539" s="37"/>
      <c r="AC539" s="36"/>
      <c r="AD539" s="49"/>
      <c r="AE539" s="50"/>
      <c r="AF539" s="50"/>
      <c r="AG539" s="49"/>
      <c r="AH539" s="50"/>
      <c r="AI539" s="50"/>
    </row>
    <row r="540" spans="1:35">
      <c r="A540" s="129"/>
      <c r="B540" s="121"/>
      <c r="C540" s="16"/>
      <c r="D540" s="16"/>
      <c r="E540" s="121"/>
      <c r="F540" s="43"/>
      <c r="G540" s="90"/>
      <c r="H540" s="90"/>
      <c r="I540" s="16"/>
      <c r="J540" s="90"/>
      <c r="K540" s="143"/>
      <c r="L540" s="143"/>
      <c r="M540" s="166"/>
      <c r="N540" s="85"/>
      <c r="O540" s="36"/>
      <c r="P540" s="36"/>
      <c r="Q540" s="36"/>
      <c r="R540" s="37"/>
      <c r="S540" s="37"/>
      <c r="T540" s="37"/>
      <c r="U540" s="37"/>
      <c r="V540" s="37"/>
      <c r="W540" s="37"/>
      <c r="X540" s="36"/>
      <c r="Y540" s="37"/>
      <c r="Z540" s="37"/>
      <c r="AA540" s="37"/>
      <c r="AB540" s="37"/>
      <c r="AC540" s="36"/>
      <c r="AD540" s="49"/>
      <c r="AE540" s="50"/>
      <c r="AF540" s="50"/>
      <c r="AG540" s="49"/>
      <c r="AH540" s="50"/>
      <c r="AI540" s="50"/>
    </row>
    <row r="541" spans="1:35">
      <c r="A541" s="129"/>
      <c r="B541" s="121"/>
      <c r="C541" s="16"/>
      <c r="D541" s="16"/>
      <c r="E541" s="121"/>
      <c r="F541" s="43"/>
      <c r="G541" s="90"/>
      <c r="H541" s="90"/>
      <c r="I541" s="16"/>
      <c r="J541" s="90"/>
      <c r="K541" s="143"/>
      <c r="L541" s="143"/>
      <c r="M541" s="166"/>
      <c r="N541" s="85"/>
      <c r="O541" s="36"/>
      <c r="P541" s="36"/>
      <c r="Q541" s="36"/>
      <c r="R541" s="37"/>
      <c r="S541" s="37"/>
      <c r="T541" s="37"/>
      <c r="U541" s="37"/>
      <c r="V541" s="37"/>
      <c r="W541" s="37"/>
      <c r="X541" s="36"/>
      <c r="Y541" s="37"/>
      <c r="Z541" s="37"/>
      <c r="AA541" s="37"/>
      <c r="AB541" s="37"/>
      <c r="AC541" s="36"/>
      <c r="AD541" s="49"/>
      <c r="AE541" s="50"/>
      <c r="AF541" s="50"/>
      <c r="AG541" s="49"/>
      <c r="AH541" s="50"/>
      <c r="AI541" s="50"/>
    </row>
    <row r="542" spans="1:35">
      <c r="A542" s="129"/>
      <c r="B542" s="121"/>
      <c r="C542" s="16"/>
      <c r="D542" s="16"/>
      <c r="E542" s="121"/>
      <c r="F542" s="43"/>
      <c r="G542" s="90"/>
      <c r="H542" s="90"/>
      <c r="I542" s="16"/>
      <c r="J542" s="90"/>
      <c r="K542" s="143"/>
      <c r="L542" s="143"/>
      <c r="M542" s="166"/>
      <c r="N542" s="85"/>
      <c r="O542" s="36"/>
      <c r="P542" s="36"/>
      <c r="Q542" s="36"/>
      <c r="R542" s="37"/>
      <c r="S542" s="37"/>
      <c r="T542" s="37"/>
      <c r="U542" s="37"/>
      <c r="V542" s="37"/>
      <c r="W542" s="37"/>
      <c r="X542" s="36"/>
      <c r="Y542" s="37"/>
      <c r="Z542" s="37"/>
      <c r="AA542" s="37"/>
      <c r="AB542" s="37"/>
      <c r="AC542" s="36"/>
      <c r="AD542" s="49"/>
      <c r="AE542" s="50"/>
      <c r="AF542" s="50"/>
      <c r="AG542" s="49"/>
      <c r="AH542" s="50"/>
      <c r="AI542" s="50"/>
    </row>
    <row r="543" spans="1:35">
      <c r="A543" s="129"/>
      <c r="B543" s="121"/>
      <c r="C543" s="16"/>
      <c r="D543" s="16"/>
      <c r="E543" s="121"/>
      <c r="F543" s="43"/>
      <c r="G543" s="90"/>
      <c r="H543" s="90"/>
      <c r="I543" s="16"/>
      <c r="J543" s="90"/>
      <c r="K543" s="143"/>
      <c r="L543" s="143"/>
      <c r="M543" s="166"/>
      <c r="N543" s="85"/>
      <c r="O543" s="36"/>
      <c r="P543" s="36"/>
      <c r="Q543" s="36"/>
      <c r="R543" s="37"/>
      <c r="S543" s="37"/>
      <c r="T543" s="37"/>
      <c r="U543" s="37"/>
      <c r="V543" s="37"/>
      <c r="W543" s="37"/>
      <c r="X543" s="36"/>
      <c r="Y543" s="37"/>
      <c r="Z543" s="37"/>
      <c r="AA543" s="37"/>
      <c r="AB543" s="37"/>
      <c r="AC543" s="36"/>
      <c r="AD543" s="49"/>
      <c r="AE543" s="50"/>
      <c r="AF543" s="50"/>
      <c r="AG543" s="49"/>
      <c r="AH543" s="50"/>
      <c r="AI543" s="50"/>
    </row>
    <row r="544" spans="1:35">
      <c r="A544" s="129"/>
      <c r="B544" s="121"/>
      <c r="C544" s="16"/>
      <c r="D544" s="16"/>
      <c r="E544" s="121"/>
      <c r="F544" s="43"/>
      <c r="G544" s="90"/>
      <c r="H544" s="90"/>
      <c r="I544" s="16"/>
      <c r="J544" s="90"/>
      <c r="K544" s="143"/>
      <c r="L544" s="143"/>
      <c r="M544" s="166"/>
      <c r="N544" s="85"/>
      <c r="O544" s="36"/>
      <c r="P544" s="36"/>
      <c r="Q544" s="36"/>
      <c r="R544" s="37"/>
      <c r="S544" s="37"/>
      <c r="T544" s="37"/>
      <c r="U544" s="37"/>
      <c r="V544" s="37"/>
      <c r="W544" s="37"/>
      <c r="X544" s="36"/>
      <c r="Y544" s="37"/>
      <c r="Z544" s="37"/>
      <c r="AA544" s="37"/>
      <c r="AB544" s="37"/>
      <c r="AC544" s="36"/>
      <c r="AD544" s="49"/>
      <c r="AE544" s="50"/>
      <c r="AF544" s="50"/>
      <c r="AG544" s="49"/>
      <c r="AH544" s="50"/>
      <c r="AI544" s="50"/>
    </row>
    <row r="545" spans="1:35">
      <c r="A545" s="129"/>
      <c r="B545" s="121"/>
      <c r="C545" s="16"/>
      <c r="D545" s="16"/>
      <c r="E545" s="121"/>
      <c r="F545" s="43"/>
      <c r="G545" s="90"/>
      <c r="H545" s="90"/>
      <c r="I545" s="16"/>
      <c r="J545" s="90"/>
      <c r="K545" s="143"/>
      <c r="L545" s="143"/>
      <c r="M545" s="166"/>
      <c r="N545" s="85"/>
      <c r="O545" s="36"/>
      <c r="P545" s="36"/>
      <c r="Q545" s="36"/>
      <c r="R545" s="37"/>
      <c r="S545" s="37"/>
      <c r="T545" s="37"/>
      <c r="U545" s="37"/>
      <c r="V545" s="37"/>
      <c r="W545" s="37"/>
      <c r="X545" s="36"/>
      <c r="Y545" s="37"/>
      <c r="Z545" s="37"/>
      <c r="AA545" s="37"/>
      <c r="AB545" s="37"/>
      <c r="AC545" s="36"/>
      <c r="AD545" s="49"/>
      <c r="AE545" s="50"/>
      <c r="AF545" s="50"/>
      <c r="AG545" s="49"/>
      <c r="AH545" s="50"/>
      <c r="AI545" s="50"/>
    </row>
    <row r="546" spans="1:35">
      <c r="A546" s="129"/>
      <c r="B546" s="121"/>
      <c r="C546" s="16"/>
      <c r="D546" s="16"/>
      <c r="E546" s="121"/>
      <c r="F546" s="43"/>
      <c r="G546" s="90"/>
      <c r="H546" s="90"/>
      <c r="I546" s="16"/>
      <c r="J546" s="90"/>
      <c r="K546" s="143"/>
      <c r="L546" s="143"/>
      <c r="M546" s="166"/>
      <c r="N546" s="85"/>
      <c r="O546" s="36"/>
      <c r="P546" s="36"/>
      <c r="Q546" s="36"/>
      <c r="R546" s="37"/>
      <c r="S546" s="37"/>
      <c r="T546" s="37"/>
      <c r="U546" s="37"/>
      <c r="V546" s="37"/>
      <c r="W546" s="37"/>
      <c r="X546" s="36"/>
      <c r="Y546" s="37"/>
      <c r="Z546" s="37"/>
      <c r="AA546" s="37"/>
      <c r="AB546" s="37"/>
      <c r="AC546" s="36"/>
      <c r="AD546" s="49"/>
      <c r="AE546" s="50"/>
      <c r="AF546" s="50"/>
      <c r="AG546" s="49"/>
      <c r="AH546" s="50"/>
      <c r="AI546" s="50"/>
    </row>
    <row r="547" spans="1:35">
      <c r="A547" s="129"/>
      <c r="B547" s="121"/>
      <c r="C547" s="16"/>
      <c r="D547" s="16"/>
      <c r="E547" s="121"/>
      <c r="F547" s="43"/>
      <c r="G547" s="90"/>
      <c r="H547" s="90"/>
      <c r="I547" s="16"/>
      <c r="J547" s="90"/>
      <c r="K547" s="143"/>
      <c r="L547" s="143"/>
      <c r="M547" s="166"/>
      <c r="N547" s="85"/>
      <c r="O547" s="36"/>
      <c r="P547" s="36"/>
      <c r="Q547" s="36"/>
      <c r="R547" s="37"/>
      <c r="S547" s="37"/>
      <c r="T547" s="37"/>
      <c r="U547" s="37"/>
      <c r="V547" s="37"/>
      <c r="W547" s="37"/>
      <c r="X547" s="36"/>
      <c r="Y547" s="37"/>
      <c r="Z547" s="37"/>
      <c r="AA547" s="37"/>
      <c r="AB547" s="37"/>
      <c r="AC547" s="36"/>
      <c r="AD547" s="49"/>
      <c r="AE547" s="50"/>
      <c r="AF547" s="50"/>
      <c r="AG547" s="49"/>
      <c r="AH547" s="50"/>
      <c r="AI547" s="50"/>
    </row>
    <row r="548" spans="1:35">
      <c r="A548" s="129"/>
      <c r="B548" s="121"/>
      <c r="C548" s="16"/>
      <c r="D548" s="16"/>
      <c r="E548" s="121"/>
      <c r="F548" s="43"/>
      <c r="G548" s="90"/>
      <c r="H548" s="90"/>
      <c r="I548" s="16"/>
      <c r="J548" s="90"/>
      <c r="K548" s="143"/>
      <c r="L548" s="143"/>
      <c r="M548" s="166"/>
      <c r="N548" s="85"/>
      <c r="O548" s="36"/>
      <c r="P548" s="36"/>
      <c r="Q548" s="36"/>
      <c r="R548" s="37"/>
      <c r="S548" s="37"/>
      <c r="T548" s="37"/>
      <c r="U548" s="37"/>
      <c r="V548" s="37"/>
      <c r="W548" s="37"/>
      <c r="X548" s="36"/>
      <c r="Y548" s="37"/>
      <c r="Z548" s="37"/>
      <c r="AA548" s="37"/>
      <c r="AB548" s="37"/>
      <c r="AC548" s="36"/>
      <c r="AD548" s="49"/>
      <c r="AE548" s="50"/>
      <c r="AF548" s="50"/>
      <c r="AG548" s="49"/>
      <c r="AH548" s="50"/>
      <c r="AI548" s="50"/>
    </row>
    <row r="549" spans="1:35">
      <c r="A549" s="129"/>
      <c r="B549" s="121"/>
      <c r="C549" s="16"/>
      <c r="D549" s="16"/>
      <c r="E549" s="121"/>
      <c r="F549" s="43"/>
      <c r="G549" s="90"/>
      <c r="H549" s="90"/>
      <c r="I549" s="16"/>
      <c r="J549" s="90"/>
      <c r="K549" s="143"/>
      <c r="L549" s="143"/>
      <c r="M549" s="166"/>
      <c r="N549" s="85"/>
      <c r="O549" s="36"/>
      <c r="P549" s="36"/>
      <c r="Q549" s="36"/>
      <c r="R549" s="37"/>
      <c r="S549" s="37"/>
      <c r="T549" s="37"/>
      <c r="U549" s="37"/>
      <c r="V549" s="37"/>
      <c r="W549" s="37"/>
      <c r="X549" s="36"/>
      <c r="Y549" s="37"/>
      <c r="Z549" s="37"/>
      <c r="AA549" s="37"/>
      <c r="AB549" s="37"/>
      <c r="AC549" s="36"/>
      <c r="AD549" s="49"/>
      <c r="AE549" s="50"/>
      <c r="AF549" s="50"/>
      <c r="AG549" s="49"/>
      <c r="AH549" s="50"/>
      <c r="AI549" s="50"/>
    </row>
    <row r="550" spans="1:35">
      <c r="A550" s="129"/>
      <c r="B550" s="121"/>
      <c r="C550" s="16"/>
      <c r="D550" s="16"/>
      <c r="E550" s="121"/>
      <c r="F550" s="43"/>
      <c r="G550" s="90"/>
      <c r="H550" s="90"/>
      <c r="I550" s="16"/>
      <c r="J550" s="90"/>
      <c r="K550" s="143"/>
      <c r="L550" s="143"/>
      <c r="M550" s="166"/>
      <c r="N550" s="85"/>
      <c r="O550" s="36"/>
      <c r="P550" s="36"/>
      <c r="Q550" s="36"/>
      <c r="R550" s="37"/>
      <c r="S550" s="37"/>
      <c r="T550" s="37"/>
      <c r="U550" s="37"/>
      <c r="V550" s="37"/>
      <c r="W550" s="37"/>
      <c r="X550" s="36"/>
      <c r="Y550" s="37"/>
      <c r="Z550" s="37"/>
      <c r="AA550" s="37"/>
      <c r="AB550" s="37"/>
      <c r="AC550" s="36"/>
      <c r="AD550" s="49"/>
      <c r="AE550" s="50"/>
      <c r="AF550" s="50"/>
      <c r="AG550" s="49"/>
      <c r="AH550" s="50"/>
      <c r="AI550" s="50"/>
    </row>
    <row r="551" spans="1:35">
      <c r="A551" s="129"/>
      <c r="B551" s="121"/>
      <c r="C551" s="16"/>
      <c r="D551" s="16"/>
      <c r="E551" s="121"/>
      <c r="F551" s="43"/>
      <c r="G551" s="90"/>
      <c r="H551" s="90"/>
      <c r="I551" s="16"/>
      <c r="J551" s="90"/>
      <c r="K551" s="143"/>
      <c r="L551" s="143"/>
      <c r="M551" s="166"/>
      <c r="N551" s="85"/>
      <c r="O551" s="36"/>
      <c r="P551" s="36"/>
      <c r="Q551" s="36"/>
      <c r="R551" s="37"/>
      <c r="S551" s="37"/>
      <c r="T551" s="37"/>
      <c r="U551" s="37"/>
      <c r="V551" s="37"/>
      <c r="W551" s="37"/>
      <c r="X551" s="36"/>
      <c r="Y551" s="37"/>
      <c r="Z551" s="37"/>
      <c r="AA551" s="37"/>
      <c r="AB551" s="37"/>
      <c r="AC551" s="36"/>
      <c r="AD551" s="49"/>
      <c r="AE551" s="50"/>
      <c r="AF551" s="50"/>
      <c r="AG551" s="49"/>
      <c r="AH551" s="50"/>
      <c r="AI551" s="50"/>
    </row>
    <row r="552" spans="1:35">
      <c r="A552" s="129"/>
      <c r="B552" s="121"/>
      <c r="C552" s="16"/>
      <c r="D552" s="16"/>
      <c r="E552" s="121"/>
      <c r="F552" s="43"/>
      <c r="G552" s="90"/>
      <c r="H552" s="90"/>
      <c r="I552" s="16"/>
      <c r="J552" s="90"/>
      <c r="K552" s="143"/>
      <c r="L552" s="143"/>
      <c r="M552" s="166"/>
      <c r="N552" s="85"/>
      <c r="O552" s="36"/>
      <c r="P552" s="36"/>
      <c r="Q552" s="36"/>
      <c r="R552" s="37"/>
      <c r="S552" s="37"/>
      <c r="T552" s="37"/>
      <c r="U552" s="37"/>
      <c r="V552" s="37"/>
      <c r="W552" s="37"/>
      <c r="X552" s="36"/>
      <c r="Y552" s="37"/>
      <c r="Z552" s="37"/>
      <c r="AA552" s="37"/>
      <c r="AB552" s="37"/>
      <c r="AC552" s="36"/>
      <c r="AD552" s="49"/>
      <c r="AE552" s="50"/>
      <c r="AF552" s="50"/>
      <c r="AG552" s="49"/>
      <c r="AH552" s="50"/>
      <c r="AI552" s="50"/>
    </row>
    <row r="553" spans="1:35">
      <c r="A553" s="129"/>
      <c r="B553" s="121"/>
      <c r="C553" s="16"/>
      <c r="D553" s="16"/>
      <c r="E553" s="121"/>
      <c r="F553" s="43"/>
      <c r="G553" s="90"/>
      <c r="H553" s="90"/>
      <c r="I553" s="16"/>
      <c r="J553" s="90"/>
      <c r="K553" s="143"/>
      <c r="L553" s="143"/>
      <c r="M553" s="166"/>
      <c r="N553" s="85"/>
      <c r="O553" s="36"/>
      <c r="P553" s="36"/>
      <c r="Q553" s="36"/>
      <c r="R553" s="37"/>
      <c r="S553" s="37"/>
      <c r="T553" s="37"/>
      <c r="U553" s="37"/>
      <c r="V553" s="37"/>
      <c r="W553" s="37"/>
      <c r="X553" s="36"/>
      <c r="Y553" s="37"/>
      <c r="Z553" s="37"/>
      <c r="AA553" s="37"/>
      <c r="AB553" s="37"/>
      <c r="AC553" s="36"/>
      <c r="AD553" s="49"/>
      <c r="AE553" s="50"/>
      <c r="AF553" s="50"/>
      <c r="AG553" s="49"/>
      <c r="AH553" s="50"/>
      <c r="AI553" s="50"/>
    </row>
    <row r="554" spans="1:35">
      <c r="A554" s="129"/>
      <c r="B554" s="121"/>
      <c r="C554" s="16"/>
      <c r="D554" s="16"/>
      <c r="E554" s="121"/>
      <c r="F554" s="43"/>
      <c r="G554" s="90"/>
      <c r="H554" s="90"/>
      <c r="I554" s="16"/>
      <c r="J554" s="90"/>
      <c r="K554" s="143"/>
      <c r="L554" s="143"/>
      <c r="M554" s="166"/>
      <c r="N554" s="85"/>
      <c r="O554" s="36"/>
      <c r="P554" s="36"/>
      <c r="Q554" s="36"/>
      <c r="R554" s="37"/>
      <c r="S554" s="37"/>
      <c r="T554" s="37"/>
      <c r="U554" s="37"/>
      <c r="V554" s="37"/>
      <c r="W554" s="37"/>
      <c r="X554" s="36"/>
      <c r="Y554" s="37"/>
      <c r="Z554" s="37"/>
      <c r="AA554" s="37"/>
      <c r="AB554" s="37"/>
      <c r="AC554" s="36"/>
      <c r="AD554" s="49"/>
      <c r="AE554" s="50"/>
      <c r="AF554" s="50"/>
      <c r="AG554" s="49"/>
      <c r="AH554" s="50"/>
      <c r="AI554" s="50"/>
    </row>
    <row r="555" spans="1:35">
      <c r="A555" s="129"/>
      <c r="B555" s="121"/>
      <c r="C555" s="16"/>
      <c r="D555" s="16"/>
      <c r="E555" s="121"/>
      <c r="F555" s="43"/>
      <c r="G555" s="90"/>
      <c r="H555" s="90"/>
      <c r="I555" s="16"/>
      <c r="J555" s="90"/>
      <c r="K555" s="143"/>
      <c r="L555" s="143"/>
      <c r="M555" s="166"/>
      <c r="N555" s="85"/>
      <c r="O555" s="36"/>
      <c r="P555" s="36"/>
      <c r="Q555" s="36"/>
      <c r="R555" s="37"/>
      <c r="S555" s="37"/>
      <c r="T555" s="37"/>
      <c r="U555" s="37"/>
      <c r="V555" s="37"/>
      <c r="W555" s="37"/>
      <c r="X555" s="36"/>
      <c r="Y555" s="37"/>
      <c r="Z555" s="37"/>
      <c r="AA555" s="37"/>
      <c r="AB555" s="37"/>
      <c r="AC555" s="36"/>
      <c r="AD555" s="49"/>
      <c r="AE555" s="50"/>
      <c r="AF555" s="50"/>
      <c r="AG555" s="49"/>
      <c r="AH555" s="50"/>
      <c r="AI555" s="50"/>
    </row>
    <row r="556" spans="1:35">
      <c r="A556" s="129"/>
      <c r="B556" s="121"/>
      <c r="C556" s="16"/>
      <c r="D556" s="16"/>
      <c r="E556" s="121"/>
      <c r="F556" s="43"/>
      <c r="G556" s="90"/>
      <c r="H556" s="90"/>
      <c r="I556" s="16"/>
      <c r="J556" s="90"/>
      <c r="K556" s="143"/>
      <c r="L556" s="143"/>
      <c r="M556" s="166"/>
      <c r="N556" s="85"/>
      <c r="O556" s="36"/>
      <c r="P556" s="36"/>
      <c r="Q556" s="36"/>
      <c r="R556" s="37"/>
      <c r="S556" s="37"/>
      <c r="T556" s="37"/>
      <c r="U556" s="37"/>
      <c r="V556" s="37"/>
      <c r="W556" s="37"/>
      <c r="X556" s="36"/>
      <c r="Y556" s="37"/>
      <c r="Z556" s="37"/>
      <c r="AA556" s="37"/>
      <c r="AB556" s="37"/>
      <c r="AC556" s="36"/>
      <c r="AD556" s="49"/>
      <c r="AE556" s="50"/>
      <c r="AF556" s="50"/>
      <c r="AG556" s="49"/>
      <c r="AH556" s="50"/>
      <c r="AI556" s="50"/>
    </row>
    <row r="557" spans="1:35">
      <c r="A557" s="129"/>
      <c r="B557" s="121"/>
      <c r="C557" s="16"/>
      <c r="D557" s="16"/>
      <c r="E557" s="121"/>
      <c r="F557" s="43"/>
      <c r="G557" s="90"/>
      <c r="H557" s="90"/>
      <c r="I557" s="16"/>
      <c r="J557" s="90"/>
      <c r="K557" s="143"/>
      <c r="L557" s="143"/>
      <c r="M557" s="166"/>
      <c r="N557" s="85"/>
      <c r="O557" s="36"/>
      <c r="P557" s="36"/>
      <c r="Q557" s="36"/>
      <c r="R557" s="37"/>
      <c r="S557" s="37"/>
      <c r="T557" s="37"/>
      <c r="U557" s="37"/>
      <c r="V557" s="37"/>
      <c r="W557" s="37"/>
      <c r="X557" s="36"/>
      <c r="Y557" s="37"/>
      <c r="Z557" s="37"/>
      <c r="AA557" s="37"/>
      <c r="AB557" s="37"/>
      <c r="AC557" s="36"/>
      <c r="AD557" s="49"/>
      <c r="AE557" s="50"/>
      <c r="AF557" s="50"/>
      <c r="AG557" s="49"/>
      <c r="AH557" s="50"/>
      <c r="AI557" s="50"/>
    </row>
    <row r="558" spans="1:35">
      <c r="A558" s="129"/>
      <c r="B558" s="121"/>
      <c r="C558" s="16"/>
      <c r="D558" s="16"/>
      <c r="E558" s="121"/>
      <c r="F558" s="43"/>
      <c r="G558" s="90"/>
      <c r="H558" s="90"/>
      <c r="I558" s="16"/>
      <c r="J558" s="90"/>
      <c r="K558" s="143"/>
      <c r="L558" s="143"/>
      <c r="M558" s="166"/>
      <c r="N558" s="85"/>
      <c r="O558" s="36"/>
      <c r="P558" s="36"/>
      <c r="Q558" s="36"/>
      <c r="R558" s="37"/>
      <c r="S558" s="37"/>
      <c r="T558" s="37"/>
      <c r="U558" s="37"/>
      <c r="V558" s="37"/>
      <c r="W558" s="37"/>
      <c r="X558" s="36"/>
      <c r="Y558" s="37"/>
      <c r="Z558" s="37"/>
      <c r="AA558" s="37"/>
      <c r="AB558" s="37"/>
      <c r="AC558" s="36"/>
      <c r="AD558" s="49"/>
      <c r="AE558" s="50"/>
      <c r="AF558" s="50"/>
      <c r="AG558" s="49"/>
      <c r="AH558" s="50"/>
      <c r="AI558" s="50"/>
    </row>
    <row r="559" spans="1:35">
      <c r="A559" s="129"/>
      <c r="B559" s="121"/>
      <c r="C559" s="16"/>
      <c r="D559" s="16"/>
      <c r="E559" s="121"/>
      <c r="F559" s="43"/>
      <c r="G559" s="90"/>
      <c r="H559" s="90"/>
      <c r="I559" s="16"/>
      <c r="J559" s="90"/>
      <c r="K559" s="143"/>
      <c r="L559" s="143"/>
      <c r="M559" s="166"/>
      <c r="N559" s="85"/>
      <c r="O559" s="36"/>
      <c r="P559" s="36"/>
      <c r="Q559" s="36"/>
      <c r="R559" s="37"/>
      <c r="S559" s="37"/>
      <c r="T559" s="37"/>
      <c r="U559" s="37"/>
      <c r="V559" s="37"/>
      <c r="W559" s="37"/>
      <c r="X559" s="36"/>
      <c r="Y559" s="37"/>
      <c r="Z559" s="37"/>
      <c r="AA559" s="37"/>
      <c r="AB559" s="37"/>
      <c r="AC559" s="36"/>
      <c r="AD559" s="49"/>
      <c r="AE559" s="50"/>
      <c r="AF559" s="50"/>
      <c r="AG559" s="49"/>
      <c r="AH559" s="50"/>
      <c r="AI559" s="50"/>
    </row>
    <row r="560" spans="1:35">
      <c r="A560" s="129"/>
      <c r="B560" s="121"/>
      <c r="C560" s="16"/>
      <c r="D560" s="16"/>
      <c r="E560" s="121"/>
      <c r="F560" s="43"/>
      <c r="G560" s="90"/>
      <c r="H560" s="90"/>
      <c r="I560" s="16"/>
      <c r="J560" s="90"/>
      <c r="K560" s="143"/>
      <c r="L560" s="143"/>
      <c r="M560" s="166"/>
      <c r="N560" s="85"/>
      <c r="O560" s="36"/>
      <c r="P560" s="36"/>
      <c r="Q560" s="36"/>
      <c r="R560" s="37"/>
      <c r="S560" s="37"/>
      <c r="T560" s="37"/>
      <c r="U560" s="37"/>
      <c r="V560" s="37"/>
      <c r="W560" s="37"/>
      <c r="X560" s="36"/>
      <c r="Y560" s="37"/>
      <c r="Z560" s="37"/>
      <c r="AA560" s="37"/>
      <c r="AB560" s="37"/>
      <c r="AC560" s="36"/>
      <c r="AD560" s="49"/>
      <c r="AE560" s="50"/>
      <c r="AF560" s="50"/>
      <c r="AG560" s="49"/>
      <c r="AH560" s="50"/>
      <c r="AI560" s="50"/>
    </row>
    <row r="561" spans="1:35">
      <c r="A561" s="129"/>
      <c r="B561" s="121"/>
      <c r="C561" s="16"/>
      <c r="D561" s="16"/>
      <c r="E561" s="121"/>
      <c r="F561" s="43"/>
      <c r="G561" s="90"/>
      <c r="H561" s="90"/>
      <c r="I561" s="16"/>
      <c r="J561" s="90"/>
      <c r="K561" s="143"/>
      <c r="L561" s="143"/>
      <c r="M561" s="166"/>
      <c r="N561" s="85"/>
      <c r="O561" s="36"/>
      <c r="P561" s="36"/>
      <c r="Q561" s="36"/>
      <c r="R561" s="37"/>
      <c r="S561" s="37"/>
      <c r="T561" s="37"/>
      <c r="U561" s="37"/>
      <c r="V561" s="37"/>
      <c r="W561" s="37"/>
      <c r="X561" s="36"/>
      <c r="Y561" s="37"/>
      <c r="Z561" s="37"/>
      <c r="AA561" s="37"/>
      <c r="AB561" s="37"/>
      <c r="AC561" s="36"/>
      <c r="AD561" s="49"/>
      <c r="AE561" s="50"/>
      <c r="AF561" s="50"/>
      <c r="AG561" s="49"/>
      <c r="AH561" s="50"/>
      <c r="AI561" s="50"/>
    </row>
    <row r="562" spans="1:35">
      <c r="A562" s="129"/>
      <c r="B562" s="121"/>
      <c r="C562" s="16"/>
      <c r="D562" s="16"/>
      <c r="E562" s="121"/>
      <c r="F562" s="43"/>
      <c r="G562" s="90"/>
      <c r="H562" s="90"/>
      <c r="I562" s="16"/>
      <c r="J562" s="90"/>
      <c r="K562" s="143"/>
      <c r="L562" s="143"/>
      <c r="M562" s="166"/>
      <c r="N562" s="85"/>
      <c r="O562" s="36"/>
      <c r="P562" s="36"/>
      <c r="Q562" s="36"/>
      <c r="R562" s="37"/>
      <c r="S562" s="37"/>
      <c r="T562" s="37"/>
      <c r="U562" s="37"/>
      <c r="V562" s="37"/>
      <c r="W562" s="37"/>
      <c r="X562" s="36"/>
      <c r="Y562" s="37"/>
      <c r="Z562" s="37"/>
      <c r="AA562" s="37"/>
      <c r="AB562" s="37"/>
      <c r="AC562" s="36"/>
      <c r="AD562" s="49"/>
      <c r="AE562" s="50"/>
      <c r="AF562" s="50"/>
      <c r="AG562" s="49"/>
      <c r="AH562" s="50"/>
      <c r="AI562" s="50"/>
    </row>
    <row r="563" spans="1:35">
      <c r="A563" s="129"/>
      <c r="B563" s="121"/>
      <c r="C563" s="16"/>
      <c r="D563" s="16"/>
      <c r="E563" s="121"/>
      <c r="F563" s="43"/>
      <c r="G563" s="90"/>
      <c r="H563" s="90"/>
      <c r="I563" s="16"/>
      <c r="J563" s="90"/>
      <c r="K563" s="143"/>
      <c r="L563" s="143"/>
      <c r="M563" s="166"/>
      <c r="N563" s="85"/>
      <c r="O563" s="36"/>
      <c r="P563" s="36"/>
      <c r="Q563" s="36"/>
      <c r="R563" s="37"/>
      <c r="S563" s="37"/>
      <c r="T563" s="37"/>
      <c r="U563" s="37"/>
      <c r="V563" s="37"/>
      <c r="W563" s="37"/>
      <c r="X563" s="36"/>
      <c r="Y563" s="37"/>
      <c r="Z563" s="37"/>
      <c r="AA563" s="37"/>
      <c r="AB563" s="37"/>
      <c r="AC563" s="36"/>
      <c r="AD563" s="49"/>
      <c r="AE563" s="50"/>
      <c r="AF563" s="50"/>
      <c r="AG563" s="49"/>
      <c r="AH563" s="50"/>
      <c r="AI563" s="50"/>
    </row>
    <row r="564" spans="1:35">
      <c r="A564" s="129"/>
      <c r="B564" s="121"/>
      <c r="C564" s="16"/>
      <c r="D564" s="16"/>
      <c r="E564" s="121"/>
      <c r="F564" s="43"/>
      <c r="G564" s="90"/>
      <c r="H564" s="90"/>
      <c r="I564" s="16"/>
      <c r="J564" s="90"/>
      <c r="K564" s="143"/>
      <c r="L564" s="143"/>
      <c r="M564" s="166"/>
      <c r="N564" s="85"/>
      <c r="O564" s="36"/>
      <c r="P564" s="36"/>
      <c r="Q564" s="36"/>
      <c r="R564" s="37"/>
      <c r="S564" s="37"/>
      <c r="T564" s="37"/>
      <c r="U564" s="37"/>
      <c r="V564" s="37"/>
      <c r="W564" s="37"/>
      <c r="X564" s="36"/>
      <c r="Y564" s="37"/>
      <c r="Z564" s="37"/>
      <c r="AA564" s="37"/>
      <c r="AB564" s="37"/>
      <c r="AC564" s="36"/>
      <c r="AD564" s="49"/>
      <c r="AE564" s="50"/>
      <c r="AF564" s="50"/>
      <c r="AG564" s="49"/>
      <c r="AH564" s="50"/>
      <c r="AI564" s="50"/>
    </row>
    <row r="565" spans="1:35">
      <c r="A565" s="129"/>
      <c r="B565" s="121"/>
      <c r="C565" s="16"/>
      <c r="D565" s="16"/>
      <c r="E565" s="121"/>
      <c r="F565" s="43"/>
      <c r="G565" s="90"/>
      <c r="H565" s="90"/>
      <c r="I565" s="16"/>
      <c r="J565" s="90"/>
      <c r="K565" s="143"/>
      <c r="L565" s="143"/>
      <c r="M565" s="166"/>
      <c r="N565" s="85"/>
      <c r="O565" s="36"/>
      <c r="P565" s="36"/>
      <c r="Q565" s="36"/>
      <c r="R565" s="37"/>
      <c r="S565" s="37"/>
      <c r="T565" s="37"/>
      <c r="U565" s="37"/>
      <c r="V565" s="37"/>
      <c r="W565" s="37"/>
      <c r="X565" s="36"/>
      <c r="Y565" s="37"/>
      <c r="Z565" s="37"/>
      <c r="AA565" s="37"/>
      <c r="AB565" s="37"/>
      <c r="AC565" s="36"/>
      <c r="AD565" s="49"/>
      <c r="AE565" s="50"/>
      <c r="AF565" s="50"/>
      <c r="AG565" s="49"/>
      <c r="AH565" s="50"/>
      <c r="AI565" s="50"/>
    </row>
    <row r="566" spans="1:35">
      <c r="A566" s="129"/>
      <c r="B566" s="121"/>
      <c r="C566" s="16"/>
      <c r="D566" s="16"/>
      <c r="E566" s="121"/>
      <c r="F566" s="43"/>
      <c r="G566" s="90"/>
      <c r="H566" s="90"/>
      <c r="I566" s="16"/>
      <c r="J566" s="90"/>
      <c r="K566" s="143"/>
      <c r="L566" s="143"/>
      <c r="M566" s="166"/>
      <c r="N566" s="85"/>
      <c r="O566" s="36"/>
      <c r="P566" s="36"/>
      <c r="Q566" s="36"/>
      <c r="R566" s="37"/>
      <c r="S566" s="37"/>
      <c r="T566" s="37"/>
      <c r="U566" s="37"/>
      <c r="V566" s="37"/>
      <c r="W566" s="37"/>
      <c r="X566" s="36"/>
      <c r="Y566" s="37"/>
      <c r="Z566" s="37"/>
      <c r="AA566" s="37"/>
      <c r="AB566" s="37"/>
      <c r="AC566" s="36"/>
      <c r="AD566" s="49"/>
      <c r="AE566" s="50"/>
      <c r="AF566" s="50"/>
      <c r="AG566" s="49"/>
      <c r="AH566" s="50"/>
      <c r="AI566" s="50"/>
    </row>
    <row r="567" spans="1:35">
      <c r="A567" s="129"/>
      <c r="B567" s="121"/>
      <c r="C567" s="16"/>
      <c r="D567" s="16"/>
      <c r="E567" s="121"/>
      <c r="F567" s="43"/>
      <c r="G567" s="90"/>
      <c r="H567" s="90"/>
      <c r="I567" s="16"/>
      <c r="J567" s="90"/>
      <c r="K567" s="143"/>
      <c r="L567" s="143"/>
      <c r="M567" s="166"/>
      <c r="N567" s="85"/>
      <c r="O567" s="36"/>
      <c r="P567" s="36"/>
      <c r="Q567" s="36"/>
      <c r="R567" s="37"/>
      <c r="S567" s="37"/>
      <c r="T567" s="37"/>
      <c r="U567" s="37"/>
      <c r="V567" s="37"/>
      <c r="W567" s="37"/>
      <c r="X567" s="36"/>
      <c r="Y567" s="37"/>
      <c r="Z567" s="37"/>
      <c r="AA567" s="37"/>
      <c r="AB567" s="37"/>
      <c r="AC567" s="36"/>
      <c r="AD567" s="49"/>
      <c r="AE567" s="50"/>
      <c r="AF567" s="50"/>
      <c r="AG567" s="49"/>
      <c r="AH567" s="50"/>
      <c r="AI567" s="50"/>
    </row>
    <row r="568" spans="1:35">
      <c r="A568" s="129"/>
      <c r="B568" s="121"/>
      <c r="C568" s="16"/>
      <c r="D568" s="16"/>
      <c r="E568" s="121"/>
      <c r="F568" s="43"/>
      <c r="G568" s="90"/>
      <c r="H568" s="90"/>
      <c r="I568" s="16"/>
      <c r="J568" s="90"/>
      <c r="K568" s="143"/>
      <c r="L568" s="143"/>
      <c r="M568" s="166"/>
      <c r="N568" s="85"/>
      <c r="O568" s="36"/>
      <c r="P568" s="36"/>
      <c r="Q568" s="36"/>
      <c r="R568" s="37"/>
      <c r="S568" s="37"/>
      <c r="T568" s="37"/>
      <c r="U568" s="37"/>
      <c r="V568" s="37"/>
      <c r="W568" s="37"/>
      <c r="X568" s="36"/>
      <c r="Y568" s="37"/>
      <c r="Z568" s="37"/>
      <c r="AA568" s="37"/>
      <c r="AB568" s="37"/>
      <c r="AC568" s="36"/>
      <c r="AD568" s="49"/>
      <c r="AE568" s="50"/>
      <c r="AF568" s="50"/>
      <c r="AG568" s="49"/>
      <c r="AH568" s="50"/>
      <c r="AI568" s="50"/>
    </row>
    <row r="569" spans="1:35">
      <c r="A569" s="129"/>
      <c r="B569" s="121"/>
      <c r="C569" s="16"/>
      <c r="D569" s="16"/>
      <c r="E569" s="121"/>
      <c r="F569" s="43"/>
      <c r="G569" s="90"/>
      <c r="H569" s="90"/>
      <c r="I569" s="16"/>
      <c r="J569" s="90"/>
      <c r="K569" s="143"/>
      <c r="L569" s="143"/>
      <c r="M569" s="166"/>
      <c r="N569" s="85"/>
      <c r="O569" s="36"/>
      <c r="P569" s="36"/>
      <c r="Q569" s="36"/>
      <c r="R569" s="37"/>
      <c r="S569" s="37"/>
      <c r="T569" s="37"/>
      <c r="U569" s="37"/>
      <c r="V569" s="37"/>
      <c r="W569" s="37"/>
      <c r="X569" s="36"/>
      <c r="Y569" s="37"/>
      <c r="Z569" s="37"/>
      <c r="AA569" s="37"/>
      <c r="AB569" s="37"/>
      <c r="AC569" s="36"/>
      <c r="AD569" s="49"/>
      <c r="AE569" s="50"/>
      <c r="AF569" s="50"/>
      <c r="AG569" s="49"/>
      <c r="AH569" s="50"/>
      <c r="AI569" s="50"/>
    </row>
    <row r="570" spans="1:35">
      <c r="A570" s="129"/>
      <c r="B570" s="121"/>
      <c r="C570" s="16"/>
      <c r="D570" s="16"/>
      <c r="E570" s="121"/>
      <c r="F570" s="43"/>
      <c r="G570" s="90"/>
      <c r="H570" s="90"/>
      <c r="I570" s="16"/>
      <c r="J570" s="90"/>
      <c r="K570" s="143"/>
      <c r="L570" s="143"/>
      <c r="M570" s="166"/>
      <c r="N570" s="85"/>
      <c r="O570" s="36"/>
      <c r="P570" s="36"/>
      <c r="Q570" s="36"/>
      <c r="R570" s="37"/>
      <c r="S570" s="37"/>
      <c r="T570" s="37"/>
      <c r="U570" s="37"/>
      <c r="V570" s="37"/>
      <c r="W570" s="37"/>
      <c r="X570" s="36"/>
      <c r="Y570" s="37"/>
      <c r="Z570" s="37"/>
      <c r="AA570" s="37"/>
      <c r="AB570" s="37"/>
      <c r="AC570" s="36"/>
      <c r="AD570" s="49"/>
      <c r="AE570" s="50"/>
      <c r="AF570" s="50"/>
      <c r="AG570" s="49"/>
      <c r="AH570" s="50"/>
      <c r="AI570" s="50"/>
    </row>
    <row r="571" spans="1:35">
      <c r="A571" s="129"/>
      <c r="B571" s="121"/>
      <c r="C571" s="16"/>
      <c r="D571" s="16"/>
      <c r="E571" s="121"/>
      <c r="F571" s="43"/>
      <c r="G571" s="90"/>
      <c r="H571" s="90"/>
      <c r="I571" s="16"/>
      <c r="J571" s="90"/>
      <c r="K571" s="143"/>
      <c r="L571" s="143"/>
      <c r="M571" s="166"/>
      <c r="N571" s="85"/>
      <c r="O571" s="36"/>
      <c r="P571" s="36"/>
      <c r="Q571" s="36"/>
      <c r="R571" s="37"/>
      <c r="S571" s="37"/>
      <c r="T571" s="37"/>
      <c r="U571" s="37"/>
      <c r="V571" s="37"/>
      <c r="W571" s="37"/>
      <c r="X571" s="36"/>
      <c r="Y571" s="37"/>
      <c r="Z571" s="37"/>
      <c r="AA571" s="37"/>
      <c r="AB571" s="37"/>
      <c r="AC571" s="36"/>
      <c r="AD571" s="49"/>
      <c r="AE571" s="50"/>
      <c r="AF571" s="50"/>
      <c r="AG571" s="49"/>
      <c r="AH571" s="50"/>
      <c r="AI571" s="50"/>
    </row>
    <row r="572" spans="1:35">
      <c r="A572" s="129"/>
      <c r="B572" s="121"/>
      <c r="C572" s="16"/>
      <c r="D572" s="16"/>
      <c r="E572" s="121"/>
      <c r="F572" s="43"/>
      <c r="G572" s="90"/>
      <c r="H572" s="90"/>
      <c r="I572" s="16"/>
      <c r="J572" s="90"/>
      <c r="K572" s="143"/>
      <c r="L572" s="143"/>
      <c r="M572" s="166"/>
      <c r="N572" s="85"/>
      <c r="O572" s="36"/>
      <c r="P572" s="36"/>
      <c r="Q572" s="36"/>
      <c r="R572" s="37"/>
      <c r="S572" s="37"/>
      <c r="T572" s="37"/>
      <c r="U572" s="37"/>
      <c r="V572" s="37"/>
      <c r="W572" s="37"/>
      <c r="X572" s="36"/>
      <c r="Y572" s="37"/>
      <c r="Z572" s="37"/>
      <c r="AA572" s="37"/>
      <c r="AB572" s="37"/>
      <c r="AC572" s="36"/>
      <c r="AD572" s="49"/>
      <c r="AE572" s="50"/>
      <c r="AF572" s="50"/>
      <c r="AG572" s="49"/>
      <c r="AH572" s="50"/>
      <c r="AI572" s="50"/>
    </row>
    <row r="573" spans="1:35">
      <c r="A573" s="129"/>
      <c r="B573" s="121"/>
      <c r="C573" s="16"/>
      <c r="D573" s="16"/>
      <c r="E573" s="121"/>
      <c r="F573" s="43"/>
      <c r="G573" s="90"/>
      <c r="H573" s="90"/>
      <c r="I573" s="16"/>
      <c r="J573" s="90"/>
      <c r="K573" s="143"/>
      <c r="L573" s="143"/>
      <c r="M573" s="166"/>
      <c r="N573" s="85"/>
      <c r="O573" s="36"/>
      <c r="P573" s="36"/>
      <c r="Q573" s="36"/>
      <c r="R573" s="37"/>
      <c r="S573" s="37"/>
      <c r="T573" s="37"/>
      <c r="U573" s="37"/>
      <c r="V573" s="37"/>
      <c r="W573" s="37"/>
      <c r="X573" s="36"/>
      <c r="Y573" s="37"/>
      <c r="Z573" s="37"/>
      <c r="AA573" s="37"/>
      <c r="AB573" s="37"/>
      <c r="AC573" s="36"/>
      <c r="AD573" s="49"/>
      <c r="AE573" s="50"/>
      <c r="AF573" s="50"/>
      <c r="AG573" s="49"/>
      <c r="AH573" s="50"/>
      <c r="AI573" s="50"/>
    </row>
    <row r="574" spans="1:35">
      <c r="A574" s="129"/>
      <c r="B574" s="121"/>
      <c r="C574" s="16"/>
      <c r="D574" s="16"/>
      <c r="E574" s="121"/>
      <c r="F574" s="43"/>
      <c r="G574" s="90"/>
      <c r="H574" s="90"/>
      <c r="I574" s="16"/>
      <c r="J574" s="90"/>
      <c r="K574" s="143"/>
      <c r="L574" s="143"/>
      <c r="M574" s="166"/>
      <c r="N574" s="85"/>
      <c r="O574" s="36"/>
      <c r="P574" s="36"/>
      <c r="Q574" s="36"/>
      <c r="R574" s="37"/>
      <c r="S574" s="37"/>
      <c r="T574" s="37"/>
      <c r="U574" s="37"/>
      <c r="V574" s="37"/>
      <c r="W574" s="37"/>
      <c r="X574" s="36"/>
      <c r="Y574" s="37"/>
      <c r="Z574" s="37"/>
      <c r="AA574" s="37"/>
      <c r="AB574" s="37"/>
      <c r="AC574" s="36"/>
      <c r="AD574" s="49"/>
      <c r="AE574" s="50"/>
      <c r="AF574" s="50"/>
      <c r="AG574" s="49"/>
      <c r="AH574" s="50"/>
      <c r="AI574" s="50"/>
    </row>
    <row r="575" spans="1:35">
      <c r="A575" s="129"/>
      <c r="B575" s="121"/>
      <c r="C575" s="16"/>
      <c r="D575" s="16"/>
      <c r="E575" s="121"/>
      <c r="F575" s="43"/>
      <c r="G575" s="90"/>
      <c r="H575" s="90"/>
      <c r="I575" s="16"/>
      <c r="J575" s="90"/>
      <c r="K575" s="143"/>
      <c r="L575" s="143"/>
      <c r="M575" s="166"/>
      <c r="N575" s="85"/>
      <c r="O575" s="36"/>
      <c r="P575" s="36"/>
      <c r="Q575" s="36"/>
      <c r="R575" s="37"/>
      <c r="S575" s="37"/>
      <c r="T575" s="37"/>
      <c r="U575" s="37"/>
      <c r="V575" s="37"/>
      <c r="W575" s="37"/>
      <c r="X575" s="36"/>
      <c r="Y575" s="37"/>
      <c r="Z575" s="37"/>
      <c r="AA575" s="37"/>
      <c r="AB575" s="37"/>
      <c r="AC575" s="36"/>
      <c r="AD575" s="49"/>
      <c r="AE575" s="50"/>
      <c r="AF575" s="50"/>
      <c r="AG575" s="49"/>
      <c r="AH575" s="50"/>
      <c r="AI575" s="50"/>
    </row>
    <row r="576" spans="1:35">
      <c r="A576" s="129"/>
      <c r="B576" s="121"/>
      <c r="C576" s="16"/>
      <c r="D576" s="16"/>
      <c r="E576" s="121"/>
      <c r="F576" s="43"/>
      <c r="G576" s="90"/>
      <c r="H576" s="90"/>
      <c r="I576" s="16"/>
      <c r="J576" s="90"/>
      <c r="K576" s="143"/>
      <c r="L576" s="143"/>
      <c r="M576" s="166"/>
      <c r="N576" s="85"/>
      <c r="O576" s="36"/>
      <c r="P576" s="36"/>
      <c r="Q576" s="36"/>
      <c r="R576" s="37"/>
      <c r="S576" s="37"/>
      <c r="T576" s="37"/>
      <c r="U576" s="37"/>
      <c r="V576" s="37"/>
      <c r="W576" s="37"/>
      <c r="X576" s="36"/>
      <c r="Y576" s="37"/>
      <c r="Z576" s="37"/>
      <c r="AA576" s="37"/>
      <c r="AB576" s="37"/>
      <c r="AC576" s="36"/>
      <c r="AD576" s="49"/>
      <c r="AE576" s="50"/>
      <c r="AF576" s="50"/>
      <c r="AG576" s="49"/>
      <c r="AH576" s="50"/>
      <c r="AI576" s="50"/>
    </row>
    <row r="577" spans="1:35">
      <c r="A577" s="129"/>
      <c r="B577" s="121"/>
      <c r="C577" s="16"/>
      <c r="D577" s="16"/>
      <c r="E577" s="121"/>
      <c r="F577" s="43"/>
      <c r="G577" s="90"/>
      <c r="H577" s="90"/>
      <c r="I577" s="16"/>
      <c r="J577" s="90"/>
      <c r="K577" s="143"/>
      <c r="L577" s="143"/>
      <c r="M577" s="166"/>
      <c r="N577" s="85"/>
      <c r="O577" s="36"/>
      <c r="P577" s="36"/>
      <c r="Q577" s="36"/>
      <c r="R577" s="37"/>
      <c r="S577" s="37"/>
      <c r="T577" s="37"/>
      <c r="U577" s="37"/>
      <c r="V577" s="37"/>
      <c r="W577" s="37"/>
      <c r="X577" s="36"/>
      <c r="Y577" s="37"/>
      <c r="Z577" s="37"/>
      <c r="AA577" s="37"/>
      <c r="AB577" s="37"/>
      <c r="AC577" s="36"/>
      <c r="AD577" s="49"/>
      <c r="AE577" s="50"/>
      <c r="AF577" s="50"/>
      <c r="AG577" s="49"/>
      <c r="AH577" s="50"/>
      <c r="AI577" s="50"/>
    </row>
    <row r="578" spans="1:35">
      <c r="A578" s="129"/>
      <c r="B578" s="121"/>
      <c r="C578" s="16"/>
      <c r="D578" s="16"/>
      <c r="E578" s="121"/>
      <c r="F578" s="43"/>
      <c r="G578" s="90"/>
      <c r="H578" s="90"/>
      <c r="I578" s="16"/>
      <c r="J578" s="90"/>
      <c r="K578" s="143"/>
      <c r="L578" s="143"/>
      <c r="M578" s="166"/>
      <c r="N578" s="85"/>
      <c r="O578" s="36"/>
      <c r="P578" s="36"/>
      <c r="Q578" s="36"/>
      <c r="R578" s="37"/>
      <c r="S578" s="37"/>
      <c r="T578" s="37"/>
      <c r="U578" s="37"/>
      <c r="V578" s="37"/>
      <c r="W578" s="37"/>
      <c r="X578" s="36"/>
      <c r="Y578" s="37"/>
      <c r="Z578" s="37"/>
      <c r="AA578" s="37"/>
      <c r="AB578" s="37"/>
      <c r="AC578" s="36"/>
      <c r="AD578" s="49"/>
      <c r="AE578" s="50"/>
      <c r="AF578" s="50"/>
      <c r="AG578" s="49"/>
      <c r="AH578" s="50"/>
      <c r="AI578" s="50"/>
    </row>
    <row r="579" spans="1:35">
      <c r="A579" s="129"/>
      <c r="B579" s="121"/>
      <c r="C579" s="16"/>
      <c r="D579" s="16"/>
      <c r="E579" s="121"/>
      <c r="F579" s="43"/>
      <c r="G579" s="90"/>
      <c r="H579" s="90"/>
      <c r="I579" s="16"/>
      <c r="J579" s="90"/>
      <c r="K579" s="143"/>
      <c r="L579" s="143"/>
      <c r="M579" s="166"/>
      <c r="N579" s="85"/>
      <c r="O579" s="36"/>
      <c r="P579" s="36"/>
      <c r="Q579" s="36"/>
      <c r="R579" s="37"/>
      <c r="S579" s="37"/>
      <c r="T579" s="37"/>
      <c r="U579" s="37"/>
      <c r="V579" s="37"/>
      <c r="W579" s="37"/>
      <c r="X579" s="36"/>
      <c r="Y579" s="37"/>
      <c r="Z579" s="37"/>
      <c r="AA579" s="37"/>
      <c r="AB579" s="37"/>
      <c r="AC579" s="36"/>
      <c r="AD579" s="49"/>
      <c r="AE579" s="50"/>
      <c r="AF579" s="50"/>
      <c r="AG579" s="49"/>
      <c r="AH579" s="50"/>
      <c r="AI579" s="50"/>
    </row>
    <row r="580" spans="1:35">
      <c r="A580" s="129"/>
      <c r="B580" s="121"/>
      <c r="C580" s="16"/>
      <c r="D580" s="16"/>
      <c r="E580" s="121"/>
      <c r="F580" s="43"/>
      <c r="G580" s="90"/>
      <c r="H580" s="90"/>
      <c r="I580" s="16"/>
      <c r="J580" s="90"/>
      <c r="K580" s="143"/>
      <c r="L580" s="143"/>
      <c r="M580" s="166"/>
      <c r="N580" s="85"/>
      <c r="O580" s="36"/>
      <c r="P580" s="36"/>
      <c r="Q580" s="36"/>
      <c r="R580" s="37"/>
      <c r="S580" s="37"/>
      <c r="T580" s="37"/>
      <c r="U580" s="37"/>
      <c r="V580" s="37"/>
      <c r="W580" s="37"/>
      <c r="X580" s="36"/>
      <c r="Y580" s="37"/>
      <c r="Z580" s="37"/>
      <c r="AA580" s="37"/>
      <c r="AB580" s="37"/>
      <c r="AC580" s="36"/>
      <c r="AD580" s="49"/>
      <c r="AE580" s="50"/>
      <c r="AF580" s="50"/>
      <c r="AG580" s="49"/>
      <c r="AH580" s="50"/>
      <c r="AI580" s="50"/>
    </row>
    <row r="581" spans="1:35">
      <c r="A581" s="129"/>
      <c r="B581" s="121"/>
      <c r="C581" s="16"/>
      <c r="D581" s="16"/>
      <c r="E581" s="121"/>
      <c r="F581" s="43"/>
      <c r="G581" s="90"/>
      <c r="H581" s="90"/>
      <c r="I581" s="16"/>
      <c r="J581" s="90"/>
      <c r="K581" s="143"/>
      <c r="L581" s="143"/>
      <c r="M581" s="166"/>
      <c r="N581" s="85"/>
      <c r="O581" s="36"/>
      <c r="P581" s="36"/>
      <c r="Q581" s="36"/>
      <c r="R581" s="37"/>
      <c r="S581" s="37"/>
      <c r="T581" s="37"/>
      <c r="U581" s="37"/>
      <c r="V581" s="37"/>
      <c r="W581" s="37"/>
      <c r="X581" s="36"/>
      <c r="Y581" s="37"/>
      <c r="Z581" s="37"/>
      <c r="AA581" s="37"/>
      <c r="AB581" s="37"/>
      <c r="AC581" s="36"/>
      <c r="AD581" s="49"/>
      <c r="AE581" s="50"/>
      <c r="AF581" s="50"/>
      <c r="AG581" s="49"/>
      <c r="AH581" s="50"/>
      <c r="AI581" s="50"/>
    </row>
    <row r="582" spans="1:35">
      <c r="A582" s="129"/>
      <c r="B582" s="121"/>
      <c r="C582" s="16"/>
      <c r="D582" s="16"/>
      <c r="E582" s="121"/>
      <c r="F582" s="43"/>
      <c r="G582" s="90"/>
      <c r="H582" s="90"/>
      <c r="I582" s="16"/>
      <c r="J582" s="90"/>
      <c r="K582" s="143"/>
      <c r="L582" s="143"/>
      <c r="M582" s="166"/>
      <c r="N582" s="85"/>
      <c r="O582" s="36"/>
      <c r="P582" s="36"/>
      <c r="Q582" s="36"/>
      <c r="R582" s="37"/>
      <c r="S582" s="37"/>
      <c r="T582" s="37"/>
      <c r="U582" s="37"/>
      <c r="V582" s="37"/>
      <c r="W582" s="37"/>
      <c r="X582" s="36"/>
      <c r="Y582" s="37"/>
      <c r="Z582" s="37"/>
      <c r="AA582" s="37"/>
      <c r="AB582" s="37"/>
      <c r="AC582" s="36"/>
      <c r="AD582" s="49"/>
      <c r="AE582" s="50"/>
      <c r="AF582" s="50"/>
      <c r="AG582" s="49"/>
      <c r="AH582" s="50"/>
      <c r="AI582" s="50"/>
    </row>
    <row r="583" spans="1:35">
      <c r="A583" s="129"/>
      <c r="B583" s="121"/>
      <c r="C583" s="16"/>
      <c r="D583" s="16"/>
      <c r="E583" s="121"/>
      <c r="F583" s="43"/>
      <c r="G583" s="90"/>
      <c r="H583" s="90"/>
      <c r="I583" s="16"/>
      <c r="J583" s="90"/>
      <c r="K583" s="143"/>
      <c r="L583" s="143"/>
      <c r="M583" s="166"/>
      <c r="N583" s="85"/>
      <c r="O583" s="36"/>
      <c r="P583" s="36"/>
      <c r="Q583" s="36"/>
      <c r="R583" s="37"/>
      <c r="S583" s="37"/>
      <c r="T583" s="37"/>
      <c r="U583" s="37"/>
      <c r="V583" s="37"/>
      <c r="W583" s="37"/>
      <c r="X583" s="36"/>
      <c r="Y583" s="37"/>
      <c r="Z583" s="37"/>
      <c r="AA583" s="37"/>
      <c r="AB583" s="37"/>
      <c r="AC583" s="36"/>
      <c r="AD583" s="49"/>
      <c r="AE583" s="50"/>
      <c r="AF583" s="50"/>
      <c r="AG583" s="49"/>
      <c r="AH583" s="50"/>
      <c r="AI583" s="50"/>
    </row>
    <row r="584" spans="1:35">
      <c r="A584" s="129"/>
      <c r="B584" s="121"/>
      <c r="C584" s="16"/>
      <c r="D584" s="16"/>
      <c r="E584" s="121"/>
      <c r="F584" s="43"/>
      <c r="G584" s="90"/>
      <c r="H584" s="90"/>
      <c r="I584" s="16"/>
      <c r="J584" s="90"/>
      <c r="K584" s="143"/>
      <c r="L584" s="143"/>
      <c r="M584" s="166"/>
      <c r="N584" s="85"/>
      <c r="O584" s="36"/>
      <c r="P584" s="36"/>
      <c r="Q584" s="36"/>
      <c r="R584" s="37"/>
      <c r="S584" s="37"/>
      <c r="T584" s="37"/>
      <c r="U584" s="37"/>
      <c r="V584" s="37"/>
      <c r="W584" s="37"/>
      <c r="X584" s="36"/>
      <c r="Y584" s="37"/>
      <c r="Z584" s="37"/>
      <c r="AA584" s="37"/>
      <c r="AB584" s="37"/>
      <c r="AC584" s="36"/>
      <c r="AD584" s="49"/>
      <c r="AE584" s="50"/>
      <c r="AF584" s="50"/>
      <c r="AG584" s="49"/>
      <c r="AH584" s="50"/>
      <c r="AI584" s="50"/>
    </row>
    <row r="585" spans="1:35">
      <c r="A585" s="129"/>
      <c r="B585" s="121"/>
      <c r="C585" s="16"/>
      <c r="D585" s="16"/>
      <c r="E585" s="121"/>
      <c r="F585" s="43"/>
      <c r="G585" s="90"/>
      <c r="H585" s="90"/>
      <c r="I585" s="16"/>
      <c r="J585" s="90"/>
      <c r="K585" s="143"/>
      <c r="L585" s="143"/>
      <c r="M585" s="166"/>
      <c r="N585" s="85"/>
      <c r="O585" s="36"/>
      <c r="P585" s="36"/>
      <c r="Q585" s="36"/>
      <c r="R585" s="37"/>
      <c r="S585" s="37"/>
      <c r="T585" s="37"/>
      <c r="U585" s="37"/>
      <c r="V585" s="37"/>
      <c r="W585" s="37"/>
      <c r="X585" s="36"/>
      <c r="Y585" s="37"/>
      <c r="Z585" s="37"/>
      <c r="AA585" s="37"/>
      <c r="AB585" s="37"/>
      <c r="AC585" s="36"/>
      <c r="AD585" s="49"/>
      <c r="AE585" s="50"/>
      <c r="AF585" s="50"/>
      <c r="AG585" s="49"/>
      <c r="AH585" s="50"/>
      <c r="AI585" s="50"/>
    </row>
    <row r="586" spans="1:35">
      <c r="A586" s="129"/>
      <c r="B586" s="121"/>
      <c r="C586" s="16"/>
      <c r="D586" s="16"/>
      <c r="E586" s="121"/>
      <c r="F586" s="43"/>
      <c r="G586" s="90"/>
      <c r="H586" s="90"/>
      <c r="I586" s="16"/>
      <c r="J586" s="90"/>
      <c r="K586" s="143"/>
      <c r="L586" s="143"/>
      <c r="M586" s="166"/>
      <c r="N586" s="85"/>
      <c r="O586" s="36"/>
      <c r="P586" s="36"/>
      <c r="Q586" s="36"/>
      <c r="R586" s="37"/>
      <c r="S586" s="37"/>
      <c r="T586" s="37"/>
      <c r="U586" s="37"/>
      <c r="V586" s="37"/>
      <c r="W586" s="37"/>
      <c r="X586" s="36"/>
      <c r="Y586" s="37"/>
      <c r="Z586" s="37"/>
      <c r="AA586" s="37"/>
      <c r="AB586" s="37"/>
      <c r="AC586" s="36"/>
      <c r="AD586" s="49"/>
      <c r="AE586" s="50"/>
      <c r="AF586" s="50"/>
      <c r="AG586" s="49"/>
      <c r="AH586" s="50"/>
      <c r="AI586" s="50"/>
    </row>
    <row r="587" spans="1:35">
      <c r="A587" s="129"/>
      <c r="B587" s="121"/>
      <c r="C587" s="16"/>
      <c r="D587" s="16"/>
      <c r="E587" s="121"/>
      <c r="F587" s="43"/>
      <c r="G587" s="90"/>
      <c r="H587" s="90"/>
      <c r="I587" s="16"/>
      <c r="J587" s="90"/>
      <c r="K587" s="143"/>
      <c r="L587" s="143"/>
      <c r="M587" s="166"/>
      <c r="N587" s="85"/>
      <c r="O587" s="36"/>
      <c r="P587" s="36"/>
      <c r="Q587" s="36"/>
      <c r="R587" s="37"/>
      <c r="S587" s="37"/>
      <c r="T587" s="37"/>
      <c r="U587" s="37"/>
      <c r="V587" s="37"/>
      <c r="W587" s="37"/>
      <c r="X587" s="36"/>
      <c r="Y587" s="37"/>
      <c r="Z587" s="37"/>
      <c r="AA587" s="37"/>
      <c r="AB587" s="37"/>
      <c r="AC587" s="36"/>
      <c r="AD587" s="49"/>
      <c r="AE587" s="50"/>
      <c r="AF587" s="50"/>
      <c r="AG587" s="49"/>
      <c r="AH587" s="50"/>
      <c r="AI587" s="50"/>
    </row>
    <row r="588" spans="1:35">
      <c r="A588" s="129"/>
      <c r="B588" s="121"/>
      <c r="C588" s="16"/>
      <c r="D588" s="16"/>
      <c r="E588" s="121"/>
      <c r="F588" s="43"/>
      <c r="G588" s="90"/>
      <c r="H588" s="90"/>
      <c r="I588" s="16"/>
      <c r="J588" s="90"/>
      <c r="K588" s="143"/>
      <c r="L588" s="143"/>
      <c r="M588" s="166"/>
      <c r="N588" s="85"/>
      <c r="O588" s="36"/>
      <c r="P588" s="36"/>
      <c r="Q588" s="36"/>
      <c r="R588" s="37"/>
      <c r="S588" s="37"/>
      <c r="T588" s="37"/>
      <c r="U588" s="37"/>
      <c r="V588" s="37"/>
      <c r="W588" s="37"/>
      <c r="X588" s="36"/>
      <c r="Y588" s="37"/>
      <c r="Z588" s="37"/>
      <c r="AA588" s="37"/>
      <c r="AB588" s="37"/>
      <c r="AC588" s="36"/>
      <c r="AD588" s="49"/>
      <c r="AE588" s="50"/>
      <c r="AF588" s="50"/>
      <c r="AG588" s="49"/>
      <c r="AH588" s="50"/>
      <c r="AI588" s="50"/>
    </row>
    <row r="589" spans="1:35">
      <c r="A589" s="129"/>
      <c r="B589" s="121"/>
      <c r="C589" s="16"/>
      <c r="D589" s="16"/>
      <c r="E589" s="121"/>
      <c r="F589" s="43"/>
      <c r="G589" s="90"/>
      <c r="H589" s="90"/>
      <c r="I589" s="16"/>
      <c r="J589" s="90"/>
      <c r="K589" s="143"/>
      <c r="L589" s="143"/>
      <c r="M589" s="166"/>
      <c r="N589" s="85"/>
      <c r="O589" s="36"/>
      <c r="P589" s="36"/>
      <c r="Q589" s="36"/>
      <c r="R589" s="37"/>
      <c r="S589" s="37"/>
      <c r="T589" s="37"/>
      <c r="U589" s="37"/>
      <c r="V589" s="37"/>
      <c r="W589" s="37"/>
      <c r="X589" s="36"/>
      <c r="Y589" s="37"/>
      <c r="Z589" s="37"/>
      <c r="AA589" s="37"/>
      <c r="AB589" s="37"/>
      <c r="AC589" s="36"/>
      <c r="AD589" s="49"/>
      <c r="AE589" s="50"/>
      <c r="AF589" s="50"/>
      <c r="AG589" s="49"/>
      <c r="AH589" s="50"/>
      <c r="AI589" s="50"/>
    </row>
    <row r="590" spans="1:35">
      <c r="A590" s="129"/>
      <c r="B590" s="121"/>
      <c r="C590" s="16"/>
      <c r="D590" s="16"/>
      <c r="E590" s="121"/>
      <c r="F590" s="43"/>
      <c r="G590" s="90"/>
      <c r="H590" s="90"/>
      <c r="I590" s="16"/>
      <c r="J590" s="90"/>
      <c r="K590" s="143"/>
      <c r="L590" s="143"/>
      <c r="M590" s="166"/>
      <c r="N590" s="85"/>
      <c r="O590" s="36"/>
      <c r="P590" s="36"/>
      <c r="Q590" s="36"/>
      <c r="R590" s="37"/>
      <c r="S590" s="37"/>
      <c r="T590" s="37"/>
      <c r="U590" s="37"/>
      <c r="V590" s="37"/>
      <c r="W590" s="37"/>
      <c r="X590" s="36"/>
      <c r="Y590" s="37"/>
      <c r="Z590" s="37"/>
      <c r="AA590" s="37"/>
      <c r="AB590" s="37"/>
      <c r="AC590" s="36"/>
      <c r="AD590" s="49"/>
      <c r="AE590" s="50"/>
      <c r="AF590" s="50"/>
      <c r="AG590" s="49"/>
      <c r="AH590" s="50"/>
      <c r="AI590" s="50"/>
    </row>
    <row r="591" spans="1:35">
      <c r="A591" s="129"/>
      <c r="B591" s="121"/>
      <c r="C591" s="16"/>
      <c r="D591" s="16"/>
      <c r="E591" s="121"/>
      <c r="F591" s="43"/>
      <c r="G591" s="90"/>
      <c r="H591" s="90"/>
      <c r="I591" s="16"/>
      <c r="J591" s="90"/>
      <c r="K591" s="143"/>
      <c r="L591" s="143"/>
      <c r="M591" s="166"/>
      <c r="N591" s="85"/>
      <c r="O591" s="36"/>
      <c r="P591" s="36"/>
      <c r="Q591" s="36"/>
      <c r="R591" s="37"/>
      <c r="S591" s="37"/>
      <c r="T591" s="37"/>
      <c r="U591" s="37"/>
      <c r="V591" s="37"/>
      <c r="W591" s="37"/>
      <c r="X591" s="36"/>
      <c r="Y591" s="37"/>
      <c r="Z591" s="37"/>
      <c r="AA591" s="37"/>
      <c r="AB591" s="37"/>
      <c r="AC591" s="36"/>
      <c r="AD591" s="49"/>
      <c r="AE591" s="50"/>
      <c r="AF591" s="50"/>
      <c r="AG591" s="49"/>
      <c r="AH591" s="50"/>
      <c r="AI591" s="50"/>
    </row>
    <row r="592" spans="1:35">
      <c r="A592" s="129"/>
      <c r="B592" s="121"/>
      <c r="C592" s="16"/>
      <c r="D592" s="16"/>
      <c r="E592" s="121"/>
      <c r="F592" s="43"/>
      <c r="G592" s="90"/>
      <c r="H592" s="90"/>
      <c r="I592" s="16"/>
      <c r="J592" s="90"/>
      <c r="K592" s="143"/>
      <c r="L592" s="143"/>
      <c r="M592" s="166"/>
      <c r="N592" s="85"/>
      <c r="O592" s="36"/>
      <c r="P592" s="36"/>
      <c r="Q592" s="36"/>
      <c r="R592" s="37"/>
      <c r="S592" s="37"/>
      <c r="T592" s="37"/>
      <c r="U592" s="37"/>
      <c r="V592" s="37"/>
      <c r="W592" s="37"/>
      <c r="X592" s="36"/>
      <c r="Y592" s="37"/>
      <c r="Z592" s="37"/>
      <c r="AA592" s="37"/>
      <c r="AB592" s="37"/>
      <c r="AC592" s="36"/>
      <c r="AD592" s="49"/>
      <c r="AE592" s="50"/>
      <c r="AF592" s="50"/>
      <c r="AG592" s="49"/>
      <c r="AH592" s="50"/>
      <c r="AI592" s="50"/>
    </row>
    <row r="593" spans="1:35">
      <c r="A593" s="129"/>
      <c r="B593" s="121"/>
      <c r="C593" s="16"/>
      <c r="D593" s="16"/>
      <c r="E593" s="121"/>
      <c r="F593" s="43"/>
      <c r="G593" s="90"/>
      <c r="H593" s="90"/>
      <c r="I593" s="16"/>
      <c r="J593" s="90"/>
      <c r="K593" s="143"/>
      <c r="L593" s="143"/>
      <c r="M593" s="166"/>
      <c r="N593" s="85"/>
      <c r="O593" s="36"/>
      <c r="P593" s="36"/>
      <c r="Q593" s="36"/>
      <c r="R593" s="37"/>
      <c r="S593" s="37"/>
      <c r="T593" s="37"/>
      <c r="U593" s="37"/>
      <c r="V593" s="37"/>
      <c r="W593" s="37"/>
      <c r="X593" s="36"/>
      <c r="Y593" s="37"/>
      <c r="Z593" s="37"/>
      <c r="AA593" s="37"/>
      <c r="AB593" s="37"/>
      <c r="AC593" s="36"/>
      <c r="AD593" s="49"/>
      <c r="AE593" s="50"/>
      <c r="AF593" s="50"/>
      <c r="AG593" s="49"/>
      <c r="AH593" s="50"/>
      <c r="AI593" s="50"/>
    </row>
    <row r="594" spans="1:35">
      <c r="A594" s="129"/>
      <c r="B594" s="121"/>
      <c r="C594" s="16"/>
      <c r="D594" s="16"/>
      <c r="E594" s="121"/>
      <c r="F594" s="43"/>
      <c r="G594" s="90"/>
      <c r="H594" s="90"/>
      <c r="I594" s="16"/>
      <c r="J594" s="90"/>
      <c r="K594" s="143"/>
      <c r="L594" s="143"/>
      <c r="M594" s="166"/>
      <c r="N594" s="85"/>
      <c r="O594" s="36"/>
      <c r="P594" s="36"/>
      <c r="Q594" s="36"/>
      <c r="R594" s="37"/>
      <c r="S594" s="37"/>
      <c r="T594" s="37"/>
      <c r="U594" s="37"/>
      <c r="V594" s="37"/>
      <c r="W594" s="37"/>
      <c r="X594" s="36"/>
      <c r="Y594" s="37"/>
      <c r="Z594" s="37"/>
      <c r="AA594" s="37"/>
      <c r="AB594" s="37"/>
      <c r="AC594" s="36"/>
      <c r="AD594" s="49"/>
      <c r="AE594" s="50"/>
      <c r="AF594" s="50"/>
      <c r="AG594" s="49"/>
      <c r="AH594" s="50"/>
      <c r="AI594" s="50"/>
    </row>
    <row r="595" spans="1:35">
      <c r="A595" s="129"/>
      <c r="B595" s="121"/>
      <c r="C595" s="16"/>
      <c r="D595" s="16"/>
      <c r="E595" s="121"/>
      <c r="F595" s="43"/>
      <c r="G595" s="90"/>
      <c r="H595" s="90"/>
      <c r="I595" s="16"/>
      <c r="J595" s="90"/>
      <c r="K595" s="143"/>
      <c r="L595" s="143"/>
      <c r="M595" s="166"/>
      <c r="N595" s="85"/>
      <c r="O595" s="36"/>
      <c r="P595" s="36"/>
      <c r="Q595" s="36"/>
      <c r="R595" s="37"/>
      <c r="S595" s="37"/>
      <c r="T595" s="37"/>
      <c r="U595" s="37"/>
      <c r="V595" s="37"/>
      <c r="W595" s="37"/>
      <c r="X595" s="36"/>
      <c r="Y595" s="37"/>
      <c r="Z595" s="37"/>
      <c r="AA595" s="37"/>
      <c r="AB595" s="37"/>
      <c r="AC595" s="36"/>
      <c r="AD595" s="49"/>
      <c r="AE595" s="50"/>
      <c r="AF595" s="50"/>
      <c r="AG595" s="49"/>
      <c r="AH595" s="50"/>
      <c r="AI595" s="50"/>
    </row>
    <row r="596" spans="1:35">
      <c r="A596" s="129"/>
      <c r="B596" s="121"/>
      <c r="C596" s="16"/>
      <c r="D596" s="16"/>
      <c r="E596" s="121"/>
      <c r="F596" s="43"/>
      <c r="G596" s="90"/>
      <c r="H596" s="90"/>
      <c r="I596" s="16"/>
      <c r="J596" s="90"/>
      <c r="K596" s="143"/>
      <c r="L596" s="143"/>
      <c r="M596" s="166"/>
      <c r="N596" s="85"/>
      <c r="O596" s="36"/>
      <c r="P596" s="36"/>
      <c r="Q596" s="36"/>
      <c r="R596" s="37"/>
      <c r="S596" s="37"/>
      <c r="T596" s="37"/>
      <c r="U596" s="37"/>
      <c r="V596" s="37"/>
      <c r="W596" s="37"/>
      <c r="X596" s="36"/>
      <c r="Y596" s="37"/>
      <c r="Z596" s="37"/>
      <c r="AA596" s="37"/>
      <c r="AB596" s="37"/>
      <c r="AC596" s="36"/>
      <c r="AD596" s="49"/>
      <c r="AE596" s="50"/>
      <c r="AF596" s="50"/>
      <c r="AG596" s="49"/>
      <c r="AH596" s="50"/>
      <c r="AI596" s="50"/>
    </row>
    <row r="597" spans="1:35">
      <c r="A597" s="129"/>
      <c r="B597" s="121"/>
      <c r="C597" s="16"/>
      <c r="D597" s="16"/>
      <c r="E597" s="121"/>
      <c r="F597" s="43"/>
      <c r="G597" s="90"/>
      <c r="H597" s="90"/>
      <c r="I597" s="16"/>
      <c r="J597" s="90"/>
      <c r="K597" s="143"/>
      <c r="L597" s="143"/>
      <c r="M597" s="166"/>
      <c r="N597" s="85"/>
      <c r="O597" s="36"/>
      <c r="P597" s="36"/>
      <c r="Q597" s="36"/>
      <c r="R597" s="37"/>
      <c r="S597" s="37"/>
      <c r="T597" s="37"/>
      <c r="U597" s="37"/>
      <c r="V597" s="37"/>
      <c r="W597" s="37"/>
      <c r="X597" s="36"/>
      <c r="Y597" s="37"/>
      <c r="Z597" s="37"/>
      <c r="AA597" s="37"/>
      <c r="AB597" s="37"/>
      <c r="AC597" s="36"/>
      <c r="AD597" s="49"/>
      <c r="AE597" s="50"/>
      <c r="AF597" s="50"/>
      <c r="AG597" s="49"/>
      <c r="AH597" s="50"/>
      <c r="AI597" s="50"/>
    </row>
    <row r="598" spans="1:35">
      <c r="A598" s="129"/>
      <c r="B598" s="121"/>
      <c r="C598" s="16"/>
      <c r="D598" s="16"/>
      <c r="E598" s="121"/>
      <c r="F598" s="43"/>
      <c r="G598" s="90"/>
      <c r="H598" s="90"/>
      <c r="I598" s="16"/>
      <c r="J598" s="90"/>
      <c r="K598" s="143"/>
      <c r="L598" s="143"/>
      <c r="M598" s="166"/>
      <c r="N598" s="85"/>
      <c r="O598" s="36"/>
      <c r="P598" s="36"/>
      <c r="Q598" s="36"/>
      <c r="R598" s="37"/>
      <c r="S598" s="37"/>
      <c r="T598" s="37"/>
      <c r="U598" s="37"/>
      <c r="V598" s="37"/>
      <c r="W598" s="37"/>
      <c r="X598" s="36"/>
      <c r="Y598" s="37"/>
      <c r="Z598" s="37"/>
      <c r="AA598" s="37"/>
      <c r="AB598" s="37"/>
      <c r="AC598" s="36"/>
      <c r="AD598" s="49"/>
      <c r="AE598" s="50"/>
      <c r="AF598" s="50"/>
      <c r="AG598" s="49"/>
      <c r="AH598" s="50"/>
      <c r="AI598" s="50"/>
    </row>
    <row r="599" spans="1:35">
      <c r="A599" s="129"/>
      <c r="B599" s="121"/>
      <c r="C599" s="16"/>
      <c r="D599" s="16"/>
      <c r="E599" s="121"/>
      <c r="F599" s="43"/>
      <c r="G599" s="90"/>
      <c r="H599" s="90"/>
      <c r="I599" s="16"/>
      <c r="J599" s="90"/>
      <c r="K599" s="143"/>
      <c r="L599" s="143"/>
      <c r="M599" s="166"/>
      <c r="N599" s="85"/>
      <c r="O599" s="36"/>
      <c r="P599" s="36"/>
      <c r="Q599" s="36"/>
      <c r="R599" s="37"/>
      <c r="S599" s="37"/>
      <c r="T599" s="37"/>
      <c r="U599" s="37"/>
      <c r="V599" s="37"/>
      <c r="W599" s="37"/>
      <c r="X599" s="36"/>
      <c r="Y599" s="37"/>
      <c r="Z599" s="37"/>
      <c r="AA599" s="37"/>
      <c r="AB599" s="37"/>
      <c r="AC599" s="36"/>
      <c r="AD599" s="49"/>
      <c r="AE599" s="50"/>
      <c r="AF599" s="50"/>
      <c r="AG599" s="49"/>
      <c r="AH599" s="50"/>
      <c r="AI599" s="50"/>
    </row>
    <row r="600" spans="1:35">
      <c r="A600" s="129"/>
      <c r="B600" s="121"/>
      <c r="C600" s="16"/>
      <c r="D600" s="16"/>
      <c r="E600" s="121"/>
      <c r="F600" s="43"/>
      <c r="G600" s="90"/>
      <c r="H600" s="90"/>
      <c r="I600" s="16"/>
      <c r="J600" s="90"/>
      <c r="K600" s="143"/>
      <c r="L600" s="143"/>
      <c r="M600" s="166"/>
      <c r="N600" s="85"/>
      <c r="O600" s="36"/>
      <c r="P600" s="36"/>
      <c r="Q600" s="36"/>
      <c r="R600" s="37"/>
      <c r="S600" s="37"/>
      <c r="T600" s="37"/>
      <c r="U600" s="37"/>
      <c r="V600" s="37"/>
      <c r="W600" s="37"/>
      <c r="X600" s="36"/>
      <c r="Y600" s="37"/>
      <c r="Z600" s="37"/>
      <c r="AA600" s="37"/>
      <c r="AB600" s="37"/>
      <c r="AC600" s="36"/>
      <c r="AD600" s="49"/>
      <c r="AE600" s="50"/>
      <c r="AF600" s="50"/>
      <c r="AG600" s="49"/>
      <c r="AH600" s="50"/>
      <c r="AI600" s="50"/>
    </row>
    <row r="601" spans="1:35">
      <c r="A601" s="129"/>
      <c r="B601" s="121"/>
      <c r="C601" s="16"/>
      <c r="D601" s="16"/>
      <c r="E601" s="121"/>
      <c r="F601" s="43"/>
      <c r="G601" s="90"/>
      <c r="H601" s="90"/>
      <c r="I601" s="16"/>
      <c r="J601" s="90"/>
      <c r="K601" s="143"/>
      <c r="L601" s="143"/>
      <c r="M601" s="166"/>
      <c r="N601" s="85"/>
      <c r="O601" s="36"/>
      <c r="P601" s="36"/>
      <c r="Q601" s="36"/>
      <c r="R601" s="37"/>
      <c r="S601" s="37"/>
      <c r="T601" s="37"/>
      <c r="U601" s="37"/>
      <c r="V601" s="37"/>
      <c r="W601" s="37"/>
      <c r="X601" s="36"/>
      <c r="Y601" s="37"/>
      <c r="Z601" s="37"/>
      <c r="AA601" s="37"/>
      <c r="AB601" s="37"/>
      <c r="AC601" s="36"/>
      <c r="AD601" s="49"/>
      <c r="AE601" s="50"/>
      <c r="AF601" s="50"/>
      <c r="AG601" s="49"/>
      <c r="AH601" s="50"/>
      <c r="AI601" s="50"/>
    </row>
    <row r="602" spans="1:35">
      <c r="A602" s="129"/>
      <c r="B602" s="121"/>
      <c r="C602" s="16"/>
      <c r="D602" s="16"/>
      <c r="E602" s="121"/>
      <c r="F602" s="43"/>
      <c r="G602" s="90"/>
      <c r="H602" s="90"/>
      <c r="I602" s="16"/>
      <c r="J602" s="90"/>
      <c r="K602" s="143"/>
      <c r="L602" s="143"/>
      <c r="M602" s="166"/>
      <c r="N602" s="85"/>
      <c r="O602" s="36"/>
      <c r="P602" s="36"/>
      <c r="Q602" s="36"/>
      <c r="R602" s="37"/>
      <c r="S602" s="37"/>
      <c r="T602" s="37"/>
      <c r="U602" s="37"/>
      <c r="V602" s="37"/>
      <c r="W602" s="37"/>
      <c r="X602" s="36"/>
      <c r="Y602" s="37"/>
      <c r="Z602" s="37"/>
      <c r="AA602" s="37"/>
      <c r="AB602" s="37"/>
      <c r="AC602" s="36"/>
      <c r="AD602" s="49"/>
      <c r="AE602" s="50"/>
      <c r="AF602" s="50"/>
      <c r="AG602" s="49"/>
      <c r="AH602" s="50"/>
      <c r="AI602" s="50"/>
    </row>
    <row r="603" spans="1:35">
      <c r="A603" s="129"/>
      <c r="B603" s="121"/>
      <c r="C603" s="16"/>
      <c r="D603" s="16"/>
      <c r="E603" s="121"/>
      <c r="F603" s="43"/>
      <c r="G603" s="90"/>
      <c r="H603" s="90"/>
      <c r="I603" s="16"/>
      <c r="J603" s="90"/>
      <c r="K603" s="143"/>
      <c r="L603" s="143"/>
      <c r="M603" s="166"/>
      <c r="N603" s="85"/>
      <c r="O603" s="36"/>
      <c r="P603" s="36"/>
      <c r="Q603" s="36"/>
      <c r="R603" s="37"/>
      <c r="S603" s="37"/>
      <c r="T603" s="37"/>
      <c r="U603" s="37"/>
      <c r="V603" s="37"/>
      <c r="W603" s="37"/>
      <c r="X603" s="36"/>
      <c r="Y603" s="37"/>
      <c r="Z603" s="37"/>
      <c r="AA603" s="37"/>
      <c r="AB603" s="37"/>
      <c r="AC603" s="36"/>
      <c r="AD603" s="49"/>
      <c r="AE603" s="50"/>
      <c r="AF603" s="50"/>
      <c r="AG603" s="49"/>
      <c r="AH603" s="50"/>
      <c r="AI603" s="50"/>
    </row>
    <row r="604" spans="1:35">
      <c r="A604" s="129"/>
      <c r="B604" s="121"/>
      <c r="C604" s="16"/>
      <c r="D604" s="16"/>
      <c r="E604" s="121"/>
      <c r="F604" s="43"/>
      <c r="G604" s="90"/>
      <c r="H604" s="90"/>
      <c r="I604" s="16"/>
      <c r="J604" s="90"/>
      <c r="K604" s="143"/>
      <c r="L604" s="143"/>
      <c r="M604" s="166"/>
      <c r="N604" s="85"/>
      <c r="O604" s="36"/>
      <c r="P604" s="36"/>
      <c r="Q604" s="36"/>
      <c r="R604" s="37"/>
      <c r="S604" s="37"/>
      <c r="T604" s="37"/>
      <c r="U604" s="37"/>
      <c r="V604" s="37"/>
      <c r="W604" s="37"/>
      <c r="X604" s="36"/>
      <c r="Y604" s="37"/>
      <c r="Z604" s="37"/>
      <c r="AA604" s="37"/>
      <c r="AB604" s="37"/>
      <c r="AC604" s="36"/>
      <c r="AD604" s="49"/>
      <c r="AE604" s="50"/>
      <c r="AF604" s="50"/>
      <c r="AG604" s="49"/>
      <c r="AH604" s="50"/>
      <c r="AI604" s="50"/>
    </row>
    <row r="605" spans="1:35">
      <c r="A605" s="129"/>
      <c r="B605" s="121"/>
      <c r="C605" s="16"/>
      <c r="D605" s="16"/>
      <c r="E605" s="121"/>
      <c r="F605" s="43"/>
      <c r="G605" s="90"/>
      <c r="H605" s="90"/>
      <c r="I605" s="16"/>
      <c r="J605" s="90"/>
      <c r="K605" s="143"/>
      <c r="L605" s="143"/>
      <c r="M605" s="166"/>
      <c r="N605" s="85"/>
      <c r="O605" s="36"/>
      <c r="P605" s="36"/>
      <c r="Q605" s="36"/>
      <c r="R605" s="37"/>
      <c r="S605" s="37"/>
      <c r="T605" s="37"/>
      <c r="U605" s="37"/>
      <c r="V605" s="37"/>
      <c r="W605" s="37"/>
      <c r="X605" s="36"/>
      <c r="Y605" s="37"/>
      <c r="Z605" s="37"/>
      <c r="AA605" s="37"/>
      <c r="AB605" s="37"/>
      <c r="AC605" s="36"/>
      <c r="AD605" s="49"/>
      <c r="AE605" s="50"/>
      <c r="AF605" s="50"/>
      <c r="AG605" s="49"/>
      <c r="AH605" s="50"/>
      <c r="AI605" s="50"/>
    </row>
    <row r="606" spans="1:35">
      <c r="A606" s="129"/>
      <c r="B606" s="121"/>
      <c r="C606" s="16"/>
      <c r="D606" s="16"/>
      <c r="E606" s="121"/>
      <c r="F606" s="43"/>
      <c r="G606" s="90"/>
      <c r="H606" s="90"/>
      <c r="I606" s="16"/>
      <c r="J606" s="90"/>
      <c r="K606" s="143"/>
      <c r="L606" s="143"/>
      <c r="M606" s="166"/>
      <c r="N606" s="85"/>
      <c r="O606" s="36"/>
      <c r="P606" s="36"/>
      <c r="Q606" s="36"/>
      <c r="R606" s="37"/>
      <c r="S606" s="37"/>
      <c r="T606" s="37"/>
      <c r="U606" s="37"/>
      <c r="V606" s="37"/>
      <c r="W606" s="37"/>
      <c r="X606" s="36"/>
      <c r="Y606" s="37"/>
      <c r="Z606" s="37"/>
      <c r="AA606" s="37"/>
      <c r="AB606" s="37"/>
      <c r="AC606" s="36"/>
      <c r="AD606" s="49"/>
      <c r="AE606" s="50"/>
      <c r="AF606" s="50"/>
      <c r="AG606" s="49"/>
      <c r="AH606" s="50"/>
      <c r="AI606" s="50"/>
    </row>
    <row r="607" spans="1:35">
      <c r="A607" s="129"/>
      <c r="B607" s="121"/>
      <c r="C607" s="16"/>
      <c r="D607" s="16"/>
      <c r="E607" s="121"/>
      <c r="F607" s="43"/>
      <c r="G607" s="90"/>
      <c r="H607" s="90"/>
      <c r="I607" s="16"/>
      <c r="J607" s="90"/>
      <c r="K607" s="143"/>
      <c r="L607" s="143"/>
      <c r="M607" s="166"/>
      <c r="N607" s="85"/>
      <c r="O607" s="36"/>
      <c r="P607" s="36"/>
      <c r="Q607" s="36"/>
      <c r="R607" s="37"/>
      <c r="S607" s="37"/>
      <c r="T607" s="37"/>
      <c r="U607" s="37"/>
      <c r="V607" s="37"/>
      <c r="W607" s="37"/>
      <c r="X607" s="36"/>
      <c r="Y607" s="37"/>
      <c r="Z607" s="37"/>
      <c r="AA607" s="37"/>
      <c r="AB607" s="37"/>
      <c r="AC607" s="36"/>
      <c r="AD607" s="49"/>
      <c r="AE607" s="50"/>
      <c r="AF607" s="50"/>
      <c r="AG607" s="49"/>
      <c r="AH607" s="50"/>
      <c r="AI607" s="50"/>
    </row>
    <row r="608" spans="1:35">
      <c r="A608" s="129"/>
      <c r="B608" s="121"/>
      <c r="C608" s="16"/>
      <c r="D608" s="16"/>
      <c r="E608" s="121"/>
      <c r="F608" s="43"/>
      <c r="G608" s="90"/>
      <c r="H608" s="90"/>
      <c r="I608" s="16"/>
      <c r="J608" s="90"/>
      <c r="K608" s="143"/>
      <c r="L608" s="143"/>
      <c r="M608" s="166"/>
      <c r="N608" s="85"/>
      <c r="O608" s="36"/>
      <c r="P608" s="36"/>
      <c r="Q608" s="36"/>
      <c r="R608" s="37"/>
      <c r="S608" s="37"/>
      <c r="T608" s="37"/>
      <c r="U608" s="37"/>
      <c r="V608" s="37"/>
      <c r="W608" s="37"/>
      <c r="X608" s="36"/>
      <c r="Y608" s="37"/>
      <c r="Z608" s="37"/>
      <c r="AA608" s="37"/>
      <c r="AB608" s="37"/>
      <c r="AC608" s="36"/>
      <c r="AD608" s="49"/>
      <c r="AE608" s="50"/>
      <c r="AF608" s="50"/>
      <c r="AG608" s="49"/>
      <c r="AH608" s="50"/>
      <c r="AI608" s="50"/>
    </row>
    <row r="609" spans="1:35">
      <c r="A609" s="129"/>
      <c r="B609" s="121"/>
      <c r="C609" s="16"/>
      <c r="D609" s="16"/>
      <c r="E609" s="121"/>
      <c r="F609" s="43"/>
      <c r="G609" s="90"/>
      <c r="H609" s="90"/>
      <c r="I609" s="16"/>
      <c r="J609" s="90"/>
      <c r="K609" s="143"/>
      <c r="L609" s="143"/>
      <c r="M609" s="166"/>
      <c r="N609" s="85"/>
      <c r="O609" s="36"/>
      <c r="P609" s="36"/>
      <c r="Q609" s="36"/>
      <c r="R609" s="37"/>
      <c r="S609" s="37"/>
      <c r="T609" s="37"/>
      <c r="U609" s="37"/>
      <c r="V609" s="37"/>
      <c r="W609" s="37"/>
      <c r="X609" s="36"/>
      <c r="Y609" s="37"/>
      <c r="Z609" s="37"/>
      <c r="AA609" s="37"/>
      <c r="AB609" s="37"/>
      <c r="AC609" s="36"/>
      <c r="AD609" s="49"/>
      <c r="AE609" s="50"/>
      <c r="AF609" s="50"/>
      <c r="AG609" s="49"/>
      <c r="AH609" s="50"/>
      <c r="AI609" s="50"/>
    </row>
    <row r="610" spans="1:35">
      <c r="A610" s="129"/>
      <c r="B610" s="121"/>
      <c r="C610" s="16"/>
      <c r="D610" s="16"/>
      <c r="E610" s="121"/>
      <c r="F610" s="43"/>
      <c r="G610" s="90"/>
      <c r="H610" s="90"/>
      <c r="I610" s="16"/>
      <c r="J610" s="90"/>
      <c r="K610" s="143"/>
      <c r="L610" s="143"/>
      <c r="M610" s="166"/>
      <c r="N610" s="85"/>
      <c r="O610" s="36"/>
      <c r="P610" s="36"/>
      <c r="Q610" s="36"/>
      <c r="R610" s="37"/>
      <c r="S610" s="37"/>
      <c r="T610" s="37"/>
      <c r="U610" s="37"/>
      <c r="V610" s="37"/>
      <c r="W610" s="37"/>
      <c r="X610" s="36"/>
      <c r="Y610" s="37"/>
      <c r="Z610" s="37"/>
      <c r="AA610" s="37"/>
      <c r="AB610" s="37"/>
      <c r="AC610" s="36"/>
      <c r="AD610" s="49"/>
      <c r="AE610" s="50"/>
      <c r="AF610" s="50"/>
      <c r="AG610" s="49"/>
      <c r="AH610" s="50"/>
      <c r="AI610" s="50"/>
    </row>
    <row r="611" spans="1:35">
      <c r="A611" s="129"/>
      <c r="B611" s="121"/>
      <c r="C611" s="16"/>
      <c r="D611" s="16"/>
      <c r="E611" s="121"/>
      <c r="F611" s="43"/>
      <c r="G611" s="90"/>
      <c r="H611" s="90"/>
      <c r="I611" s="16"/>
      <c r="J611" s="90"/>
      <c r="K611" s="143"/>
      <c r="L611" s="143"/>
      <c r="M611" s="166"/>
      <c r="N611" s="85"/>
      <c r="O611" s="36"/>
      <c r="P611" s="36"/>
      <c r="Q611" s="36"/>
      <c r="R611" s="37"/>
      <c r="S611" s="37"/>
      <c r="T611" s="37"/>
      <c r="U611" s="37"/>
      <c r="V611" s="37"/>
      <c r="W611" s="37"/>
      <c r="X611" s="36"/>
      <c r="Y611" s="37"/>
      <c r="Z611" s="37"/>
      <c r="AA611" s="37"/>
      <c r="AB611" s="37"/>
      <c r="AC611" s="36"/>
      <c r="AD611" s="49"/>
      <c r="AE611" s="50"/>
      <c r="AF611" s="50"/>
      <c r="AG611" s="49"/>
      <c r="AH611" s="50"/>
      <c r="AI611" s="50"/>
    </row>
    <row r="612" spans="1:35">
      <c r="A612" s="129"/>
      <c r="B612" s="121"/>
      <c r="C612" s="16"/>
      <c r="D612" s="16"/>
      <c r="E612" s="121"/>
      <c r="F612" s="43"/>
      <c r="G612" s="90"/>
      <c r="H612" s="90"/>
      <c r="I612" s="16"/>
      <c r="J612" s="90"/>
      <c r="K612" s="143"/>
      <c r="L612" s="143"/>
      <c r="M612" s="166"/>
      <c r="N612" s="85"/>
      <c r="O612" s="36"/>
      <c r="P612" s="36"/>
      <c r="Q612" s="36"/>
      <c r="R612" s="37"/>
      <c r="S612" s="37"/>
      <c r="T612" s="37"/>
      <c r="U612" s="37"/>
      <c r="V612" s="37"/>
      <c r="W612" s="37"/>
      <c r="X612" s="36"/>
      <c r="Y612" s="37"/>
      <c r="Z612" s="37"/>
      <c r="AA612" s="37"/>
      <c r="AB612" s="37"/>
      <c r="AC612" s="36"/>
      <c r="AD612" s="49"/>
      <c r="AE612" s="50"/>
      <c r="AF612" s="50"/>
      <c r="AG612" s="49"/>
      <c r="AH612" s="50"/>
      <c r="AI612" s="50"/>
    </row>
    <row r="613" spans="1:35">
      <c r="A613" s="129"/>
      <c r="B613" s="121"/>
      <c r="C613" s="16"/>
      <c r="D613" s="16"/>
      <c r="E613" s="121"/>
      <c r="F613" s="43"/>
      <c r="G613" s="90"/>
      <c r="H613" s="90"/>
      <c r="I613" s="16"/>
      <c r="J613" s="90"/>
      <c r="K613" s="143"/>
      <c r="L613" s="143"/>
      <c r="M613" s="166"/>
      <c r="N613" s="85"/>
      <c r="O613" s="36"/>
      <c r="P613" s="36"/>
      <c r="Q613" s="36"/>
      <c r="R613" s="37"/>
      <c r="S613" s="37"/>
      <c r="T613" s="37"/>
      <c r="U613" s="37"/>
      <c r="V613" s="37"/>
      <c r="W613" s="37"/>
      <c r="X613" s="36"/>
      <c r="Y613" s="37"/>
      <c r="Z613" s="37"/>
      <c r="AA613" s="37"/>
      <c r="AB613" s="37"/>
      <c r="AC613" s="36"/>
      <c r="AD613" s="49"/>
      <c r="AE613" s="50"/>
      <c r="AF613" s="50"/>
      <c r="AG613" s="49"/>
      <c r="AH613" s="50"/>
      <c r="AI613" s="50"/>
    </row>
    <row r="614" spans="1:35">
      <c r="A614" s="129"/>
      <c r="B614" s="121"/>
      <c r="C614" s="16"/>
      <c r="D614" s="16"/>
      <c r="E614" s="121"/>
      <c r="F614" s="43"/>
      <c r="G614" s="90"/>
      <c r="H614" s="90"/>
      <c r="I614" s="16"/>
      <c r="J614" s="90"/>
      <c r="K614" s="143"/>
      <c r="L614" s="143"/>
      <c r="M614" s="166"/>
      <c r="N614" s="85"/>
      <c r="O614" s="36"/>
      <c r="P614" s="36"/>
      <c r="Q614" s="36"/>
      <c r="R614" s="37"/>
      <c r="S614" s="37"/>
      <c r="T614" s="37"/>
      <c r="U614" s="37"/>
      <c r="V614" s="37"/>
      <c r="W614" s="37"/>
      <c r="X614" s="36"/>
      <c r="Y614" s="37"/>
      <c r="Z614" s="37"/>
      <c r="AA614" s="37"/>
      <c r="AB614" s="37"/>
      <c r="AC614" s="36"/>
      <c r="AD614" s="49"/>
      <c r="AE614" s="50"/>
      <c r="AF614" s="50"/>
      <c r="AG614" s="49"/>
      <c r="AH614" s="50"/>
      <c r="AI614" s="50"/>
    </row>
    <row r="615" spans="1:35">
      <c r="A615" s="129"/>
      <c r="B615" s="121"/>
      <c r="C615" s="16"/>
      <c r="D615" s="16"/>
      <c r="E615" s="121"/>
      <c r="F615" s="43"/>
      <c r="G615" s="90"/>
      <c r="H615" s="90"/>
      <c r="I615" s="16"/>
      <c r="J615" s="90"/>
      <c r="K615" s="143"/>
      <c r="L615" s="143"/>
      <c r="M615" s="166"/>
      <c r="N615" s="85"/>
      <c r="O615" s="36"/>
      <c r="P615" s="36"/>
      <c r="Q615" s="36"/>
      <c r="R615" s="37"/>
      <c r="S615" s="37"/>
      <c r="T615" s="37"/>
      <c r="U615" s="37"/>
      <c r="V615" s="37"/>
      <c r="W615" s="37"/>
      <c r="X615" s="36"/>
      <c r="Y615" s="37"/>
      <c r="Z615" s="37"/>
      <c r="AA615" s="37"/>
      <c r="AB615" s="37"/>
      <c r="AC615" s="36"/>
      <c r="AD615" s="49"/>
      <c r="AE615" s="50"/>
      <c r="AF615" s="50"/>
      <c r="AG615" s="49"/>
      <c r="AH615" s="50"/>
      <c r="AI615" s="50"/>
    </row>
    <row r="616" spans="1:35">
      <c r="A616" s="129"/>
      <c r="B616" s="121"/>
      <c r="C616" s="16"/>
      <c r="D616" s="16"/>
      <c r="E616" s="121"/>
      <c r="F616" s="43"/>
      <c r="G616" s="90"/>
      <c r="H616" s="90"/>
      <c r="I616" s="16"/>
      <c r="J616" s="90"/>
      <c r="K616" s="143"/>
      <c r="L616" s="143"/>
      <c r="M616" s="166"/>
      <c r="N616" s="85"/>
      <c r="O616" s="36"/>
      <c r="P616" s="36"/>
      <c r="Q616" s="36"/>
      <c r="R616" s="37"/>
      <c r="S616" s="37"/>
      <c r="T616" s="37"/>
      <c r="U616" s="37"/>
      <c r="V616" s="37"/>
      <c r="W616" s="37"/>
      <c r="X616" s="36"/>
      <c r="Y616" s="37"/>
      <c r="Z616" s="37"/>
      <c r="AA616" s="37"/>
      <c r="AB616" s="37"/>
      <c r="AC616" s="36"/>
      <c r="AD616" s="49"/>
      <c r="AE616" s="50"/>
      <c r="AF616" s="50"/>
      <c r="AG616" s="49"/>
      <c r="AH616" s="50"/>
      <c r="AI616" s="50"/>
    </row>
    <row r="617" spans="1:35">
      <c r="A617" s="129"/>
      <c r="B617" s="121"/>
      <c r="C617" s="16"/>
      <c r="D617" s="16"/>
      <c r="E617" s="121"/>
      <c r="F617" s="43"/>
      <c r="G617" s="90"/>
      <c r="H617" s="90"/>
      <c r="I617" s="16"/>
      <c r="J617" s="90"/>
      <c r="K617" s="143"/>
      <c r="L617" s="143"/>
      <c r="M617" s="166"/>
      <c r="N617" s="85"/>
      <c r="O617" s="36"/>
      <c r="P617" s="36"/>
      <c r="Q617" s="36"/>
      <c r="R617" s="37"/>
      <c r="S617" s="37"/>
      <c r="T617" s="37"/>
      <c r="U617" s="37"/>
      <c r="V617" s="37"/>
      <c r="W617" s="37"/>
      <c r="X617" s="36"/>
      <c r="Y617" s="37"/>
      <c r="Z617" s="37"/>
      <c r="AA617" s="37"/>
      <c r="AB617" s="37"/>
      <c r="AC617" s="36"/>
      <c r="AD617" s="49"/>
      <c r="AE617" s="50"/>
      <c r="AF617" s="50"/>
      <c r="AG617" s="49"/>
      <c r="AH617" s="50"/>
      <c r="AI617" s="50"/>
    </row>
    <row r="618" spans="1:35">
      <c r="A618" s="129"/>
      <c r="B618" s="121"/>
      <c r="C618" s="16"/>
      <c r="D618" s="16"/>
      <c r="E618" s="121"/>
      <c r="F618" s="43"/>
      <c r="G618" s="90"/>
      <c r="H618" s="90"/>
      <c r="I618" s="16"/>
      <c r="J618" s="90"/>
      <c r="K618" s="143"/>
      <c r="L618" s="143"/>
      <c r="M618" s="166"/>
      <c r="N618" s="85"/>
      <c r="O618" s="36"/>
      <c r="P618" s="36"/>
      <c r="Q618" s="36"/>
      <c r="R618" s="37"/>
      <c r="S618" s="37"/>
      <c r="T618" s="37"/>
      <c r="U618" s="37"/>
      <c r="V618" s="37"/>
      <c r="W618" s="37"/>
      <c r="X618" s="36"/>
      <c r="Y618" s="37"/>
      <c r="Z618" s="37"/>
      <c r="AA618" s="37"/>
      <c r="AB618" s="37"/>
      <c r="AC618" s="36"/>
      <c r="AD618" s="49"/>
      <c r="AE618" s="50"/>
      <c r="AF618" s="50"/>
      <c r="AG618" s="49"/>
      <c r="AH618" s="50"/>
      <c r="AI618" s="50"/>
    </row>
    <row r="619" spans="1:35">
      <c r="A619" s="129"/>
      <c r="B619" s="121"/>
      <c r="C619" s="16"/>
      <c r="D619" s="16"/>
      <c r="E619" s="121"/>
      <c r="F619" s="43"/>
      <c r="G619" s="90"/>
      <c r="H619" s="90"/>
      <c r="I619" s="16"/>
      <c r="J619" s="90"/>
      <c r="K619" s="143"/>
      <c r="L619" s="143"/>
      <c r="M619" s="166"/>
      <c r="N619" s="85"/>
      <c r="O619" s="36"/>
      <c r="P619" s="36"/>
      <c r="Q619" s="36"/>
      <c r="R619" s="37"/>
      <c r="S619" s="37"/>
      <c r="T619" s="37"/>
      <c r="U619" s="37"/>
      <c r="V619" s="37"/>
      <c r="W619" s="37"/>
      <c r="X619" s="36"/>
      <c r="Y619" s="37"/>
      <c r="Z619" s="37"/>
      <c r="AA619" s="37"/>
      <c r="AB619" s="37"/>
      <c r="AC619" s="36"/>
      <c r="AD619" s="49"/>
      <c r="AE619" s="50"/>
      <c r="AF619" s="50"/>
      <c r="AG619" s="49"/>
      <c r="AH619" s="50"/>
      <c r="AI619" s="50"/>
    </row>
    <row r="620" spans="1:35">
      <c r="A620" s="129"/>
      <c r="B620" s="121"/>
      <c r="C620" s="16"/>
      <c r="D620" s="16"/>
      <c r="E620" s="121"/>
      <c r="F620" s="43"/>
      <c r="G620" s="90"/>
      <c r="H620" s="90"/>
      <c r="I620" s="16"/>
      <c r="J620" s="90"/>
      <c r="K620" s="143"/>
      <c r="L620" s="143"/>
      <c r="M620" s="166"/>
      <c r="N620" s="85"/>
      <c r="O620" s="36"/>
      <c r="P620" s="36"/>
      <c r="Q620" s="36"/>
      <c r="R620" s="37"/>
      <c r="S620" s="37"/>
      <c r="T620" s="37"/>
      <c r="U620" s="37"/>
      <c r="V620" s="37"/>
      <c r="W620" s="37"/>
      <c r="X620" s="36"/>
      <c r="Y620" s="37"/>
      <c r="Z620" s="37"/>
      <c r="AA620" s="37"/>
      <c r="AB620" s="37"/>
      <c r="AC620" s="36"/>
      <c r="AD620" s="49"/>
      <c r="AE620" s="50"/>
      <c r="AF620" s="50"/>
      <c r="AG620" s="49"/>
      <c r="AH620" s="50"/>
      <c r="AI620" s="50"/>
    </row>
    <row r="621" spans="1:35">
      <c r="A621" s="129"/>
      <c r="B621" s="121"/>
      <c r="C621" s="16"/>
      <c r="D621" s="16"/>
      <c r="E621" s="121"/>
      <c r="F621" s="43"/>
      <c r="G621" s="90"/>
      <c r="H621" s="90"/>
      <c r="I621" s="16"/>
      <c r="J621" s="90"/>
      <c r="K621" s="143"/>
      <c r="L621" s="143"/>
      <c r="M621" s="166"/>
      <c r="N621" s="85"/>
      <c r="O621" s="36"/>
      <c r="P621" s="36"/>
      <c r="Q621" s="36"/>
      <c r="R621" s="37"/>
      <c r="S621" s="37"/>
      <c r="T621" s="37"/>
      <c r="U621" s="37"/>
      <c r="V621" s="37"/>
      <c r="W621" s="37"/>
      <c r="X621" s="36"/>
      <c r="Y621" s="37"/>
      <c r="Z621" s="37"/>
      <c r="AA621" s="37"/>
      <c r="AB621" s="37"/>
      <c r="AC621" s="36"/>
      <c r="AD621" s="49"/>
      <c r="AE621" s="50"/>
      <c r="AF621" s="50"/>
      <c r="AG621" s="49"/>
      <c r="AH621" s="50"/>
      <c r="AI621" s="50"/>
    </row>
    <row r="622" spans="1:35">
      <c r="A622" s="129"/>
      <c r="B622" s="121"/>
      <c r="C622" s="16"/>
      <c r="D622" s="16"/>
      <c r="E622" s="121"/>
      <c r="F622" s="43"/>
      <c r="G622" s="90"/>
      <c r="H622" s="90"/>
      <c r="I622" s="16"/>
      <c r="J622" s="90"/>
      <c r="K622" s="143"/>
      <c r="L622" s="143"/>
      <c r="M622" s="166"/>
      <c r="N622" s="85"/>
      <c r="O622" s="36"/>
      <c r="P622" s="36"/>
      <c r="Q622" s="36"/>
      <c r="R622" s="37"/>
      <c r="S622" s="37"/>
      <c r="T622" s="37"/>
      <c r="U622" s="37"/>
      <c r="V622" s="37"/>
      <c r="W622" s="37"/>
      <c r="X622" s="36"/>
      <c r="Y622" s="37"/>
      <c r="Z622" s="37"/>
      <c r="AA622" s="37"/>
      <c r="AB622" s="37"/>
      <c r="AC622" s="36"/>
      <c r="AD622" s="49"/>
      <c r="AE622" s="50"/>
      <c r="AF622" s="50"/>
      <c r="AG622" s="49"/>
      <c r="AH622" s="50"/>
      <c r="AI622" s="50"/>
    </row>
    <row r="623" spans="1:35">
      <c r="A623" s="129"/>
      <c r="B623" s="121"/>
      <c r="C623" s="16"/>
      <c r="D623" s="16"/>
      <c r="E623" s="121"/>
      <c r="F623" s="43"/>
      <c r="G623" s="90"/>
      <c r="H623" s="90"/>
      <c r="I623" s="16"/>
      <c r="J623" s="90"/>
      <c r="K623" s="143"/>
      <c r="L623" s="143"/>
      <c r="M623" s="166"/>
      <c r="N623" s="85"/>
      <c r="O623" s="36"/>
      <c r="P623" s="36"/>
      <c r="Q623" s="36"/>
      <c r="R623" s="37"/>
      <c r="S623" s="37"/>
      <c r="T623" s="37"/>
      <c r="U623" s="37"/>
      <c r="V623" s="37"/>
      <c r="W623" s="37"/>
      <c r="X623" s="36"/>
      <c r="Y623" s="37"/>
      <c r="Z623" s="37"/>
      <c r="AA623" s="37"/>
      <c r="AB623" s="37"/>
      <c r="AC623" s="36"/>
      <c r="AD623" s="49"/>
      <c r="AE623" s="50"/>
      <c r="AF623" s="50"/>
      <c r="AG623" s="49"/>
      <c r="AH623" s="50"/>
      <c r="AI623" s="50"/>
    </row>
    <row r="624" spans="1:35">
      <c r="A624" s="129"/>
      <c r="B624" s="121"/>
      <c r="C624" s="16"/>
      <c r="D624" s="16"/>
      <c r="E624" s="121"/>
      <c r="F624" s="43"/>
      <c r="G624" s="90"/>
      <c r="H624" s="90"/>
      <c r="I624" s="16"/>
      <c r="J624" s="90"/>
      <c r="K624" s="143"/>
      <c r="L624" s="143"/>
      <c r="M624" s="166"/>
      <c r="N624" s="85"/>
      <c r="O624" s="36"/>
      <c r="P624" s="36"/>
      <c r="Q624" s="36"/>
      <c r="R624" s="37"/>
      <c r="S624" s="37"/>
      <c r="T624" s="37"/>
      <c r="U624" s="37"/>
      <c r="V624" s="37"/>
      <c r="W624" s="37"/>
      <c r="X624" s="36"/>
      <c r="Y624" s="37"/>
      <c r="Z624" s="37"/>
      <c r="AA624" s="37"/>
      <c r="AB624" s="37"/>
      <c r="AC624" s="36"/>
      <c r="AD624" s="49"/>
      <c r="AE624" s="50"/>
      <c r="AF624" s="50"/>
      <c r="AG624" s="49"/>
      <c r="AH624" s="50"/>
      <c r="AI624" s="50"/>
    </row>
    <row r="625" spans="1:35">
      <c r="A625" s="129"/>
      <c r="B625" s="121"/>
      <c r="C625" s="16"/>
      <c r="D625" s="16"/>
      <c r="E625" s="121"/>
      <c r="F625" s="43"/>
      <c r="G625" s="90"/>
      <c r="H625" s="90"/>
      <c r="I625" s="16"/>
      <c r="J625" s="90"/>
      <c r="K625" s="143"/>
      <c r="L625" s="143"/>
      <c r="M625" s="166"/>
      <c r="N625" s="85"/>
      <c r="O625" s="36"/>
      <c r="P625" s="36"/>
      <c r="Q625" s="36"/>
      <c r="R625" s="37"/>
      <c r="S625" s="37"/>
      <c r="T625" s="37"/>
      <c r="U625" s="37"/>
      <c r="V625" s="37"/>
      <c r="W625" s="37"/>
      <c r="X625" s="36"/>
      <c r="Y625" s="37"/>
      <c r="Z625" s="37"/>
      <c r="AA625" s="37"/>
      <c r="AB625" s="37"/>
      <c r="AC625" s="36"/>
      <c r="AD625" s="49"/>
      <c r="AE625" s="50"/>
      <c r="AF625" s="50"/>
      <c r="AG625" s="49"/>
      <c r="AH625" s="50"/>
      <c r="AI625" s="50"/>
    </row>
    <row r="626" spans="1:35">
      <c r="A626" s="129"/>
      <c r="B626" s="121"/>
      <c r="C626" s="16"/>
      <c r="D626" s="16"/>
      <c r="E626" s="121"/>
      <c r="F626" s="43"/>
      <c r="G626" s="90"/>
      <c r="H626" s="90"/>
      <c r="I626" s="16"/>
      <c r="J626" s="90"/>
      <c r="K626" s="143"/>
      <c r="L626" s="143"/>
      <c r="M626" s="166"/>
      <c r="N626" s="85"/>
      <c r="O626" s="36"/>
      <c r="P626" s="36"/>
      <c r="Q626" s="36"/>
      <c r="R626" s="37"/>
      <c r="S626" s="37"/>
      <c r="T626" s="37"/>
      <c r="U626" s="37"/>
      <c r="V626" s="37"/>
      <c r="W626" s="37"/>
      <c r="X626" s="36"/>
      <c r="Y626" s="37"/>
      <c r="Z626" s="37"/>
      <c r="AA626" s="37"/>
      <c r="AB626" s="37"/>
      <c r="AC626" s="36"/>
      <c r="AD626" s="49"/>
      <c r="AE626" s="50"/>
      <c r="AF626" s="50"/>
      <c r="AG626" s="49"/>
      <c r="AH626" s="50"/>
      <c r="AI626" s="50"/>
    </row>
    <row r="627" spans="1:35">
      <c r="A627" s="129"/>
      <c r="B627" s="121"/>
      <c r="C627" s="16"/>
      <c r="D627" s="16"/>
      <c r="E627" s="121"/>
      <c r="F627" s="43"/>
      <c r="G627" s="90"/>
      <c r="H627" s="90"/>
      <c r="I627" s="16"/>
      <c r="J627" s="90"/>
      <c r="K627" s="143"/>
      <c r="L627" s="143"/>
      <c r="M627" s="166"/>
      <c r="N627" s="85"/>
      <c r="O627" s="36"/>
      <c r="P627" s="36"/>
      <c r="Q627" s="36"/>
      <c r="R627" s="37"/>
      <c r="S627" s="37"/>
      <c r="T627" s="37"/>
      <c r="U627" s="37"/>
      <c r="V627" s="37"/>
      <c r="W627" s="37"/>
      <c r="X627" s="36"/>
      <c r="Y627" s="37"/>
      <c r="Z627" s="37"/>
      <c r="AA627" s="37"/>
      <c r="AB627" s="37"/>
      <c r="AC627" s="36"/>
      <c r="AD627" s="49"/>
      <c r="AE627" s="50"/>
      <c r="AF627" s="50"/>
      <c r="AG627" s="49"/>
      <c r="AH627" s="50"/>
      <c r="AI627" s="50"/>
    </row>
    <row r="628" spans="1:35">
      <c r="A628" s="129"/>
      <c r="B628" s="121"/>
      <c r="C628" s="16"/>
      <c r="D628" s="16"/>
      <c r="E628" s="121"/>
      <c r="F628" s="43"/>
      <c r="G628" s="90"/>
      <c r="H628" s="90"/>
      <c r="I628" s="16"/>
      <c r="J628" s="90"/>
      <c r="K628" s="143"/>
      <c r="L628" s="143"/>
      <c r="M628" s="166"/>
      <c r="N628" s="85"/>
      <c r="O628" s="36"/>
      <c r="P628" s="36"/>
      <c r="Q628" s="36"/>
      <c r="R628" s="37"/>
      <c r="S628" s="37"/>
      <c r="T628" s="37"/>
      <c r="U628" s="37"/>
      <c r="V628" s="37"/>
      <c r="W628" s="37"/>
      <c r="X628" s="36"/>
      <c r="Y628" s="37"/>
      <c r="Z628" s="37"/>
      <c r="AA628" s="37"/>
      <c r="AB628" s="37"/>
      <c r="AC628" s="36"/>
      <c r="AD628" s="49"/>
      <c r="AE628" s="50"/>
      <c r="AF628" s="50"/>
      <c r="AG628" s="49"/>
      <c r="AH628" s="50"/>
      <c r="AI628" s="50"/>
    </row>
    <row r="629" spans="1:35">
      <c r="A629" s="129"/>
      <c r="B629" s="121"/>
      <c r="C629" s="16"/>
      <c r="D629" s="16"/>
      <c r="E629" s="121"/>
      <c r="F629" s="43"/>
      <c r="G629" s="90"/>
      <c r="H629" s="90"/>
      <c r="I629" s="16"/>
      <c r="J629" s="90"/>
      <c r="K629" s="143"/>
      <c r="L629" s="143"/>
      <c r="M629" s="166"/>
      <c r="N629" s="85"/>
      <c r="O629" s="36"/>
      <c r="P629" s="36"/>
      <c r="Q629" s="36"/>
      <c r="R629" s="37"/>
      <c r="S629" s="37"/>
      <c r="T629" s="37"/>
      <c r="U629" s="37"/>
      <c r="V629" s="37"/>
      <c r="W629" s="37"/>
      <c r="X629" s="36"/>
      <c r="Y629" s="37"/>
      <c r="Z629" s="37"/>
      <c r="AA629" s="37"/>
      <c r="AB629" s="37"/>
      <c r="AC629" s="36"/>
      <c r="AD629" s="49"/>
      <c r="AE629" s="50"/>
      <c r="AF629" s="50"/>
      <c r="AG629" s="49"/>
      <c r="AH629" s="50"/>
      <c r="AI629" s="50"/>
    </row>
    <row r="630" spans="1:35">
      <c r="A630" s="129"/>
      <c r="B630" s="121"/>
      <c r="C630" s="16"/>
      <c r="D630" s="16"/>
      <c r="E630" s="121"/>
      <c r="F630" s="43"/>
      <c r="G630" s="90"/>
      <c r="H630" s="90"/>
      <c r="I630" s="16"/>
      <c r="J630" s="90"/>
      <c r="K630" s="143"/>
      <c r="L630" s="143"/>
      <c r="M630" s="166"/>
      <c r="N630" s="85"/>
      <c r="O630" s="36"/>
      <c r="P630" s="36"/>
      <c r="Q630" s="36"/>
      <c r="R630" s="37"/>
      <c r="S630" s="37"/>
      <c r="T630" s="37"/>
      <c r="U630" s="37"/>
      <c r="V630" s="37"/>
      <c r="W630" s="37"/>
      <c r="X630" s="36"/>
      <c r="Y630" s="37"/>
      <c r="Z630" s="37"/>
      <c r="AA630" s="37"/>
      <c r="AB630" s="37"/>
      <c r="AC630" s="36"/>
      <c r="AD630" s="49"/>
      <c r="AE630" s="50"/>
      <c r="AF630" s="50"/>
      <c r="AG630" s="49"/>
      <c r="AH630" s="50"/>
      <c r="AI630" s="50"/>
    </row>
    <row r="631" spans="1:35">
      <c r="A631" s="129"/>
      <c r="B631" s="121"/>
      <c r="C631" s="16"/>
      <c r="D631" s="16"/>
      <c r="E631" s="121"/>
      <c r="F631" s="43"/>
      <c r="G631" s="90"/>
      <c r="H631" s="90"/>
      <c r="I631" s="16"/>
      <c r="J631" s="90"/>
      <c r="K631" s="143"/>
      <c r="L631" s="143"/>
      <c r="M631" s="166"/>
      <c r="N631" s="85"/>
      <c r="O631" s="36"/>
      <c r="P631" s="36"/>
      <c r="Q631" s="36"/>
      <c r="R631" s="37"/>
      <c r="S631" s="37"/>
      <c r="T631" s="37"/>
      <c r="U631" s="37"/>
      <c r="V631" s="37"/>
      <c r="W631" s="37"/>
      <c r="X631" s="36"/>
      <c r="Y631" s="37"/>
      <c r="Z631" s="37"/>
      <c r="AA631" s="37"/>
      <c r="AB631" s="37"/>
      <c r="AC631" s="36"/>
      <c r="AD631" s="49"/>
      <c r="AE631" s="50"/>
      <c r="AF631" s="50"/>
      <c r="AG631" s="49"/>
      <c r="AH631" s="50"/>
      <c r="AI631" s="50"/>
    </row>
    <row r="632" spans="1:35">
      <c r="A632" s="129"/>
      <c r="B632" s="121"/>
      <c r="C632" s="16"/>
      <c r="D632" s="16"/>
      <c r="E632" s="121"/>
      <c r="F632" s="43"/>
      <c r="G632" s="90"/>
      <c r="H632" s="90"/>
      <c r="I632" s="16"/>
      <c r="J632" s="90"/>
      <c r="K632" s="143"/>
      <c r="L632" s="143"/>
      <c r="M632" s="166"/>
      <c r="N632" s="85"/>
      <c r="O632" s="36"/>
      <c r="P632" s="36"/>
      <c r="Q632" s="36"/>
      <c r="R632" s="37"/>
      <c r="S632" s="37"/>
      <c r="T632" s="37"/>
      <c r="U632" s="37"/>
      <c r="V632" s="37"/>
      <c r="W632" s="37"/>
      <c r="X632" s="36"/>
      <c r="Y632" s="37"/>
      <c r="Z632" s="37"/>
      <c r="AA632" s="37"/>
      <c r="AB632" s="37"/>
      <c r="AC632" s="36"/>
      <c r="AD632" s="49"/>
      <c r="AE632" s="50"/>
      <c r="AF632" s="50"/>
      <c r="AG632" s="49"/>
      <c r="AH632" s="50"/>
      <c r="AI632" s="50"/>
    </row>
    <row r="633" spans="1:35">
      <c r="A633" s="129"/>
      <c r="B633" s="121"/>
      <c r="C633" s="16"/>
      <c r="D633" s="16"/>
      <c r="E633" s="121"/>
      <c r="F633" s="43"/>
      <c r="G633" s="90"/>
      <c r="H633" s="90"/>
      <c r="I633" s="16"/>
      <c r="J633" s="90"/>
      <c r="K633" s="143"/>
      <c r="L633" s="143"/>
      <c r="M633" s="166"/>
      <c r="N633" s="85"/>
      <c r="O633" s="36"/>
      <c r="P633" s="36"/>
      <c r="Q633" s="36"/>
      <c r="R633" s="37"/>
      <c r="S633" s="37"/>
      <c r="T633" s="37"/>
      <c r="U633" s="37"/>
      <c r="V633" s="37"/>
      <c r="W633" s="37"/>
      <c r="X633" s="36"/>
      <c r="Y633" s="37"/>
      <c r="Z633" s="37"/>
      <c r="AA633" s="37"/>
      <c r="AB633" s="37"/>
      <c r="AC633" s="36"/>
      <c r="AD633" s="49"/>
      <c r="AE633" s="50"/>
      <c r="AF633" s="50"/>
      <c r="AG633" s="49"/>
      <c r="AH633" s="50"/>
      <c r="AI633" s="50"/>
    </row>
    <row r="634" spans="1:35">
      <c r="A634" s="129"/>
      <c r="B634" s="121"/>
      <c r="C634" s="16"/>
      <c r="D634" s="16"/>
      <c r="E634" s="121"/>
      <c r="F634" s="43"/>
      <c r="G634" s="90"/>
      <c r="H634" s="90"/>
      <c r="I634" s="16"/>
      <c r="J634" s="90"/>
      <c r="K634" s="143"/>
      <c r="L634" s="143"/>
      <c r="M634" s="166"/>
      <c r="N634" s="85"/>
      <c r="O634" s="36"/>
      <c r="P634" s="36"/>
      <c r="Q634" s="36"/>
      <c r="R634" s="37"/>
      <c r="S634" s="37"/>
      <c r="T634" s="37"/>
      <c r="U634" s="37"/>
      <c r="V634" s="37"/>
      <c r="W634" s="37"/>
      <c r="X634" s="36"/>
      <c r="Y634" s="37"/>
      <c r="Z634" s="37"/>
      <c r="AA634" s="37"/>
      <c r="AB634" s="37"/>
      <c r="AC634" s="36"/>
      <c r="AD634" s="49"/>
      <c r="AE634" s="50"/>
      <c r="AF634" s="50"/>
      <c r="AG634" s="49"/>
      <c r="AH634" s="50"/>
      <c r="AI634" s="50"/>
    </row>
    <row r="635" spans="1:35">
      <c r="A635" s="129"/>
      <c r="B635" s="121"/>
      <c r="C635" s="16"/>
      <c r="D635" s="16"/>
      <c r="E635" s="121"/>
      <c r="F635" s="43"/>
      <c r="G635" s="90"/>
      <c r="H635" s="90"/>
      <c r="I635" s="16"/>
      <c r="J635" s="90"/>
      <c r="K635" s="143"/>
      <c r="L635" s="143"/>
      <c r="M635" s="166"/>
      <c r="N635" s="85"/>
      <c r="O635" s="36"/>
      <c r="P635" s="36"/>
      <c r="Q635" s="36"/>
      <c r="R635" s="37"/>
      <c r="S635" s="37"/>
      <c r="T635" s="37"/>
      <c r="U635" s="37"/>
      <c r="V635" s="37"/>
      <c r="W635" s="37"/>
      <c r="X635" s="36"/>
      <c r="Y635" s="37"/>
      <c r="Z635" s="37"/>
      <c r="AA635" s="37"/>
      <c r="AB635" s="37"/>
      <c r="AC635" s="36"/>
      <c r="AD635" s="49"/>
      <c r="AE635" s="50"/>
      <c r="AF635" s="50"/>
      <c r="AG635" s="49"/>
      <c r="AH635" s="50"/>
      <c r="AI635" s="50"/>
    </row>
    <row r="636" spans="1:35">
      <c r="A636" s="129"/>
      <c r="B636" s="121"/>
      <c r="C636" s="16"/>
      <c r="D636" s="16"/>
      <c r="E636" s="121"/>
      <c r="F636" s="43"/>
      <c r="G636" s="90"/>
      <c r="H636" s="90"/>
      <c r="I636" s="16"/>
      <c r="J636" s="90"/>
      <c r="K636" s="143"/>
      <c r="L636" s="143"/>
      <c r="M636" s="166"/>
      <c r="N636" s="85"/>
      <c r="O636" s="36"/>
      <c r="P636" s="36"/>
      <c r="Q636" s="36"/>
      <c r="R636" s="37"/>
      <c r="S636" s="37"/>
      <c r="T636" s="37"/>
      <c r="U636" s="37"/>
      <c r="V636" s="37"/>
      <c r="W636" s="37"/>
      <c r="X636" s="36"/>
      <c r="Y636" s="37"/>
      <c r="Z636" s="37"/>
      <c r="AA636" s="37"/>
      <c r="AB636" s="37"/>
      <c r="AC636" s="36"/>
      <c r="AD636" s="49"/>
      <c r="AE636" s="50"/>
      <c r="AF636" s="50"/>
      <c r="AG636" s="49"/>
      <c r="AH636" s="50"/>
      <c r="AI636" s="50"/>
    </row>
    <row r="637" spans="1:35">
      <c r="A637" s="129"/>
      <c r="B637" s="121"/>
      <c r="C637" s="16"/>
      <c r="D637" s="16"/>
      <c r="E637" s="121"/>
      <c r="F637" s="43"/>
      <c r="G637" s="90"/>
      <c r="H637" s="90"/>
      <c r="I637" s="16"/>
      <c r="J637" s="90"/>
      <c r="K637" s="143"/>
      <c r="L637" s="143"/>
      <c r="M637" s="166"/>
      <c r="N637" s="85"/>
      <c r="O637" s="36"/>
      <c r="P637" s="36"/>
      <c r="Q637" s="36"/>
      <c r="R637" s="37"/>
      <c r="S637" s="37"/>
      <c r="T637" s="37"/>
      <c r="U637" s="37"/>
      <c r="V637" s="37"/>
      <c r="W637" s="37"/>
      <c r="X637" s="36"/>
      <c r="Y637" s="37"/>
      <c r="Z637" s="37"/>
      <c r="AA637" s="37"/>
      <c r="AB637" s="37"/>
      <c r="AC637" s="36"/>
      <c r="AD637" s="49"/>
      <c r="AE637" s="50"/>
      <c r="AF637" s="50"/>
      <c r="AG637" s="49"/>
      <c r="AH637" s="50"/>
      <c r="AI637" s="50"/>
    </row>
    <row r="638" spans="1:35">
      <c r="A638" s="129"/>
      <c r="B638" s="121"/>
      <c r="C638" s="16"/>
      <c r="D638" s="16"/>
      <c r="E638" s="121"/>
      <c r="F638" s="43"/>
      <c r="G638" s="90"/>
      <c r="H638" s="90"/>
      <c r="I638" s="16"/>
      <c r="J638" s="90"/>
      <c r="K638" s="143"/>
      <c r="L638" s="143"/>
      <c r="M638" s="166"/>
      <c r="N638" s="85"/>
      <c r="O638" s="36"/>
      <c r="P638" s="36"/>
      <c r="Q638" s="36"/>
      <c r="R638" s="37"/>
      <c r="S638" s="37"/>
      <c r="T638" s="37"/>
      <c r="U638" s="37"/>
      <c r="V638" s="37"/>
      <c r="W638" s="37"/>
      <c r="X638" s="36"/>
      <c r="Y638" s="37"/>
      <c r="Z638" s="37"/>
      <c r="AA638" s="37"/>
      <c r="AB638" s="37"/>
      <c r="AC638" s="36"/>
      <c r="AD638" s="49"/>
      <c r="AE638" s="50"/>
      <c r="AF638" s="50"/>
      <c r="AG638" s="49"/>
      <c r="AH638" s="50"/>
      <c r="AI638" s="50"/>
    </row>
    <row r="639" spans="1:35">
      <c r="A639" s="129"/>
      <c r="B639" s="121"/>
      <c r="C639" s="16"/>
      <c r="D639" s="16"/>
      <c r="E639" s="121"/>
      <c r="F639" s="43"/>
      <c r="G639" s="90"/>
      <c r="H639" s="90"/>
      <c r="I639" s="16"/>
      <c r="J639" s="90"/>
      <c r="K639" s="143"/>
      <c r="L639" s="143"/>
      <c r="M639" s="166"/>
      <c r="N639" s="85"/>
      <c r="O639" s="36"/>
      <c r="P639" s="36"/>
      <c r="Q639" s="36"/>
      <c r="R639" s="37"/>
      <c r="S639" s="37"/>
      <c r="T639" s="37"/>
      <c r="U639" s="37"/>
      <c r="V639" s="37"/>
      <c r="W639" s="37"/>
      <c r="X639" s="36"/>
      <c r="Y639" s="37"/>
      <c r="Z639" s="37"/>
      <c r="AA639" s="37"/>
      <c r="AB639" s="37"/>
      <c r="AC639" s="36"/>
      <c r="AD639" s="49"/>
      <c r="AE639" s="50"/>
      <c r="AF639" s="50"/>
      <c r="AG639" s="49"/>
      <c r="AH639" s="50"/>
      <c r="AI639" s="50"/>
    </row>
    <row r="640" spans="1:35">
      <c r="A640" s="129"/>
      <c r="B640" s="121"/>
      <c r="C640" s="16"/>
      <c r="D640" s="16"/>
      <c r="E640" s="121"/>
      <c r="F640" s="43"/>
      <c r="G640" s="90"/>
      <c r="H640" s="90"/>
      <c r="I640" s="16"/>
      <c r="J640" s="90"/>
      <c r="K640" s="143"/>
      <c r="L640" s="143"/>
      <c r="M640" s="166"/>
      <c r="N640" s="85"/>
      <c r="O640" s="36"/>
      <c r="P640" s="36"/>
      <c r="Q640" s="36"/>
      <c r="R640" s="37"/>
      <c r="S640" s="37"/>
      <c r="T640" s="37"/>
      <c r="U640" s="37"/>
      <c r="V640" s="37"/>
      <c r="W640" s="37"/>
      <c r="X640" s="36"/>
      <c r="Y640" s="37"/>
      <c r="Z640" s="37"/>
      <c r="AA640" s="37"/>
      <c r="AB640" s="37"/>
      <c r="AC640" s="36"/>
      <c r="AD640" s="49"/>
      <c r="AE640" s="50"/>
      <c r="AF640" s="50"/>
      <c r="AG640" s="49"/>
      <c r="AH640" s="50"/>
      <c r="AI640" s="50"/>
    </row>
    <row r="641" spans="1:35">
      <c r="A641" s="129"/>
      <c r="B641" s="121"/>
      <c r="C641" s="16"/>
      <c r="D641" s="16"/>
      <c r="E641" s="121"/>
      <c r="F641" s="43"/>
      <c r="G641" s="90"/>
      <c r="H641" s="90"/>
      <c r="I641" s="16"/>
      <c r="J641" s="90"/>
      <c r="K641" s="143"/>
      <c r="L641" s="143"/>
      <c r="M641" s="166"/>
      <c r="N641" s="85"/>
      <c r="O641" s="36"/>
      <c r="P641" s="36"/>
      <c r="Q641" s="36"/>
      <c r="R641" s="37"/>
      <c r="S641" s="37"/>
      <c r="T641" s="37"/>
      <c r="U641" s="37"/>
      <c r="V641" s="37"/>
      <c r="W641" s="37"/>
      <c r="X641" s="36"/>
      <c r="Y641" s="37"/>
      <c r="Z641" s="37"/>
      <c r="AA641" s="37"/>
      <c r="AB641" s="37"/>
      <c r="AC641" s="36"/>
      <c r="AD641" s="49"/>
      <c r="AE641" s="50"/>
      <c r="AF641" s="50"/>
      <c r="AG641" s="49"/>
      <c r="AH641" s="50"/>
      <c r="AI641" s="50"/>
    </row>
    <row r="642" spans="1:35">
      <c r="A642" s="129"/>
      <c r="B642" s="121"/>
      <c r="C642" s="16"/>
      <c r="D642" s="16"/>
      <c r="E642" s="121"/>
      <c r="F642" s="43"/>
      <c r="G642" s="90"/>
      <c r="H642" s="90"/>
      <c r="I642" s="16"/>
      <c r="J642" s="90"/>
      <c r="K642" s="143"/>
      <c r="L642" s="143"/>
      <c r="M642" s="166"/>
      <c r="N642" s="85"/>
      <c r="O642" s="36"/>
      <c r="P642" s="36"/>
      <c r="Q642" s="36"/>
      <c r="R642" s="37"/>
      <c r="S642" s="37"/>
      <c r="T642" s="37"/>
      <c r="U642" s="37"/>
      <c r="V642" s="37"/>
      <c r="W642" s="37"/>
      <c r="X642" s="36"/>
      <c r="Y642" s="37"/>
      <c r="Z642" s="37"/>
      <c r="AA642" s="37"/>
      <c r="AB642" s="37"/>
      <c r="AC642" s="36"/>
      <c r="AD642" s="49"/>
      <c r="AE642" s="50"/>
      <c r="AF642" s="50"/>
      <c r="AG642" s="49"/>
      <c r="AH642" s="50"/>
      <c r="AI642" s="50"/>
    </row>
    <row r="643" spans="1:35">
      <c r="A643" s="129"/>
      <c r="B643" s="121"/>
      <c r="C643" s="16"/>
      <c r="D643" s="16"/>
      <c r="E643" s="121"/>
      <c r="F643" s="43"/>
      <c r="G643" s="90"/>
      <c r="H643" s="90"/>
      <c r="I643" s="16"/>
      <c r="J643" s="90"/>
      <c r="K643" s="143"/>
      <c r="L643" s="143"/>
      <c r="M643" s="166"/>
      <c r="N643" s="85"/>
      <c r="O643" s="36"/>
      <c r="P643" s="36"/>
      <c r="Q643" s="36"/>
      <c r="R643" s="37"/>
      <c r="S643" s="37"/>
      <c r="T643" s="37"/>
      <c r="U643" s="37"/>
      <c r="V643" s="37"/>
      <c r="W643" s="37"/>
      <c r="X643" s="36"/>
      <c r="Y643" s="37"/>
      <c r="Z643" s="37"/>
      <c r="AA643" s="37"/>
      <c r="AB643" s="37"/>
      <c r="AC643" s="36"/>
      <c r="AD643" s="49"/>
      <c r="AE643" s="50"/>
      <c r="AF643" s="50"/>
      <c r="AG643" s="49"/>
      <c r="AH643" s="50"/>
      <c r="AI643" s="50"/>
    </row>
    <row r="644" spans="1:35">
      <c r="A644" s="129"/>
      <c r="B644" s="121"/>
      <c r="C644" s="16"/>
      <c r="D644" s="16"/>
      <c r="E644" s="121"/>
      <c r="F644" s="43"/>
      <c r="G644" s="90"/>
      <c r="H644" s="90"/>
      <c r="I644" s="16"/>
      <c r="J644" s="90"/>
      <c r="K644" s="143"/>
      <c r="L644" s="143"/>
      <c r="M644" s="166"/>
      <c r="N644" s="85"/>
      <c r="O644" s="36"/>
      <c r="P644" s="36"/>
      <c r="Q644" s="36"/>
      <c r="R644" s="37"/>
      <c r="S644" s="37"/>
      <c r="T644" s="37"/>
      <c r="U644" s="37"/>
      <c r="V644" s="37"/>
      <c r="W644" s="37"/>
      <c r="X644" s="36"/>
      <c r="Y644" s="37"/>
      <c r="Z644" s="37"/>
      <c r="AA644" s="37"/>
      <c r="AB644" s="37"/>
      <c r="AC644" s="36"/>
      <c r="AD644" s="49"/>
      <c r="AE644" s="50"/>
      <c r="AF644" s="50"/>
      <c r="AG644" s="49"/>
      <c r="AH644" s="50"/>
      <c r="AI644" s="50"/>
    </row>
    <row r="645" spans="1:35">
      <c r="A645" s="129"/>
      <c r="B645" s="121"/>
      <c r="C645" s="16"/>
      <c r="D645" s="16"/>
      <c r="E645" s="121"/>
      <c r="F645" s="43"/>
      <c r="G645" s="90"/>
      <c r="H645" s="90"/>
      <c r="I645" s="16"/>
      <c r="J645" s="90"/>
      <c r="K645" s="143"/>
      <c r="L645" s="143"/>
      <c r="M645" s="166"/>
      <c r="N645" s="85"/>
      <c r="O645" s="36"/>
      <c r="P645" s="36"/>
      <c r="Q645" s="36"/>
      <c r="R645" s="37"/>
      <c r="S645" s="37"/>
      <c r="T645" s="37"/>
      <c r="U645" s="37"/>
      <c r="V645" s="37"/>
      <c r="W645" s="37"/>
      <c r="X645" s="36"/>
      <c r="Y645" s="37"/>
      <c r="Z645" s="37"/>
      <c r="AA645" s="37"/>
      <c r="AB645" s="37"/>
      <c r="AC645" s="36"/>
      <c r="AD645" s="49"/>
      <c r="AE645" s="50"/>
      <c r="AF645" s="50"/>
      <c r="AG645" s="49"/>
      <c r="AH645" s="50"/>
      <c r="AI645" s="50"/>
    </row>
    <row r="646" spans="1:35">
      <c r="A646" s="129"/>
      <c r="B646" s="121"/>
      <c r="C646" s="16"/>
      <c r="D646" s="16"/>
      <c r="E646" s="121"/>
      <c r="F646" s="43"/>
      <c r="G646" s="90"/>
      <c r="H646" s="90"/>
      <c r="I646" s="16"/>
      <c r="J646" s="90"/>
      <c r="K646" s="143"/>
      <c r="L646" s="143"/>
      <c r="M646" s="166"/>
      <c r="N646" s="85"/>
      <c r="O646" s="36"/>
      <c r="P646" s="36"/>
      <c r="Q646" s="36"/>
      <c r="R646" s="37"/>
      <c r="S646" s="37"/>
      <c r="T646" s="37"/>
      <c r="U646" s="37"/>
      <c r="V646" s="37"/>
      <c r="W646" s="37"/>
      <c r="X646" s="36"/>
      <c r="Y646" s="37"/>
      <c r="Z646" s="37"/>
      <c r="AA646" s="37"/>
      <c r="AB646" s="37"/>
      <c r="AC646" s="36"/>
      <c r="AD646" s="49"/>
      <c r="AE646" s="50"/>
      <c r="AF646" s="50"/>
      <c r="AG646" s="49"/>
      <c r="AH646" s="50"/>
      <c r="AI646" s="50"/>
    </row>
    <row r="647" spans="1:35">
      <c r="A647" s="129"/>
      <c r="B647" s="121"/>
      <c r="C647" s="16"/>
      <c r="D647" s="16"/>
      <c r="E647" s="121"/>
      <c r="F647" s="43"/>
      <c r="G647" s="90"/>
      <c r="H647" s="90"/>
      <c r="I647" s="16"/>
      <c r="J647" s="90"/>
      <c r="K647" s="143"/>
      <c r="L647" s="143"/>
      <c r="M647" s="166"/>
      <c r="N647" s="85"/>
      <c r="O647" s="36"/>
      <c r="P647" s="36"/>
      <c r="Q647" s="36"/>
      <c r="R647" s="37"/>
      <c r="S647" s="37"/>
      <c r="T647" s="37"/>
      <c r="U647" s="37"/>
      <c r="V647" s="37"/>
      <c r="W647" s="37"/>
      <c r="X647" s="36"/>
      <c r="Y647" s="37"/>
      <c r="Z647" s="37"/>
      <c r="AA647" s="37"/>
      <c r="AB647" s="37"/>
      <c r="AC647" s="36"/>
      <c r="AD647" s="49"/>
      <c r="AE647" s="50"/>
      <c r="AF647" s="50"/>
      <c r="AG647" s="49"/>
      <c r="AH647" s="50"/>
      <c r="AI647" s="50"/>
    </row>
    <row r="648" spans="1:35">
      <c r="A648" s="129"/>
      <c r="B648" s="121"/>
      <c r="C648" s="16"/>
      <c r="D648" s="16"/>
      <c r="E648" s="121"/>
      <c r="F648" s="43"/>
      <c r="G648" s="90"/>
      <c r="H648" s="90"/>
      <c r="I648" s="16"/>
      <c r="J648" s="90"/>
      <c r="K648" s="143"/>
      <c r="L648" s="143"/>
      <c r="M648" s="166"/>
      <c r="N648" s="85"/>
      <c r="O648" s="36"/>
      <c r="P648" s="36"/>
      <c r="Q648" s="36"/>
      <c r="R648" s="37"/>
      <c r="S648" s="37"/>
      <c r="T648" s="37"/>
      <c r="U648" s="37"/>
      <c r="V648" s="37"/>
      <c r="W648" s="37"/>
      <c r="X648" s="36"/>
      <c r="Y648" s="37"/>
      <c r="Z648" s="37"/>
      <c r="AA648" s="37"/>
      <c r="AB648" s="37"/>
      <c r="AC648" s="36"/>
      <c r="AD648" s="49"/>
      <c r="AE648" s="50"/>
      <c r="AF648" s="50"/>
      <c r="AG648" s="49"/>
      <c r="AH648" s="50"/>
      <c r="AI648" s="50"/>
    </row>
    <row r="649" spans="1:35">
      <c r="A649" s="129"/>
      <c r="B649" s="121"/>
      <c r="C649" s="16"/>
      <c r="D649" s="16"/>
      <c r="E649" s="121"/>
      <c r="F649" s="43"/>
      <c r="G649" s="90"/>
      <c r="H649" s="90"/>
      <c r="I649" s="16"/>
      <c r="J649" s="90"/>
      <c r="K649" s="143"/>
      <c r="L649" s="143"/>
      <c r="M649" s="166"/>
      <c r="N649" s="85"/>
      <c r="O649" s="36"/>
      <c r="P649" s="36"/>
      <c r="Q649" s="36"/>
      <c r="R649" s="37"/>
      <c r="S649" s="37"/>
      <c r="T649" s="37"/>
      <c r="U649" s="37"/>
      <c r="V649" s="37"/>
      <c r="W649" s="37"/>
      <c r="X649" s="36"/>
      <c r="Y649" s="37"/>
      <c r="Z649" s="37"/>
      <c r="AA649" s="37"/>
      <c r="AB649" s="37"/>
      <c r="AC649" s="36"/>
      <c r="AD649" s="49"/>
      <c r="AE649" s="50"/>
      <c r="AF649" s="50"/>
      <c r="AG649" s="49"/>
      <c r="AH649" s="50"/>
      <c r="AI649" s="50"/>
    </row>
    <row r="650" spans="1:35">
      <c r="A650" s="129"/>
      <c r="B650" s="121"/>
      <c r="C650" s="16"/>
      <c r="D650" s="16"/>
      <c r="E650" s="121"/>
      <c r="F650" s="43"/>
      <c r="G650" s="90"/>
      <c r="H650" s="90"/>
      <c r="I650" s="16"/>
      <c r="J650" s="90"/>
      <c r="K650" s="143"/>
      <c r="L650" s="143"/>
      <c r="M650" s="166"/>
      <c r="N650" s="85"/>
      <c r="O650" s="36"/>
      <c r="P650" s="36"/>
      <c r="Q650" s="36"/>
      <c r="R650" s="37"/>
      <c r="S650" s="37"/>
      <c r="T650" s="37"/>
      <c r="U650" s="37"/>
      <c r="V650" s="37"/>
      <c r="W650" s="37"/>
      <c r="X650" s="36"/>
      <c r="Y650" s="37"/>
      <c r="Z650" s="37"/>
      <c r="AA650" s="37"/>
      <c r="AB650" s="37"/>
      <c r="AC650" s="36"/>
      <c r="AD650" s="49"/>
      <c r="AE650" s="50"/>
      <c r="AF650" s="50"/>
      <c r="AG650" s="49"/>
      <c r="AH650" s="50"/>
      <c r="AI650" s="50"/>
    </row>
    <row r="651" spans="1:35">
      <c r="A651" s="129"/>
      <c r="B651" s="121"/>
      <c r="C651" s="16"/>
      <c r="D651" s="16"/>
      <c r="E651" s="121"/>
      <c r="F651" s="43"/>
      <c r="G651" s="90"/>
      <c r="H651" s="90"/>
      <c r="I651" s="16"/>
      <c r="J651" s="90"/>
      <c r="K651" s="143"/>
      <c r="L651" s="143"/>
      <c r="M651" s="166"/>
      <c r="N651" s="85"/>
      <c r="O651" s="36"/>
      <c r="P651" s="36"/>
      <c r="Q651" s="36"/>
      <c r="R651" s="37"/>
      <c r="S651" s="37"/>
      <c r="T651" s="37"/>
      <c r="U651" s="37"/>
      <c r="V651" s="37"/>
      <c r="W651" s="37"/>
      <c r="X651" s="36"/>
      <c r="Y651" s="37"/>
      <c r="Z651" s="37"/>
      <c r="AA651" s="37"/>
      <c r="AB651" s="37"/>
      <c r="AC651" s="36"/>
      <c r="AD651" s="49"/>
      <c r="AE651" s="50"/>
      <c r="AF651" s="50"/>
      <c r="AG651" s="49"/>
      <c r="AH651" s="50"/>
      <c r="AI651" s="50"/>
    </row>
    <row r="652" spans="1:35">
      <c r="A652" s="129"/>
      <c r="B652" s="121"/>
      <c r="C652" s="16"/>
      <c r="D652" s="16"/>
      <c r="E652" s="121"/>
      <c r="F652" s="43"/>
      <c r="G652" s="90"/>
      <c r="H652" s="90"/>
      <c r="I652" s="16"/>
      <c r="J652" s="90"/>
      <c r="K652" s="143"/>
      <c r="L652" s="143"/>
      <c r="M652" s="166"/>
      <c r="N652" s="85"/>
      <c r="O652" s="36"/>
      <c r="P652" s="36"/>
      <c r="Q652" s="36"/>
      <c r="R652" s="37"/>
      <c r="S652" s="37"/>
      <c r="T652" s="37"/>
      <c r="U652" s="37"/>
      <c r="V652" s="37"/>
      <c r="W652" s="37"/>
      <c r="X652" s="36"/>
      <c r="Y652" s="37"/>
      <c r="Z652" s="37"/>
      <c r="AA652" s="37"/>
      <c r="AB652" s="37"/>
      <c r="AC652" s="36"/>
      <c r="AD652" s="49"/>
      <c r="AE652" s="50"/>
      <c r="AF652" s="50"/>
      <c r="AG652" s="49"/>
      <c r="AH652" s="50"/>
      <c r="AI652" s="50"/>
    </row>
    <row r="653" spans="1:35">
      <c r="A653" s="129"/>
      <c r="B653" s="121"/>
      <c r="C653" s="16"/>
      <c r="D653" s="16"/>
      <c r="E653" s="121"/>
      <c r="F653" s="43"/>
      <c r="G653" s="90"/>
      <c r="H653" s="90"/>
      <c r="I653" s="16"/>
      <c r="J653" s="90"/>
      <c r="K653" s="143"/>
      <c r="L653" s="143"/>
      <c r="M653" s="166"/>
      <c r="N653" s="85"/>
      <c r="O653" s="36"/>
      <c r="P653" s="36"/>
      <c r="Q653" s="36"/>
      <c r="R653" s="37"/>
      <c r="S653" s="37"/>
      <c r="T653" s="37"/>
      <c r="U653" s="37"/>
      <c r="V653" s="37"/>
      <c r="W653" s="37"/>
      <c r="X653" s="36"/>
      <c r="Y653" s="37"/>
      <c r="Z653" s="37"/>
      <c r="AA653" s="37"/>
      <c r="AB653" s="37"/>
      <c r="AC653" s="36"/>
      <c r="AD653" s="49"/>
      <c r="AE653" s="50"/>
      <c r="AF653" s="50"/>
      <c r="AG653" s="49"/>
      <c r="AH653" s="50"/>
      <c r="AI653" s="50"/>
    </row>
    <row r="654" spans="1:35">
      <c r="A654" s="129"/>
      <c r="B654" s="121"/>
      <c r="C654" s="16"/>
      <c r="D654" s="16"/>
      <c r="E654" s="121"/>
      <c r="F654" s="43"/>
      <c r="G654" s="90"/>
      <c r="H654" s="90"/>
      <c r="I654" s="16"/>
      <c r="J654" s="90"/>
      <c r="K654" s="143"/>
      <c r="L654" s="143"/>
      <c r="M654" s="166"/>
      <c r="N654" s="85"/>
      <c r="O654" s="36"/>
      <c r="P654" s="36"/>
      <c r="Q654" s="36"/>
      <c r="R654" s="37"/>
      <c r="S654" s="37"/>
      <c r="T654" s="37"/>
      <c r="U654" s="37"/>
      <c r="V654" s="37"/>
      <c r="W654" s="37"/>
      <c r="X654" s="36"/>
      <c r="Y654" s="37"/>
      <c r="Z654" s="37"/>
      <c r="AA654" s="37"/>
      <c r="AB654" s="37"/>
      <c r="AC654" s="36"/>
      <c r="AD654" s="49"/>
      <c r="AE654" s="50"/>
      <c r="AF654" s="50"/>
      <c r="AG654" s="49"/>
      <c r="AH654" s="50"/>
      <c r="AI654" s="50"/>
    </row>
    <row r="655" spans="1:35">
      <c r="A655" s="129"/>
      <c r="B655" s="121"/>
      <c r="C655" s="16"/>
      <c r="D655" s="16"/>
      <c r="E655" s="121"/>
      <c r="F655" s="43"/>
      <c r="G655" s="90"/>
      <c r="H655" s="90"/>
      <c r="I655" s="16"/>
      <c r="J655" s="90"/>
      <c r="K655" s="143"/>
      <c r="L655" s="143"/>
      <c r="M655" s="166"/>
      <c r="N655" s="85"/>
      <c r="O655" s="36"/>
      <c r="P655" s="36"/>
      <c r="Q655" s="36"/>
      <c r="R655" s="37"/>
      <c r="S655" s="37"/>
      <c r="T655" s="37"/>
      <c r="U655" s="37"/>
      <c r="V655" s="37"/>
      <c r="W655" s="37"/>
      <c r="X655" s="36"/>
      <c r="Y655" s="37"/>
      <c r="Z655" s="37"/>
      <c r="AA655" s="37"/>
      <c r="AB655" s="37"/>
      <c r="AC655" s="36"/>
      <c r="AD655" s="49"/>
      <c r="AE655" s="50"/>
      <c r="AF655" s="50"/>
      <c r="AG655" s="49"/>
      <c r="AH655" s="50"/>
      <c r="AI655" s="50"/>
    </row>
    <row r="656" spans="1:35">
      <c r="A656" s="129"/>
      <c r="B656" s="121"/>
      <c r="C656" s="16"/>
      <c r="D656" s="16"/>
      <c r="E656" s="121"/>
      <c r="F656" s="43"/>
      <c r="G656" s="90"/>
      <c r="H656" s="90"/>
      <c r="I656" s="16"/>
      <c r="J656" s="90"/>
      <c r="K656" s="143"/>
      <c r="L656" s="143"/>
      <c r="M656" s="166"/>
      <c r="N656" s="85"/>
      <c r="O656" s="36"/>
      <c r="P656" s="36"/>
      <c r="Q656" s="36"/>
      <c r="R656" s="37"/>
      <c r="S656" s="37"/>
      <c r="T656" s="37"/>
      <c r="U656" s="37"/>
      <c r="V656" s="37"/>
      <c r="W656" s="37"/>
      <c r="X656" s="36"/>
      <c r="Y656" s="37"/>
      <c r="Z656" s="37"/>
      <c r="AA656" s="37"/>
      <c r="AB656" s="37"/>
      <c r="AC656" s="36"/>
      <c r="AD656" s="49"/>
      <c r="AE656" s="50"/>
      <c r="AF656" s="50"/>
      <c r="AG656" s="49"/>
      <c r="AH656" s="50"/>
      <c r="AI656" s="50"/>
    </row>
    <row r="657" spans="1:35">
      <c r="A657" s="129"/>
      <c r="B657" s="121"/>
      <c r="C657" s="16"/>
      <c r="D657" s="16"/>
      <c r="E657" s="121"/>
      <c r="F657" s="43"/>
      <c r="G657" s="90"/>
      <c r="H657" s="90"/>
      <c r="I657" s="16"/>
      <c r="J657" s="90"/>
      <c r="K657" s="143"/>
      <c r="L657" s="143"/>
      <c r="M657" s="166"/>
      <c r="N657" s="85"/>
      <c r="O657" s="36"/>
      <c r="P657" s="36"/>
      <c r="Q657" s="36"/>
      <c r="R657" s="37"/>
      <c r="S657" s="37"/>
      <c r="T657" s="37"/>
      <c r="U657" s="37"/>
      <c r="V657" s="37"/>
      <c r="W657" s="37"/>
      <c r="X657" s="36"/>
      <c r="Y657" s="37"/>
      <c r="Z657" s="37"/>
      <c r="AA657" s="37"/>
      <c r="AB657" s="37"/>
      <c r="AC657" s="36"/>
      <c r="AD657" s="49"/>
      <c r="AE657" s="50"/>
      <c r="AF657" s="50"/>
      <c r="AG657" s="49"/>
      <c r="AH657" s="50"/>
      <c r="AI657" s="50"/>
    </row>
    <row r="658" spans="1:35">
      <c r="A658" s="129"/>
      <c r="B658" s="121"/>
      <c r="C658" s="16"/>
      <c r="D658" s="16"/>
      <c r="E658" s="121"/>
      <c r="F658" s="43"/>
      <c r="G658" s="90"/>
      <c r="H658" s="90"/>
      <c r="I658" s="16"/>
      <c r="J658" s="90"/>
      <c r="K658" s="143"/>
      <c r="L658" s="143"/>
      <c r="M658" s="166"/>
      <c r="N658" s="85"/>
      <c r="O658" s="36"/>
      <c r="P658" s="36"/>
      <c r="Q658" s="36"/>
      <c r="R658" s="37"/>
      <c r="S658" s="37"/>
      <c r="T658" s="37"/>
      <c r="U658" s="37"/>
      <c r="V658" s="37"/>
      <c r="W658" s="37"/>
      <c r="X658" s="36"/>
      <c r="Y658" s="37"/>
      <c r="Z658" s="37"/>
      <c r="AA658" s="37"/>
      <c r="AB658" s="37"/>
      <c r="AC658" s="36"/>
      <c r="AD658" s="49"/>
      <c r="AE658" s="50"/>
      <c r="AF658" s="50"/>
      <c r="AG658" s="49"/>
      <c r="AH658" s="50"/>
      <c r="AI658" s="50"/>
    </row>
    <row r="659" spans="1:35">
      <c r="A659" s="129"/>
      <c r="B659" s="121"/>
      <c r="C659" s="16"/>
      <c r="D659" s="16"/>
      <c r="E659" s="121"/>
      <c r="F659" s="43"/>
      <c r="G659" s="90"/>
      <c r="H659" s="90"/>
      <c r="I659" s="16"/>
      <c r="J659" s="90"/>
      <c r="K659" s="143"/>
      <c r="L659" s="143"/>
      <c r="M659" s="166"/>
      <c r="N659" s="85"/>
      <c r="O659" s="36"/>
      <c r="P659" s="36"/>
      <c r="Q659" s="36"/>
      <c r="R659" s="37"/>
      <c r="S659" s="37"/>
      <c r="T659" s="37"/>
      <c r="U659" s="37"/>
      <c r="V659" s="37"/>
      <c r="W659" s="37"/>
      <c r="X659" s="36"/>
      <c r="Y659" s="37"/>
      <c r="Z659" s="37"/>
      <c r="AA659" s="37"/>
      <c r="AB659" s="37"/>
      <c r="AC659" s="36"/>
      <c r="AD659" s="49"/>
      <c r="AE659" s="50"/>
      <c r="AF659" s="50"/>
      <c r="AG659" s="49"/>
      <c r="AH659" s="50"/>
      <c r="AI659" s="50"/>
    </row>
    <row r="660" spans="1:35">
      <c r="A660" s="129"/>
      <c r="B660" s="121"/>
      <c r="C660" s="16"/>
      <c r="D660" s="16"/>
      <c r="E660" s="121"/>
      <c r="F660" s="43"/>
      <c r="G660" s="90"/>
      <c r="H660" s="90"/>
      <c r="I660" s="16"/>
      <c r="J660" s="90"/>
      <c r="K660" s="143"/>
      <c r="L660" s="143"/>
      <c r="M660" s="166"/>
      <c r="N660" s="85"/>
      <c r="O660" s="36"/>
      <c r="P660" s="36"/>
      <c r="Q660" s="36"/>
      <c r="R660" s="37"/>
      <c r="S660" s="37"/>
      <c r="T660" s="37"/>
      <c r="U660" s="37"/>
      <c r="V660" s="37"/>
      <c r="W660" s="37"/>
      <c r="X660" s="36"/>
      <c r="Y660" s="37"/>
      <c r="Z660" s="37"/>
      <c r="AA660" s="37"/>
      <c r="AB660" s="37"/>
      <c r="AC660" s="36"/>
      <c r="AD660" s="49"/>
      <c r="AE660" s="50"/>
      <c r="AF660" s="50"/>
      <c r="AG660" s="49"/>
      <c r="AH660" s="50"/>
      <c r="AI660" s="50"/>
    </row>
    <row r="661" spans="1:35">
      <c r="A661" s="129"/>
      <c r="B661" s="121"/>
      <c r="C661" s="16"/>
      <c r="D661" s="16"/>
      <c r="E661" s="121"/>
      <c r="F661" s="43"/>
      <c r="G661" s="90"/>
      <c r="H661" s="90"/>
      <c r="I661" s="16"/>
      <c r="J661" s="90"/>
      <c r="K661" s="143"/>
      <c r="L661" s="143"/>
      <c r="M661" s="166"/>
      <c r="N661" s="85"/>
      <c r="O661" s="36"/>
      <c r="P661" s="36"/>
      <c r="Q661" s="36"/>
      <c r="R661" s="37"/>
      <c r="S661" s="37"/>
      <c r="T661" s="37"/>
      <c r="U661" s="37"/>
      <c r="V661" s="37"/>
      <c r="W661" s="37"/>
      <c r="X661" s="36"/>
      <c r="Y661" s="37"/>
      <c r="Z661" s="37"/>
      <c r="AA661" s="37"/>
      <c r="AB661" s="37"/>
      <c r="AC661" s="36"/>
      <c r="AD661" s="49"/>
      <c r="AE661" s="50"/>
      <c r="AF661" s="50"/>
      <c r="AG661" s="49"/>
      <c r="AH661" s="50"/>
      <c r="AI661" s="50"/>
    </row>
    <row r="662" spans="1:35">
      <c r="A662" s="129"/>
      <c r="B662" s="121"/>
      <c r="C662" s="16"/>
      <c r="D662" s="16"/>
      <c r="E662" s="121"/>
      <c r="F662" s="43"/>
      <c r="G662" s="90"/>
      <c r="H662" s="90"/>
      <c r="I662" s="16"/>
      <c r="J662" s="90"/>
      <c r="K662" s="143"/>
      <c r="L662" s="143"/>
      <c r="M662" s="166"/>
      <c r="N662" s="85"/>
      <c r="O662" s="36"/>
      <c r="P662" s="36"/>
      <c r="Q662" s="36"/>
      <c r="R662" s="37"/>
      <c r="S662" s="37"/>
      <c r="T662" s="37"/>
      <c r="U662" s="37"/>
      <c r="V662" s="37"/>
      <c r="W662" s="37"/>
      <c r="X662" s="36"/>
      <c r="Y662" s="37"/>
      <c r="Z662" s="37"/>
      <c r="AA662" s="37"/>
      <c r="AB662" s="37"/>
      <c r="AC662" s="36"/>
      <c r="AD662" s="49"/>
      <c r="AE662" s="50"/>
      <c r="AF662" s="50"/>
      <c r="AG662" s="49"/>
      <c r="AH662" s="50"/>
      <c r="AI662" s="50"/>
    </row>
    <row r="663" spans="1:35">
      <c r="A663" s="129"/>
      <c r="B663" s="121"/>
      <c r="C663" s="16"/>
      <c r="D663" s="16"/>
      <c r="E663" s="121"/>
      <c r="F663" s="43"/>
      <c r="G663" s="90"/>
      <c r="H663" s="90"/>
      <c r="I663" s="16"/>
      <c r="J663" s="90"/>
      <c r="K663" s="143"/>
      <c r="L663" s="143"/>
      <c r="M663" s="166"/>
      <c r="N663" s="85"/>
      <c r="O663" s="36"/>
      <c r="P663" s="36"/>
      <c r="Q663" s="36"/>
      <c r="R663" s="37"/>
      <c r="S663" s="37"/>
      <c r="T663" s="37"/>
      <c r="U663" s="37"/>
      <c r="V663" s="37"/>
      <c r="W663" s="37"/>
      <c r="X663" s="36"/>
      <c r="Y663" s="37"/>
      <c r="Z663" s="37"/>
      <c r="AA663" s="37"/>
      <c r="AB663" s="37"/>
      <c r="AC663" s="36"/>
      <c r="AD663" s="49"/>
      <c r="AE663" s="50"/>
      <c r="AF663" s="50"/>
      <c r="AG663" s="49"/>
      <c r="AH663" s="50"/>
      <c r="AI663" s="50"/>
    </row>
    <row r="664" spans="1:35">
      <c r="A664" s="129"/>
      <c r="B664" s="121"/>
      <c r="C664" s="16"/>
      <c r="D664" s="16"/>
      <c r="E664" s="121"/>
      <c r="F664" s="43"/>
      <c r="G664" s="90"/>
      <c r="H664" s="90"/>
      <c r="I664" s="16"/>
      <c r="J664" s="90"/>
      <c r="K664" s="143"/>
      <c r="L664" s="143"/>
      <c r="M664" s="166"/>
      <c r="N664" s="85"/>
      <c r="O664" s="36"/>
      <c r="P664" s="36"/>
      <c r="Q664" s="36"/>
      <c r="R664" s="37"/>
      <c r="S664" s="37"/>
      <c r="T664" s="37"/>
      <c r="U664" s="37"/>
      <c r="V664" s="37"/>
      <c r="W664" s="37"/>
      <c r="X664" s="36"/>
      <c r="Y664" s="37"/>
      <c r="Z664" s="37"/>
      <c r="AA664" s="37"/>
      <c r="AB664" s="37"/>
      <c r="AC664" s="36"/>
      <c r="AD664" s="49"/>
      <c r="AE664" s="50"/>
      <c r="AF664" s="50"/>
      <c r="AG664" s="49"/>
      <c r="AH664" s="50"/>
      <c r="AI664" s="50"/>
    </row>
    <row r="665" spans="1:35">
      <c r="A665" s="129"/>
      <c r="B665" s="121"/>
      <c r="C665" s="16"/>
      <c r="D665" s="16"/>
      <c r="E665" s="121"/>
      <c r="F665" s="43"/>
      <c r="G665" s="90"/>
      <c r="H665" s="90"/>
      <c r="I665" s="16"/>
      <c r="J665" s="90"/>
      <c r="K665" s="143"/>
      <c r="L665" s="143"/>
      <c r="M665" s="166"/>
      <c r="N665" s="85"/>
      <c r="O665" s="36"/>
      <c r="P665" s="36"/>
      <c r="Q665" s="36"/>
      <c r="R665" s="37"/>
      <c r="S665" s="37"/>
      <c r="T665" s="37"/>
      <c r="U665" s="37"/>
      <c r="V665" s="37"/>
      <c r="W665" s="37"/>
      <c r="X665" s="36"/>
      <c r="Y665" s="37"/>
      <c r="Z665" s="37"/>
      <c r="AA665" s="37"/>
      <c r="AB665" s="37"/>
      <c r="AC665" s="36"/>
      <c r="AD665" s="49"/>
      <c r="AE665" s="50"/>
      <c r="AF665" s="50"/>
      <c r="AG665" s="49"/>
      <c r="AH665" s="50"/>
      <c r="AI665" s="50"/>
    </row>
    <row r="666" spans="1:35">
      <c r="A666" s="129"/>
      <c r="B666" s="121"/>
      <c r="C666" s="16"/>
      <c r="D666" s="16"/>
      <c r="E666" s="121"/>
      <c r="F666" s="43"/>
      <c r="G666" s="90"/>
      <c r="H666" s="90"/>
      <c r="I666" s="16"/>
      <c r="J666" s="90"/>
      <c r="K666" s="143"/>
      <c r="L666" s="143"/>
      <c r="M666" s="166"/>
      <c r="N666" s="85"/>
      <c r="O666" s="36"/>
      <c r="P666" s="36"/>
      <c r="Q666" s="36"/>
      <c r="R666" s="37"/>
      <c r="S666" s="37"/>
      <c r="T666" s="37"/>
      <c r="U666" s="37"/>
      <c r="V666" s="37"/>
      <c r="W666" s="37"/>
      <c r="X666" s="36"/>
      <c r="Y666" s="37"/>
      <c r="Z666" s="37"/>
      <c r="AA666" s="37"/>
      <c r="AB666" s="37"/>
      <c r="AC666" s="36"/>
      <c r="AD666" s="49"/>
      <c r="AE666" s="50"/>
      <c r="AF666" s="50"/>
      <c r="AG666" s="49"/>
      <c r="AH666" s="50"/>
      <c r="AI666" s="50"/>
    </row>
    <row r="667" spans="1:35">
      <c r="A667" s="129"/>
      <c r="B667" s="121"/>
      <c r="C667" s="16"/>
      <c r="D667" s="16"/>
      <c r="E667" s="121"/>
      <c r="F667" s="43"/>
      <c r="G667" s="90"/>
      <c r="H667" s="90"/>
      <c r="I667" s="16"/>
      <c r="J667" s="90"/>
      <c r="K667" s="143"/>
      <c r="L667" s="143"/>
      <c r="M667" s="166"/>
      <c r="N667" s="85"/>
      <c r="O667" s="36"/>
      <c r="P667" s="36"/>
      <c r="Q667" s="36"/>
      <c r="R667" s="37"/>
      <c r="S667" s="37"/>
      <c r="T667" s="37"/>
      <c r="U667" s="37"/>
      <c r="V667" s="37"/>
      <c r="W667" s="37"/>
      <c r="X667" s="36"/>
      <c r="Y667" s="37"/>
      <c r="Z667" s="37"/>
      <c r="AA667" s="37"/>
      <c r="AB667" s="37"/>
      <c r="AC667" s="36"/>
      <c r="AD667" s="49"/>
      <c r="AE667" s="50"/>
      <c r="AF667" s="50"/>
      <c r="AG667" s="49"/>
      <c r="AH667" s="50"/>
      <c r="AI667" s="50"/>
    </row>
    <row r="668" spans="1:35">
      <c r="A668" s="129"/>
      <c r="B668" s="121"/>
      <c r="C668" s="16"/>
      <c r="D668" s="16"/>
      <c r="E668" s="121"/>
      <c r="F668" s="43"/>
      <c r="G668" s="90"/>
      <c r="H668" s="90"/>
      <c r="I668" s="16"/>
      <c r="J668" s="90"/>
      <c r="K668" s="143"/>
      <c r="L668" s="143"/>
      <c r="M668" s="166"/>
      <c r="N668" s="85"/>
      <c r="O668" s="36"/>
      <c r="P668" s="36"/>
      <c r="Q668" s="36"/>
      <c r="R668" s="37"/>
      <c r="S668" s="37"/>
      <c r="T668" s="37"/>
      <c r="U668" s="37"/>
      <c r="V668" s="37"/>
      <c r="W668" s="37"/>
      <c r="X668" s="36"/>
      <c r="Y668" s="37"/>
      <c r="Z668" s="37"/>
      <c r="AA668" s="37"/>
      <c r="AB668" s="37"/>
      <c r="AC668" s="36"/>
      <c r="AD668" s="49"/>
      <c r="AE668" s="50"/>
      <c r="AF668" s="50"/>
      <c r="AG668" s="49"/>
      <c r="AH668" s="50"/>
      <c r="AI668" s="50"/>
    </row>
    <row r="669" spans="1:35">
      <c r="A669" s="129"/>
      <c r="B669" s="121"/>
      <c r="C669" s="16"/>
      <c r="D669" s="16"/>
      <c r="E669" s="121"/>
      <c r="F669" s="43"/>
      <c r="G669" s="90"/>
      <c r="H669" s="90"/>
      <c r="I669" s="16"/>
      <c r="J669" s="90"/>
      <c r="K669" s="143"/>
      <c r="L669" s="143"/>
      <c r="M669" s="166"/>
      <c r="N669" s="85"/>
      <c r="O669" s="36"/>
      <c r="P669" s="36"/>
      <c r="Q669" s="36"/>
      <c r="R669" s="37"/>
      <c r="S669" s="37"/>
      <c r="T669" s="37"/>
      <c r="U669" s="37"/>
      <c r="V669" s="37"/>
      <c r="W669" s="37"/>
      <c r="X669" s="36"/>
      <c r="Y669" s="37"/>
      <c r="Z669" s="37"/>
      <c r="AA669" s="37"/>
      <c r="AB669" s="37"/>
      <c r="AC669" s="36"/>
      <c r="AD669" s="49"/>
      <c r="AE669" s="50"/>
      <c r="AF669" s="50"/>
      <c r="AG669" s="49"/>
      <c r="AH669" s="50"/>
      <c r="AI669" s="50"/>
    </row>
    <row r="670" spans="1:35">
      <c r="A670" s="129"/>
      <c r="B670" s="121"/>
      <c r="C670" s="16"/>
      <c r="D670" s="16"/>
      <c r="E670" s="121"/>
      <c r="F670" s="43"/>
      <c r="G670" s="90"/>
      <c r="H670" s="90"/>
      <c r="I670" s="16"/>
      <c r="J670" s="90"/>
      <c r="K670" s="143"/>
      <c r="L670" s="143"/>
      <c r="M670" s="166"/>
      <c r="N670" s="85"/>
      <c r="O670" s="36"/>
      <c r="P670" s="36"/>
      <c r="Q670" s="36"/>
      <c r="R670" s="37"/>
      <c r="S670" s="37"/>
      <c r="T670" s="37"/>
      <c r="U670" s="37"/>
      <c r="V670" s="37"/>
      <c r="W670" s="37"/>
      <c r="X670" s="36"/>
      <c r="Y670" s="37"/>
      <c r="Z670" s="37"/>
      <c r="AA670" s="37"/>
      <c r="AB670" s="37"/>
      <c r="AC670" s="36"/>
      <c r="AD670" s="49"/>
      <c r="AE670" s="50"/>
      <c r="AF670" s="50"/>
      <c r="AG670" s="49"/>
      <c r="AH670" s="50"/>
      <c r="AI670" s="50"/>
    </row>
    <row r="671" spans="1:35">
      <c r="A671" s="129"/>
      <c r="B671" s="121"/>
      <c r="C671" s="16"/>
      <c r="D671" s="16"/>
      <c r="E671" s="121"/>
      <c r="F671" s="43"/>
      <c r="G671" s="90"/>
      <c r="H671" s="90"/>
      <c r="I671" s="16"/>
      <c r="J671" s="90"/>
      <c r="K671" s="143"/>
      <c r="L671" s="143"/>
      <c r="M671" s="166"/>
      <c r="N671" s="85"/>
      <c r="O671" s="36"/>
      <c r="P671" s="36"/>
      <c r="Q671" s="36"/>
      <c r="R671" s="37"/>
      <c r="S671" s="37"/>
      <c r="T671" s="37"/>
      <c r="U671" s="37"/>
      <c r="V671" s="37"/>
      <c r="W671" s="37"/>
      <c r="X671" s="36"/>
      <c r="Y671" s="37"/>
      <c r="Z671" s="37"/>
      <c r="AA671" s="37"/>
      <c r="AB671" s="37"/>
      <c r="AC671" s="36"/>
      <c r="AD671" s="49"/>
      <c r="AE671" s="50"/>
      <c r="AF671" s="50"/>
      <c r="AG671" s="49"/>
      <c r="AH671" s="50"/>
      <c r="AI671" s="50"/>
    </row>
    <row r="672" spans="1:35">
      <c r="A672" s="129"/>
      <c r="B672" s="121"/>
      <c r="C672" s="16"/>
      <c r="D672" s="16"/>
      <c r="E672" s="121"/>
      <c r="F672" s="43"/>
      <c r="G672" s="90"/>
      <c r="H672" s="90"/>
      <c r="I672" s="16"/>
      <c r="J672" s="90"/>
      <c r="K672" s="143"/>
      <c r="L672" s="143"/>
      <c r="M672" s="166"/>
      <c r="N672" s="85"/>
      <c r="O672" s="36"/>
      <c r="P672" s="36"/>
      <c r="Q672" s="36"/>
      <c r="R672" s="37"/>
      <c r="S672" s="37"/>
      <c r="T672" s="37"/>
      <c r="U672" s="37"/>
      <c r="V672" s="37"/>
      <c r="W672" s="37"/>
      <c r="X672" s="36"/>
      <c r="Y672" s="37"/>
      <c r="Z672" s="37"/>
      <c r="AA672" s="37"/>
      <c r="AB672" s="37"/>
      <c r="AC672" s="36"/>
      <c r="AD672" s="49"/>
      <c r="AE672" s="50"/>
      <c r="AF672" s="50"/>
      <c r="AG672" s="49"/>
      <c r="AH672" s="50"/>
      <c r="AI672" s="50"/>
    </row>
    <row r="673" spans="1:35">
      <c r="A673" s="129"/>
      <c r="B673" s="121"/>
      <c r="C673" s="16"/>
      <c r="D673" s="16"/>
      <c r="E673" s="121"/>
      <c r="F673" s="43"/>
      <c r="G673" s="90"/>
      <c r="H673" s="90"/>
      <c r="I673" s="16"/>
      <c r="J673" s="90"/>
      <c r="K673" s="143"/>
      <c r="L673" s="143"/>
      <c r="M673" s="166"/>
      <c r="N673" s="85"/>
      <c r="O673" s="36"/>
      <c r="P673" s="36"/>
      <c r="Q673" s="36"/>
      <c r="R673" s="37"/>
      <c r="S673" s="37"/>
      <c r="T673" s="37"/>
      <c r="U673" s="37"/>
      <c r="V673" s="37"/>
      <c r="W673" s="37"/>
      <c r="X673" s="36"/>
      <c r="Y673" s="37"/>
      <c r="Z673" s="37"/>
      <c r="AA673" s="37"/>
      <c r="AB673" s="37"/>
      <c r="AC673" s="36"/>
      <c r="AD673" s="49"/>
      <c r="AE673" s="50"/>
      <c r="AF673" s="50"/>
      <c r="AG673" s="49"/>
      <c r="AH673" s="50"/>
      <c r="AI673" s="50"/>
    </row>
    <row r="674" spans="1:35">
      <c r="A674" s="129"/>
      <c r="B674" s="121"/>
      <c r="C674" s="16"/>
      <c r="D674" s="16"/>
      <c r="E674" s="121"/>
      <c r="F674" s="43"/>
      <c r="G674" s="90"/>
      <c r="H674" s="90"/>
      <c r="I674" s="16"/>
      <c r="J674" s="90"/>
      <c r="K674" s="143"/>
      <c r="L674" s="143"/>
      <c r="M674" s="166"/>
      <c r="N674" s="85"/>
      <c r="O674" s="36"/>
      <c r="P674" s="36"/>
      <c r="Q674" s="36"/>
      <c r="R674" s="37"/>
      <c r="S674" s="37"/>
      <c r="T674" s="37"/>
      <c r="U674" s="37"/>
      <c r="V674" s="37"/>
      <c r="W674" s="37"/>
      <c r="X674" s="36"/>
      <c r="Y674" s="37"/>
      <c r="Z674" s="37"/>
      <c r="AA674" s="37"/>
      <c r="AB674" s="37"/>
      <c r="AC674" s="36"/>
      <c r="AD674" s="49"/>
      <c r="AE674" s="50"/>
      <c r="AF674" s="50"/>
      <c r="AG674" s="49"/>
      <c r="AH674" s="50"/>
      <c r="AI674" s="50"/>
    </row>
    <row r="675" spans="1:35">
      <c r="A675" s="129"/>
      <c r="B675" s="121"/>
      <c r="C675" s="16"/>
      <c r="D675" s="16"/>
      <c r="E675" s="121"/>
      <c r="F675" s="43"/>
      <c r="G675" s="90"/>
      <c r="H675" s="90"/>
      <c r="I675" s="16"/>
      <c r="J675" s="90"/>
      <c r="K675" s="143"/>
      <c r="L675" s="143"/>
      <c r="M675" s="166"/>
      <c r="N675" s="85"/>
      <c r="O675" s="36"/>
      <c r="P675" s="36"/>
      <c r="Q675" s="36"/>
      <c r="R675" s="37"/>
      <c r="S675" s="37"/>
      <c r="T675" s="37"/>
      <c r="U675" s="37"/>
      <c r="V675" s="37"/>
      <c r="W675" s="37"/>
      <c r="X675" s="36"/>
      <c r="Y675" s="37"/>
      <c r="Z675" s="37"/>
      <c r="AA675" s="37"/>
      <c r="AB675" s="37"/>
      <c r="AC675" s="36"/>
      <c r="AD675" s="49"/>
      <c r="AE675" s="50"/>
      <c r="AF675" s="50"/>
      <c r="AG675" s="49"/>
      <c r="AH675" s="50"/>
      <c r="AI675" s="50"/>
    </row>
    <row r="676" spans="1:35">
      <c r="A676" s="129"/>
      <c r="B676" s="121"/>
      <c r="C676" s="16"/>
      <c r="D676" s="16"/>
      <c r="E676" s="121"/>
      <c r="F676" s="43"/>
      <c r="G676" s="90"/>
      <c r="H676" s="90"/>
      <c r="I676" s="16"/>
      <c r="J676" s="90"/>
      <c r="K676" s="143"/>
      <c r="L676" s="143"/>
      <c r="M676" s="166"/>
      <c r="N676" s="85"/>
      <c r="O676" s="36"/>
      <c r="P676" s="36"/>
      <c r="Q676" s="36"/>
      <c r="R676" s="37"/>
      <c r="S676" s="37"/>
      <c r="T676" s="37"/>
      <c r="U676" s="37"/>
      <c r="V676" s="37"/>
      <c r="W676" s="37"/>
      <c r="X676" s="36"/>
      <c r="Y676" s="37"/>
      <c r="Z676" s="37"/>
      <c r="AA676" s="37"/>
      <c r="AB676" s="37"/>
      <c r="AC676" s="36"/>
      <c r="AD676" s="49"/>
      <c r="AE676" s="50"/>
      <c r="AF676" s="50"/>
      <c r="AG676" s="49"/>
      <c r="AH676" s="50"/>
      <c r="AI676" s="50"/>
    </row>
    <row r="677" spans="1:35">
      <c r="A677" s="129"/>
      <c r="B677" s="121"/>
      <c r="C677" s="16"/>
      <c r="D677" s="16"/>
      <c r="E677" s="121"/>
      <c r="F677" s="43"/>
      <c r="G677" s="90"/>
      <c r="H677" s="90"/>
      <c r="I677" s="16"/>
      <c r="J677" s="90"/>
      <c r="K677" s="143"/>
      <c r="L677" s="143"/>
      <c r="M677" s="166"/>
      <c r="N677" s="85"/>
      <c r="O677" s="36"/>
      <c r="P677" s="36"/>
      <c r="Q677" s="36"/>
      <c r="R677" s="37"/>
      <c r="S677" s="37"/>
      <c r="T677" s="37"/>
      <c r="U677" s="37"/>
      <c r="V677" s="37"/>
      <c r="W677" s="37"/>
      <c r="X677" s="36"/>
      <c r="Y677" s="37"/>
      <c r="Z677" s="37"/>
      <c r="AA677" s="37"/>
      <c r="AB677" s="37"/>
      <c r="AC677" s="36"/>
      <c r="AD677" s="49"/>
      <c r="AE677" s="50"/>
      <c r="AF677" s="50"/>
      <c r="AG677" s="49"/>
      <c r="AH677" s="50"/>
      <c r="AI677" s="50"/>
    </row>
    <row r="678" spans="1:35">
      <c r="A678" s="129"/>
      <c r="B678" s="121"/>
      <c r="C678" s="16"/>
      <c r="D678" s="16"/>
      <c r="E678" s="121"/>
      <c r="F678" s="43"/>
      <c r="G678" s="90"/>
      <c r="H678" s="90"/>
      <c r="I678" s="16"/>
      <c r="J678" s="90"/>
      <c r="K678" s="143"/>
      <c r="L678" s="143"/>
      <c r="M678" s="166"/>
      <c r="N678" s="85"/>
      <c r="O678" s="36"/>
      <c r="P678" s="36"/>
      <c r="Q678" s="36"/>
      <c r="R678" s="37"/>
      <c r="S678" s="37"/>
      <c r="T678" s="37"/>
      <c r="U678" s="37"/>
      <c r="V678" s="37"/>
      <c r="W678" s="37"/>
      <c r="X678" s="36"/>
      <c r="Y678" s="37"/>
      <c r="Z678" s="37"/>
      <c r="AA678" s="37"/>
      <c r="AB678" s="37"/>
      <c r="AC678" s="36"/>
      <c r="AD678" s="49"/>
      <c r="AE678" s="50"/>
      <c r="AF678" s="50"/>
      <c r="AG678" s="49"/>
      <c r="AH678" s="50"/>
      <c r="AI678" s="50"/>
    </row>
    <row r="679" spans="1:35">
      <c r="A679" s="129"/>
      <c r="B679" s="121"/>
      <c r="C679" s="16"/>
      <c r="D679" s="16"/>
      <c r="E679" s="121"/>
      <c r="F679" s="43"/>
      <c r="G679" s="90"/>
      <c r="H679" s="90"/>
      <c r="I679" s="16"/>
      <c r="J679" s="90"/>
      <c r="K679" s="143"/>
      <c r="L679" s="143"/>
      <c r="M679" s="166"/>
      <c r="N679" s="85"/>
      <c r="O679" s="36"/>
      <c r="P679" s="36"/>
      <c r="Q679" s="36"/>
      <c r="R679" s="37"/>
      <c r="S679" s="37"/>
      <c r="T679" s="37"/>
      <c r="U679" s="37"/>
      <c r="V679" s="37"/>
      <c r="W679" s="37"/>
      <c r="X679" s="36"/>
      <c r="Y679" s="37"/>
      <c r="Z679" s="37"/>
      <c r="AA679" s="37"/>
      <c r="AB679" s="37"/>
      <c r="AC679" s="36"/>
      <c r="AD679" s="49"/>
      <c r="AE679" s="50"/>
      <c r="AF679" s="50"/>
      <c r="AG679" s="49"/>
      <c r="AH679" s="50"/>
      <c r="AI679" s="50"/>
    </row>
    <row r="680" spans="1:35">
      <c r="A680" s="129"/>
      <c r="B680" s="121"/>
      <c r="C680" s="16"/>
      <c r="D680" s="16"/>
      <c r="E680" s="121"/>
      <c r="F680" s="43"/>
      <c r="G680" s="90"/>
      <c r="H680" s="90"/>
      <c r="I680" s="16"/>
      <c r="J680" s="90"/>
      <c r="K680" s="143"/>
      <c r="L680" s="143"/>
      <c r="M680" s="166"/>
      <c r="N680" s="85"/>
      <c r="O680" s="36"/>
      <c r="P680" s="36"/>
      <c r="Q680" s="36"/>
      <c r="R680" s="37"/>
      <c r="S680" s="37"/>
      <c r="T680" s="37"/>
      <c r="U680" s="37"/>
      <c r="V680" s="37"/>
      <c r="W680" s="37"/>
      <c r="X680" s="36"/>
      <c r="Y680" s="37"/>
      <c r="Z680" s="37"/>
      <c r="AA680" s="37"/>
      <c r="AB680" s="37"/>
      <c r="AC680" s="36"/>
      <c r="AD680" s="49"/>
      <c r="AE680" s="50"/>
      <c r="AF680" s="50"/>
      <c r="AG680" s="49"/>
      <c r="AH680" s="50"/>
      <c r="AI680" s="50"/>
    </row>
    <row r="681" spans="1:35">
      <c r="A681" s="129"/>
      <c r="B681" s="121"/>
      <c r="C681" s="16"/>
      <c r="D681" s="16"/>
      <c r="E681" s="121"/>
      <c r="F681" s="43"/>
      <c r="G681" s="90"/>
      <c r="H681" s="90"/>
      <c r="I681" s="16"/>
      <c r="J681" s="90"/>
      <c r="K681" s="143"/>
      <c r="L681" s="143"/>
      <c r="M681" s="166"/>
      <c r="N681" s="85"/>
      <c r="O681" s="36"/>
      <c r="P681" s="36"/>
      <c r="Q681" s="36"/>
      <c r="R681" s="37"/>
      <c r="S681" s="37"/>
      <c r="T681" s="37"/>
      <c r="U681" s="37"/>
      <c r="V681" s="37"/>
      <c r="W681" s="37"/>
      <c r="X681" s="36"/>
      <c r="Y681" s="37"/>
      <c r="Z681" s="37"/>
      <c r="AA681" s="37"/>
      <c r="AB681" s="37"/>
      <c r="AC681" s="36"/>
      <c r="AD681" s="49"/>
      <c r="AE681" s="50"/>
      <c r="AF681" s="50"/>
      <c r="AG681" s="49"/>
      <c r="AH681" s="50"/>
      <c r="AI681" s="50"/>
    </row>
    <row r="682" spans="1:35">
      <c r="A682" s="129"/>
      <c r="B682" s="121"/>
      <c r="C682" s="16"/>
      <c r="D682" s="16"/>
      <c r="E682" s="121"/>
      <c r="F682" s="43"/>
      <c r="G682" s="90"/>
      <c r="H682" s="90"/>
      <c r="I682" s="16"/>
      <c r="J682" s="90"/>
      <c r="K682" s="143"/>
      <c r="L682" s="143"/>
      <c r="M682" s="166"/>
      <c r="N682" s="85"/>
      <c r="O682" s="36"/>
      <c r="P682" s="36"/>
      <c r="Q682" s="36"/>
      <c r="R682" s="37"/>
      <c r="S682" s="37"/>
      <c r="T682" s="37"/>
      <c r="U682" s="37"/>
      <c r="V682" s="37"/>
      <c r="W682" s="37"/>
      <c r="X682" s="36"/>
      <c r="Y682" s="37"/>
      <c r="Z682" s="37"/>
      <c r="AA682" s="37"/>
      <c r="AB682" s="37"/>
      <c r="AC682" s="36"/>
      <c r="AD682" s="49"/>
      <c r="AE682" s="50"/>
      <c r="AF682" s="50"/>
      <c r="AG682" s="49"/>
      <c r="AH682" s="50"/>
      <c r="AI682" s="50"/>
    </row>
    <row r="683" spans="1:35">
      <c r="A683" s="129"/>
      <c r="B683" s="121"/>
      <c r="C683" s="16"/>
      <c r="D683" s="16"/>
      <c r="E683" s="121"/>
      <c r="F683" s="43"/>
      <c r="G683" s="90"/>
      <c r="H683" s="90"/>
      <c r="I683" s="16"/>
      <c r="J683" s="90"/>
      <c r="K683" s="143"/>
      <c r="L683" s="143"/>
      <c r="M683" s="166"/>
      <c r="N683" s="85"/>
      <c r="O683" s="36"/>
      <c r="P683" s="36"/>
      <c r="Q683" s="36"/>
      <c r="R683" s="37"/>
      <c r="S683" s="37"/>
      <c r="T683" s="37"/>
      <c r="U683" s="37"/>
      <c r="V683" s="37"/>
      <c r="W683" s="37"/>
      <c r="X683" s="36"/>
      <c r="Y683" s="37"/>
      <c r="Z683" s="37"/>
      <c r="AA683" s="37"/>
      <c r="AB683" s="37"/>
      <c r="AC683" s="36"/>
      <c r="AD683" s="49"/>
      <c r="AE683" s="50"/>
      <c r="AF683" s="50"/>
      <c r="AG683" s="49"/>
      <c r="AH683" s="50"/>
      <c r="AI683" s="50"/>
    </row>
    <row r="684" spans="1:35">
      <c r="A684" s="129"/>
      <c r="B684" s="121"/>
      <c r="C684" s="16"/>
      <c r="D684" s="16"/>
      <c r="E684" s="121"/>
      <c r="F684" s="43"/>
      <c r="G684" s="90"/>
      <c r="H684" s="90"/>
      <c r="I684" s="16"/>
      <c r="J684" s="90"/>
      <c r="K684" s="143"/>
      <c r="L684" s="143"/>
      <c r="M684" s="166"/>
      <c r="N684" s="85"/>
      <c r="O684" s="36"/>
      <c r="P684" s="36"/>
      <c r="Q684" s="36"/>
      <c r="R684" s="37"/>
      <c r="S684" s="37"/>
      <c r="T684" s="37"/>
      <c r="U684" s="37"/>
      <c r="V684" s="37"/>
      <c r="W684" s="37"/>
      <c r="X684" s="36"/>
      <c r="Y684" s="37"/>
      <c r="Z684" s="37"/>
      <c r="AA684" s="37"/>
      <c r="AB684" s="37"/>
      <c r="AC684" s="36"/>
      <c r="AD684" s="49"/>
      <c r="AE684" s="50"/>
      <c r="AF684" s="50"/>
      <c r="AG684" s="49"/>
      <c r="AH684" s="50"/>
      <c r="AI684" s="50"/>
    </row>
    <row r="685" spans="1:35">
      <c r="A685" s="129"/>
      <c r="B685" s="121"/>
      <c r="C685" s="16"/>
      <c r="D685" s="16"/>
      <c r="E685" s="121"/>
      <c r="F685" s="43"/>
      <c r="G685" s="90"/>
      <c r="H685" s="90"/>
      <c r="I685" s="16"/>
      <c r="J685" s="90"/>
      <c r="K685" s="143"/>
      <c r="L685" s="143"/>
      <c r="M685" s="166"/>
      <c r="N685" s="85"/>
      <c r="O685" s="36"/>
      <c r="P685" s="36"/>
      <c r="Q685" s="36"/>
      <c r="R685" s="37"/>
      <c r="S685" s="37"/>
      <c r="T685" s="37"/>
      <c r="U685" s="37"/>
      <c r="V685" s="37"/>
      <c r="W685" s="37"/>
      <c r="X685" s="36"/>
      <c r="Y685" s="37"/>
      <c r="Z685" s="37"/>
      <c r="AA685" s="37"/>
      <c r="AB685" s="37"/>
      <c r="AC685" s="36"/>
      <c r="AD685" s="49"/>
      <c r="AE685" s="50"/>
      <c r="AF685" s="50"/>
      <c r="AG685" s="49"/>
      <c r="AH685" s="50"/>
      <c r="AI685" s="50"/>
    </row>
    <row r="686" spans="1:35">
      <c r="A686" s="129"/>
      <c r="B686" s="121"/>
      <c r="C686" s="16"/>
      <c r="D686" s="16"/>
      <c r="E686" s="121"/>
      <c r="F686" s="43"/>
      <c r="G686" s="90"/>
      <c r="H686" s="90"/>
      <c r="I686" s="16"/>
      <c r="J686" s="90"/>
      <c r="K686" s="143"/>
      <c r="L686" s="143"/>
      <c r="M686" s="166"/>
      <c r="N686" s="85"/>
      <c r="O686" s="36"/>
      <c r="P686" s="36"/>
      <c r="Q686" s="36"/>
      <c r="R686" s="37"/>
      <c r="S686" s="37"/>
      <c r="T686" s="37"/>
      <c r="U686" s="37"/>
      <c r="V686" s="37"/>
      <c r="W686" s="37"/>
      <c r="X686" s="36"/>
      <c r="Y686" s="37"/>
      <c r="Z686" s="37"/>
      <c r="AA686" s="37"/>
      <c r="AB686" s="37"/>
      <c r="AC686" s="36"/>
      <c r="AD686" s="49"/>
      <c r="AE686" s="50"/>
      <c r="AF686" s="50"/>
      <c r="AG686" s="49"/>
      <c r="AH686" s="50"/>
      <c r="AI686" s="50"/>
    </row>
    <row r="687" spans="1:35">
      <c r="A687" s="129"/>
      <c r="B687" s="121"/>
      <c r="C687" s="16"/>
      <c r="D687" s="16"/>
      <c r="E687" s="121"/>
      <c r="F687" s="43"/>
      <c r="G687" s="90"/>
      <c r="H687" s="90"/>
      <c r="I687" s="16"/>
      <c r="J687" s="90"/>
      <c r="K687" s="143"/>
      <c r="L687" s="143"/>
      <c r="M687" s="166"/>
      <c r="N687" s="85"/>
      <c r="O687" s="36"/>
      <c r="P687" s="36"/>
      <c r="Q687" s="36"/>
      <c r="R687" s="37"/>
      <c r="S687" s="37"/>
      <c r="T687" s="37"/>
      <c r="U687" s="37"/>
      <c r="V687" s="37"/>
      <c r="W687" s="37"/>
      <c r="X687" s="36"/>
      <c r="Y687" s="37"/>
      <c r="Z687" s="37"/>
      <c r="AA687" s="37"/>
      <c r="AB687" s="37"/>
      <c r="AC687" s="36"/>
      <c r="AD687" s="49"/>
      <c r="AE687" s="50"/>
      <c r="AF687" s="50"/>
      <c r="AG687" s="49"/>
      <c r="AH687" s="50"/>
      <c r="AI687" s="50"/>
    </row>
    <row r="688" spans="1:35">
      <c r="A688" s="129"/>
      <c r="B688" s="121"/>
      <c r="C688" s="16"/>
      <c r="D688" s="16"/>
      <c r="E688" s="121"/>
      <c r="F688" s="43"/>
      <c r="G688" s="90"/>
      <c r="H688" s="90"/>
      <c r="I688" s="16"/>
      <c r="J688" s="90"/>
      <c r="K688" s="143"/>
      <c r="L688" s="143"/>
      <c r="M688" s="166"/>
      <c r="N688" s="85"/>
      <c r="O688" s="36"/>
      <c r="P688" s="36"/>
      <c r="Q688" s="36"/>
      <c r="R688" s="37"/>
      <c r="S688" s="37"/>
      <c r="T688" s="37"/>
      <c r="U688" s="37"/>
      <c r="V688" s="37"/>
      <c r="W688" s="37"/>
      <c r="X688" s="36"/>
      <c r="Y688" s="37"/>
      <c r="Z688" s="37"/>
      <c r="AA688" s="37"/>
      <c r="AB688" s="37"/>
      <c r="AC688" s="36"/>
      <c r="AD688" s="49"/>
      <c r="AE688" s="50"/>
      <c r="AF688" s="50"/>
      <c r="AG688" s="49"/>
      <c r="AH688" s="50"/>
      <c r="AI688" s="50"/>
    </row>
    <row r="689" spans="1:35">
      <c r="A689" s="129"/>
      <c r="B689" s="121"/>
      <c r="C689" s="16"/>
      <c r="D689" s="16"/>
      <c r="E689" s="121"/>
      <c r="F689" s="43"/>
      <c r="G689" s="90"/>
      <c r="H689" s="90"/>
      <c r="I689" s="16"/>
      <c r="J689" s="90"/>
      <c r="K689" s="143"/>
      <c r="L689" s="143"/>
      <c r="M689" s="166"/>
      <c r="N689" s="85"/>
      <c r="O689" s="36"/>
      <c r="P689" s="36"/>
      <c r="Q689" s="36"/>
      <c r="R689" s="37"/>
      <c r="S689" s="37"/>
      <c r="T689" s="37"/>
      <c r="U689" s="37"/>
      <c r="V689" s="37"/>
      <c r="W689" s="37"/>
      <c r="X689" s="36"/>
      <c r="Y689" s="37"/>
      <c r="Z689" s="37"/>
      <c r="AA689" s="37"/>
      <c r="AB689" s="37"/>
      <c r="AC689" s="36"/>
      <c r="AD689" s="49"/>
      <c r="AE689" s="50"/>
      <c r="AF689" s="50"/>
      <c r="AG689" s="49"/>
      <c r="AH689" s="50"/>
      <c r="AI689" s="50"/>
    </row>
    <row r="690" spans="1:35">
      <c r="A690" s="129"/>
      <c r="B690" s="121"/>
      <c r="C690" s="16"/>
      <c r="D690" s="16"/>
      <c r="E690" s="121"/>
      <c r="F690" s="43"/>
      <c r="G690" s="90"/>
      <c r="H690" s="90"/>
      <c r="I690" s="16"/>
      <c r="J690" s="90"/>
      <c r="K690" s="143"/>
      <c r="L690" s="143"/>
      <c r="M690" s="166"/>
      <c r="N690" s="85"/>
      <c r="O690" s="36"/>
      <c r="P690" s="36"/>
      <c r="Q690" s="36"/>
      <c r="R690" s="37"/>
      <c r="S690" s="37"/>
      <c r="T690" s="37"/>
      <c r="U690" s="37"/>
      <c r="V690" s="37"/>
      <c r="W690" s="37"/>
      <c r="X690" s="36"/>
      <c r="Y690" s="37"/>
      <c r="Z690" s="37"/>
      <c r="AA690" s="37"/>
      <c r="AB690" s="37"/>
      <c r="AC690" s="36"/>
      <c r="AD690" s="49"/>
      <c r="AE690" s="50"/>
      <c r="AF690" s="50"/>
      <c r="AG690" s="49"/>
      <c r="AH690" s="50"/>
      <c r="AI690" s="50"/>
    </row>
    <row r="691" spans="1:35">
      <c r="A691" s="129"/>
      <c r="B691" s="121"/>
      <c r="C691" s="16"/>
      <c r="D691" s="16"/>
      <c r="E691" s="121"/>
      <c r="F691" s="43"/>
      <c r="G691" s="90"/>
      <c r="H691" s="90"/>
      <c r="I691" s="16"/>
      <c r="J691" s="90"/>
      <c r="K691" s="143"/>
      <c r="L691" s="143"/>
      <c r="M691" s="166"/>
      <c r="N691" s="85"/>
      <c r="O691" s="36"/>
      <c r="P691" s="36"/>
      <c r="Q691" s="36"/>
      <c r="R691" s="37"/>
      <c r="S691" s="37"/>
      <c r="T691" s="37"/>
      <c r="U691" s="37"/>
      <c r="V691" s="37"/>
      <c r="W691" s="37"/>
      <c r="X691" s="36"/>
      <c r="Y691" s="37"/>
      <c r="Z691" s="37"/>
      <c r="AA691" s="37"/>
      <c r="AB691" s="37"/>
      <c r="AC691" s="36"/>
      <c r="AD691" s="49"/>
      <c r="AE691" s="50"/>
      <c r="AF691" s="50"/>
      <c r="AG691" s="49"/>
      <c r="AH691" s="50"/>
      <c r="AI691" s="50"/>
    </row>
    <row r="692" spans="1:35">
      <c r="A692" s="129"/>
      <c r="B692" s="121"/>
      <c r="C692" s="16"/>
      <c r="D692" s="16"/>
      <c r="E692" s="121"/>
      <c r="F692" s="43"/>
      <c r="G692" s="90"/>
      <c r="H692" s="90"/>
      <c r="I692" s="16"/>
      <c r="J692" s="90"/>
      <c r="K692" s="143"/>
      <c r="L692" s="143"/>
      <c r="M692" s="166"/>
      <c r="N692" s="85"/>
      <c r="O692" s="36"/>
      <c r="P692" s="36"/>
      <c r="Q692" s="36"/>
      <c r="R692" s="37"/>
      <c r="S692" s="37"/>
      <c r="T692" s="37"/>
      <c r="U692" s="37"/>
      <c r="V692" s="37"/>
      <c r="W692" s="37"/>
      <c r="X692" s="36"/>
      <c r="Y692" s="37"/>
      <c r="Z692" s="37"/>
      <c r="AA692" s="37"/>
      <c r="AB692" s="37"/>
      <c r="AC692" s="36"/>
      <c r="AD692" s="49"/>
      <c r="AE692" s="50"/>
      <c r="AF692" s="50"/>
      <c r="AG692" s="49"/>
      <c r="AH692" s="50"/>
      <c r="AI692" s="50"/>
    </row>
    <row r="693" spans="1:35">
      <c r="A693" s="129"/>
      <c r="B693" s="121"/>
      <c r="C693" s="16"/>
      <c r="D693" s="16"/>
      <c r="E693" s="121"/>
      <c r="F693" s="43"/>
      <c r="G693" s="90"/>
      <c r="H693" s="90"/>
      <c r="I693" s="16"/>
      <c r="J693" s="90"/>
      <c r="K693" s="143"/>
      <c r="L693" s="143"/>
      <c r="M693" s="166"/>
      <c r="N693" s="85"/>
      <c r="O693" s="36"/>
      <c r="P693" s="36"/>
      <c r="Q693" s="36"/>
      <c r="R693" s="37"/>
      <c r="S693" s="37"/>
      <c r="T693" s="37"/>
      <c r="U693" s="37"/>
      <c r="V693" s="37"/>
      <c r="W693" s="37"/>
      <c r="X693" s="36"/>
      <c r="Y693" s="37"/>
      <c r="Z693" s="37"/>
      <c r="AA693" s="37"/>
      <c r="AB693" s="37"/>
      <c r="AC693" s="36"/>
      <c r="AD693" s="49"/>
      <c r="AE693" s="50"/>
      <c r="AF693" s="50"/>
      <c r="AG693" s="49"/>
      <c r="AH693" s="50"/>
      <c r="AI693" s="50"/>
    </row>
    <row r="694" spans="1:35">
      <c r="A694" s="129"/>
      <c r="B694" s="121"/>
      <c r="C694" s="16"/>
      <c r="D694" s="16"/>
      <c r="E694" s="121"/>
      <c r="F694" s="43"/>
      <c r="G694" s="90"/>
      <c r="H694" s="90"/>
      <c r="I694" s="16"/>
      <c r="J694" s="90"/>
      <c r="K694" s="143"/>
      <c r="L694" s="143"/>
      <c r="M694" s="166"/>
      <c r="N694" s="85"/>
      <c r="O694" s="36"/>
      <c r="P694" s="36"/>
      <c r="Q694" s="36"/>
      <c r="R694" s="37"/>
      <c r="S694" s="37"/>
      <c r="T694" s="37"/>
      <c r="U694" s="37"/>
      <c r="V694" s="37"/>
      <c r="W694" s="37"/>
      <c r="X694" s="36"/>
      <c r="Y694" s="37"/>
      <c r="Z694" s="37"/>
      <c r="AA694" s="37"/>
      <c r="AB694" s="37"/>
      <c r="AC694" s="36"/>
      <c r="AD694" s="49"/>
      <c r="AE694" s="50"/>
      <c r="AF694" s="50"/>
      <c r="AG694" s="49"/>
      <c r="AH694" s="50"/>
      <c r="AI694" s="50"/>
    </row>
    <row r="695" spans="1:35">
      <c r="A695" s="129"/>
      <c r="B695" s="121"/>
      <c r="C695" s="16"/>
      <c r="D695" s="16"/>
      <c r="E695" s="121"/>
      <c r="F695" s="43"/>
      <c r="G695" s="90"/>
      <c r="H695" s="90"/>
      <c r="I695" s="16"/>
      <c r="J695" s="90"/>
      <c r="K695" s="143"/>
      <c r="L695" s="143"/>
      <c r="M695" s="166"/>
      <c r="N695" s="85"/>
      <c r="O695" s="36"/>
      <c r="P695" s="36"/>
      <c r="Q695" s="36"/>
      <c r="R695" s="37"/>
      <c r="S695" s="37"/>
      <c r="T695" s="37"/>
      <c r="U695" s="37"/>
      <c r="V695" s="37"/>
      <c r="W695" s="37"/>
      <c r="X695" s="36"/>
      <c r="Y695" s="37"/>
      <c r="Z695" s="37"/>
      <c r="AA695" s="37"/>
      <c r="AB695" s="37"/>
      <c r="AC695" s="36"/>
      <c r="AD695" s="49"/>
      <c r="AE695" s="50"/>
      <c r="AF695" s="50"/>
      <c r="AG695" s="49"/>
      <c r="AH695" s="50"/>
      <c r="AI695" s="50"/>
    </row>
    <row r="696" spans="1:35">
      <c r="A696" s="129"/>
      <c r="B696" s="121"/>
      <c r="C696" s="16"/>
      <c r="D696" s="16"/>
      <c r="E696" s="121"/>
      <c r="F696" s="43"/>
      <c r="G696" s="90"/>
      <c r="H696" s="90"/>
      <c r="I696" s="16"/>
      <c r="J696" s="90"/>
      <c r="K696" s="143"/>
      <c r="L696" s="143"/>
      <c r="M696" s="166"/>
      <c r="N696" s="85"/>
      <c r="O696" s="36"/>
      <c r="P696" s="36"/>
      <c r="Q696" s="36"/>
      <c r="R696" s="37"/>
      <c r="S696" s="37"/>
      <c r="T696" s="37"/>
      <c r="U696" s="37"/>
      <c r="V696" s="37"/>
      <c r="W696" s="37"/>
      <c r="X696" s="36"/>
      <c r="Y696" s="37"/>
      <c r="Z696" s="37"/>
      <c r="AA696" s="37"/>
      <c r="AB696" s="37"/>
      <c r="AC696" s="36"/>
      <c r="AD696" s="49"/>
      <c r="AE696" s="50"/>
      <c r="AF696" s="50"/>
      <c r="AG696" s="49"/>
      <c r="AH696" s="50"/>
      <c r="AI696" s="50"/>
    </row>
    <row r="697" spans="1:35">
      <c r="A697" s="129"/>
      <c r="B697" s="121"/>
      <c r="C697" s="16"/>
      <c r="D697" s="16"/>
      <c r="E697" s="121"/>
      <c r="F697" s="43"/>
      <c r="G697" s="90"/>
      <c r="H697" s="90"/>
      <c r="I697" s="16"/>
      <c r="J697" s="90"/>
      <c r="K697" s="143"/>
      <c r="L697" s="143"/>
      <c r="M697" s="166"/>
      <c r="N697" s="85"/>
      <c r="O697" s="36"/>
      <c r="P697" s="36"/>
      <c r="Q697" s="36"/>
      <c r="R697" s="37"/>
      <c r="S697" s="37"/>
      <c r="T697" s="37"/>
      <c r="U697" s="37"/>
      <c r="V697" s="37"/>
      <c r="W697" s="37"/>
      <c r="X697" s="36"/>
      <c r="Y697" s="37"/>
      <c r="Z697" s="37"/>
      <c r="AA697" s="37"/>
      <c r="AB697" s="37"/>
      <c r="AC697" s="36"/>
      <c r="AD697" s="49"/>
      <c r="AE697" s="50"/>
      <c r="AF697" s="50"/>
      <c r="AG697" s="49"/>
      <c r="AH697" s="50"/>
      <c r="AI697" s="50"/>
    </row>
    <row r="698" spans="1:35">
      <c r="A698" s="129"/>
      <c r="B698" s="121"/>
      <c r="C698" s="16"/>
      <c r="D698" s="16"/>
      <c r="E698" s="121"/>
      <c r="F698" s="43"/>
      <c r="G698" s="90"/>
      <c r="H698" s="90"/>
      <c r="I698" s="16"/>
      <c r="J698" s="90"/>
      <c r="K698" s="143"/>
      <c r="L698" s="143"/>
      <c r="M698" s="166"/>
      <c r="N698" s="85"/>
      <c r="O698" s="36"/>
      <c r="P698" s="36"/>
      <c r="Q698" s="36"/>
      <c r="R698" s="37"/>
      <c r="S698" s="37"/>
      <c r="T698" s="37"/>
      <c r="U698" s="37"/>
      <c r="V698" s="37"/>
      <c r="W698" s="37"/>
      <c r="X698" s="36"/>
      <c r="Y698" s="37"/>
      <c r="Z698" s="37"/>
      <c r="AA698" s="37"/>
      <c r="AB698" s="37"/>
      <c r="AC698" s="36"/>
      <c r="AD698" s="49"/>
      <c r="AE698" s="50"/>
      <c r="AF698" s="50"/>
      <c r="AG698" s="49"/>
      <c r="AH698" s="50"/>
      <c r="AI698" s="50"/>
    </row>
    <row r="699" spans="1:35">
      <c r="A699" s="129"/>
      <c r="B699" s="121"/>
      <c r="C699" s="16"/>
      <c r="D699" s="16"/>
      <c r="E699" s="121"/>
      <c r="F699" s="43"/>
      <c r="G699" s="90"/>
      <c r="H699" s="90"/>
      <c r="I699" s="16"/>
      <c r="J699" s="90"/>
      <c r="K699" s="143"/>
      <c r="L699" s="143"/>
      <c r="M699" s="166"/>
      <c r="N699" s="85"/>
      <c r="O699" s="36"/>
      <c r="P699" s="36"/>
      <c r="Q699" s="36"/>
      <c r="R699" s="37"/>
      <c r="S699" s="37"/>
      <c r="T699" s="37"/>
      <c r="U699" s="37"/>
      <c r="V699" s="37"/>
      <c r="W699" s="37"/>
      <c r="X699" s="36"/>
      <c r="Y699" s="37"/>
      <c r="Z699" s="37"/>
      <c r="AA699" s="37"/>
      <c r="AB699" s="37"/>
      <c r="AC699" s="36"/>
      <c r="AD699" s="49"/>
      <c r="AE699" s="50"/>
      <c r="AF699" s="50"/>
      <c r="AG699" s="49"/>
      <c r="AH699" s="50"/>
      <c r="AI699" s="50"/>
    </row>
    <row r="700" spans="1:35">
      <c r="A700" s="129"/>
      <c r="B700" s="121"/>
      <c r="C700" s="16"/>
      <c r="D700" s="16"/>
      <c r="E700" s="121"/>
      <c r="F700" s="43"/>
      <c r="G700" s="90"/>
      <c r="H700" s="90"/>
      <c r="I700" s="16"/>
      <c r="J700" s="90"/>
      <c r="K700" s="143"/>
      <c r="L700" s="143"/>
      <c r="M700" s="166"/>
      <c r="N700" s="85"/>
      <c r="O700" s="36"/>
      <c r="P700" s="36"/>
      <c r="Q700" s="36"/>
      <c r="R700" s="37"/>
      <c r="S700" s="37"/>
      <c r="T700" s="37"/>
      <c r="U700" s="37"/>
      <c r="V700" s="37"/>
      <c r="W700" s="37"/>
      <c r="X700" s="36"/>
      <c r="Y700" s="37"/>
      <c r="Z700" s="37"/>
      <c r="AA700" s="37"/>
      <c r="AB700" s="37"/>
      <c r="AC700" s="36"/>
      <c r="AD700" s="49"/>
      <c r="AE700" s="50"/>
      <c r="AF700" s="50"/>
      <c r="AG700" s="49"/>
      <c r="AH700" s="50"/>
      <c r="AI700" s="50"/>
    </row>
    <row r="701" spans="1:35">
      <c r="A701" s="129"/>
      <c r="B701" s="121"/>
      <c r="C701" s="16"/>
      <c r="D701" s="16"/>
      <c r="E701" s="121"/>
      <c r="F701" s="43"/>
      <c r="G701" s="90"/>
      <c r="H701" s="90"/>
      <c r="I701" s="16"/>
      <c r="J701" s="90"/>
      <c r="K701" s="143"/>
      <c r="L701" s="143"/>
      <c r="M701" s="166"/>
      <c r="N701" s="85"/>
      <c r="O701" s="36"/>
      <c r="P701" s="36"/>
      <c r="Q701" s="36"/>
      <c r="R701" s="37"/>
      <c r="S701" s="37"/>
      <c r="T701" s="37"/>
      <c r="U701" s="37"/>
      <c r="V701" s="37"/>
      <c r="W701" s="37"/>
      <c r="X701" s="36"/>
      <c r="Y701" s="37"/>
      <c r="Z701" s="37"/>
      <c r="AA701" s="37"/>
      <c r="AB701" s="37"/>
      <c r="AC701" s="36"/>
      <c r="AD701" s="49"/>
      <c r="AE701" s="50"/>
      <c r="AF701" s="50"/>
      <c r="AG701" s="49"/>
      <c r="AH701" s="50"/>
      <c r="AI701" s="50"/>
    </row>
    <row r="702" spans="1:35">
      <c r="A702" s="129"/>
      <c r="B702" s="121"/>
      <c r="C702" s="16"/>
      <c r="D702" s="16"/>
      <c r="E702" s="121"/>
      <c r="F702" s="43"/>
      <c r="G702" s="90"/>
      <c r="H702" s="90"/>
      <c r="I702" s="16"/>
      <c r="J702" s="90"/>
      <c r="K702" s="143"/>
      <c r="L702" s="143"/>
      <c r="M702" s="166"/>
      <c r="N702" s="85"/>
      <c r="O702" s="36"/>
      <c r="P702" s="36"/>
      <c r="Q702" s="36"/>
      <c r="R702" s="37"/>
      <c r="S702" s="37"/>
      <c r="T702" s="37"/>
      <c r="U702" s="37"/>
      <c r="V702" s="37"/>
      <c r="W702" s="37"/>
      <c r="X702" s="36"/>
      <c r="Y702" s="37"/>
      <c r="Z702" s="37"/>
      <c r="AA702" s="37"/>
      <c r="AB702" s="37"/>
      <c r="AC702" s="36"/>
      <c r="AD702" s="49"/>
      <c r="AE702" s="50"/>
      <c r="AF702" s="50"/>
      <c r="AG702" s="49"/>
      <c r="AH702" s="50"/>
      <c r="AI702" s="50"/>
    </row>
    <row r="703" spans="1:35">
      <c r="A703" s="129"/>
      <c r="B703" s="121"/>
      <c r="C703" s="16"/>
      <c r="D703" s="16"/>
      <c r="E703" s="121"/>
      <c r="F703" s="43"/>
      <c r="G703" s="90"/>
      <c r="H703" s="90"/>
      <c r="I703" s="16"/>
      <c r="J703" s="90"/>
      <c r="K703" s="143"/>
      <c r="L703" s="143"/>
      <c r="M703" s="166"/>
      <c r="N703" s="85"/>
      <c r="O703" s="36"/>
      <c r="P703" s="36"/>
      <c r="Q703" s="36"/>
      <c r="R703" s="37"/>
      <c r="S703" s="37"/>
      <c r="T703" s="37"/>
      <c r="U703" s="37"/>
      <c r="V703" s="37"/>
      <c r="W703" s="37"/>
      <c r="X703" s="36"/>
      <c r="Y703" s="37"/>
      <c r="Z703" s="37"/>
      <c r="AA703" s="37"/>
      <c r="AB703" s="37"/>
      <c r="AC703" s="36"/>
      <c r="AD703" s="49"/>
      <c r="AE703" s="50"/>
      <c r="AF703" s="50"/>
      <c r="AG703" s="49"/>
      <c r="AH703" s="50"/>
      <c r="AI703" s="50"/>
    </row>
    <row r="704" spans="1:35">
      <c r="A704" s="129"/>
      <c r="B704" s="121"/>
      <c r="C704" s="16"/>
      <c r="D704" s="16"/>
      <c r="E704" s="121"/>
      <c r="F704" s="43"/>
      <c r="G704" s="90"/>
      <c r="H704" s="90"/>
      <c r="I704" s="16"/>
      <c r="J704" s="90"/>
      <c r="K704" s="143"/>
      <c r="L704" s="143"/>
      <c r="M704" s="166"/>
      <c r="N704" s="85"/>
      <c r="O704" s="36"/>
      <c r="P704" s="36"/>
      <c r="Q704" s="36"/>
      <c r="R704" s="37"/>
      <c r="S704" s="37"/>
      <c r="T704" s="37"/>
      <c r="U704" s="37"/>
      <c r="V704" s="37"/>
      <c r="W704" s="37"/>
      <c r="X704" s="36"/>
      <c r="Y704" s="37"/>
      <c r="Z704" s="37"/>
      <c r="AA704" s="37"/>
      <c r="AB704" s="37"/>
      <c r="AC704" s="36"/>
      <c r="AD704" s="49"/>
      <c r="AE704" s="50"/>
      <c r="AF704" s="50"/>
      <c r="AG704" s="49"/>
      <c r="AH704" s="50"/>
      <c r="AI704" s="50"/>
    </row>
    <row r="705" spans="1:35">
      <c r="A705" s="129"/>
      <c r="B705" s="121"/>
      <c r="C705" s="16"/>
      <c r="D705" s="16"/>
      <c r="E705" s="121"/>
      <c r="F705" s="43"/>
      <c r="G705" s="90"/>
      <c r="H705" s="90"/>
      <c r="I705" s="16"/>
      <c r="J705" s="90"/>
      <c r="K705" s="143"/>
      <c r="L705" s="143"/>
      <c r="M705" s="166"/>
      <c r="N705" s="85"/>
      <c r="O705" s="36"/>
      <c r="P705" s="36"/>
      <c r="Q705" s="36"/>
      <c r="R705" s="37"/>
      <c r="S705" s="37"/>
      <c r="T705" s="37"/>
      <c r="U705" s="37"/>
      <c r="V705" s="37"/>
      <c r="W705" s="37"/>
      <c r="X705" s="36"/>
      <c r="Y705" s="37"/>
      <c r="Z705" s="37"/>
      <c r="AA705" s="37"/>
      <c r="AB705" s="37"/>
      <c r="AC705" s="36"/>
      <c r="AD705" s="49"/>
      <c r="AE705" s="50"/>
      <c r="AF705" s="50"/>
      <c r="AG705" s="49"/>
      <c r="AH705" s="50"/>
      <c r="AI705" s="50"/>
    </row>
    <row r="706" spans="1:35">
      <c r="A706" s="129"/>
      <c r="B706" s="121"/>
      <c r="C706" s="16"/>
      <c r="D706" s="16"/>
      <c r="E706" s="121"/>
      <c r="F706" s="43"/>
      <c r="G706" s="90"/>
      <c r="H706" s="90"/>
      <c r="I706" s="16"/>
      <c r="J706" s="90"/>
      <c r="K706" s="143"/>
      <c r="L706" s="143"/>
      <c r="M706" s="166"/>
      <c r="N706" s="85"/>
      <c r="O706" s="36"/>
      <c r="P706" s="36"/>
      <c r="Q706" s="36"/>
      <c r="R706" s="37"/>
      <c r="S706" s="37"/>
      <c r="T706" s="37"/>
      <c r="U706" s="37"/>
      <c r="V706" s="37"/>
      <c r="W706" s="37"/>
      <c r="X706" s="36"/>
      <c r="Y706" s="37"/>
      <c r="Z706" s="37"/>
      <c r="AA706" s="37"/>
      <c r="AB706" s="37"/>
      <c r="AC706" s="36"/>
      <c r="AD706" s="49"/>
      <c r="AE706" s="50"/>
      <c r="AF706" s="50"/>
      <c r="AG706" s="49"/>
      <c r="AH706" s="50"/>
      <c r="AI706" s="50"/>
    </row>
    <row r="707" spans="1:35">
      <c r="A707" s="129"/>
      <c r="B707" s="121"/>
      <c r="C707" s="16"/>
      <c r="D707" s="16"/>
      <c r="E707" s="121"/>
      <c r="F707" s="43"/>
      <c r="G707" s="90"/>
      <c r="H707" s="90"/>
      <c r="I707" s="16"/>
      <c r="J707" s="90"/>
      <c r="K707" s="143"/>
      <c r="L707" s="143"/>
      <c r="M707" s="166"/>
      <c r="N707" s="85"/>
      <c r="O707" s="36"/>
      <c r="P707" s="36"/>
      <c r="Q707" s="36"/>
      <c r="R707" s="37"/>
      <c r="S707" s="37"/>
      <c r="T707" s="37"/>
      <c r="U707" s="37"/>
      <c r="V707" s="37"/>
      <c r="W707" s="37"/>
      <c r="X707" s="36"/>
      <c r="Y707" s="37"/>
      <c r="Z707" s="37"/>
      <c r="AA707" s="37"/>
      <c r="AB707" s="37"/>
      <c r="AC707" s="36"/>
      <c r="AD707" s="49"/>
      <c r="AE707" s="50"/>
      <c r="AF707" s="50"/>
      <c r="AG707" s="49"/>
      <c r="AH707" s="50"/>
      <c r="AI707" s="50"/>
    </row>
    <row r="708" spans="1:35">
      <c r="A708" s="129"/>
      <c r="B708" s="121"/>
      <c r="C708" s="16"/>
      <c r="D708" s="16"/>
      <c r="E708" s="121"/>
      <c r="F708" s="43"/>
      <c r="G708" s="90"/>
      <c r="H708" s="90"/>
      <c r="I708" s="16"/>
      <c r="J708" s="90"/>
      <c r="K708" s="143"/>
      <c r="L708" s="143"/>
      <c r="M708" s="166"/>
      <c r="N708" s="85"/>
      <c r="O708" s="36"/>
      <c r="P708" s="36"/>
      <c r="Q708" s="36"/>
      <c r="R708" s="37"/>
      <c r="S708" s="37"/>
      <c r="T708" s="37"/>
      <c r="U708" s="37"/>
      <c r="V708" s="37"/>
      <c r="W708" s="37"/>
      <c r="X708" s="36"/>
      <c r="Y708" s="37"/>
      <c r="Z708" s="37"/>
      <c r="AA708" s="37"/>
      <c r="AB708" s="37"/>
      <c r="AC708" s="36"/>
      <c r="AD708" s="49"/>
      <c r="AE708" s="50"/>
      <c r="AF708" s="50"/>
      <c r="AG708" s="49"/>
      <c r="AH708" s="50"/>
      <c r="AI708" s="50"/>
    </row>
    <row r="709" spans="1:35">
      <c r="A709" s="129"/>
      <c r="B709" s="121"/>
      <c r="C709" s="16"/>
      <c r="D709" s="16"/>
      <c r="E709" s="121"/>
      <c r="F709" s="43"/>
      <c r="G709" s="90"/>
      <c r="H709" s="90"/>
      <c r="I709" s="16"/>
      <c r="J709" s="90"/>
      <c r="K709" s="143"/>
      <c r="L709" s="143"/>
      <c r="M709" s="166"/>
      <c r="N709" s="85"/>
      <c r="O709" s="36"/>
      <c r="P709" s="36"/>
      <c r="Q709" s="36"/>
      <c r="R709" s="37"/>
      <c r="S709" s="37"/>
      <c r="T709" s="37"/>
      <c r="U709" s="37"/>
      <c r="V709" s="37"/>
      <c r="W709" s="37"/>
      <c r="X709" s="36"/>
      <c r="Y709" s="37"/>
      <c r="Z709" s="37"/>
      <c r="AA709" s="37"/>
      <c r="AB709" s="37"/>
      <c r="AC709" s="36"/>
      <c r="AD709" s="49"/>
      <c r="AE709" s="50"/>
      <c r="AF709" s="50"/>
      <c r="AG709" s="49"/>
      <c r="AH709" s="50"/>
      <c r="AI709" s="50"/>
    </row>
    <row r="710" spans="1:35">
      <c r="A710" s="129"/>
      <c r="B710" s="121"/>
      <c r="C710" s="16"/>
      <c r="D710" s="16"/>
      <c r="E710" s="121"/>
      <c r="F710" s="43"/>
      <c r="G710" s="90"/>
      <c r="H710" s="90"/>
      <c r="I710" s="16"/>
      <c r="J710" s="90"/>
      <c r="K710" s="143"/>
      <c r="L710" s="143"/>
      <c r="M710" s="166"/>
      <c r="N710" s="85"/>
      <c r="O710" s="36"/>
      <c r="P710" s="36"/>
      <c r="Q710" s="36"/>
      <c r="R710" s="37"/>
      <c r="S710" s="37"/>
      <c r="T710" s="37"/>
      <c r="U710" s="37"/>
      <c r="V710" s="37"/>
      <c r="W710" s="37"/>
      <c r="X710" s="36"/>
      <c r="Y710" s="37"/>
      <c r="Z710" s="37"/>
      <c r="AA710" s="37"/>
      <c r="AB710" s="37"/>
      <c r="AC710" s="36"/>
      <c r="AD710" s="49"/>
      <c r="AE710" s="50"/>
      <c r="AF710" s="50"/>
      <c r="AG710" s="49"/>
      <c r="AH710" s="50"/>
      <c r="AI710" s="50"/>
    </row>
    <row r="711" spans="1:35">
      <c r="A711" s="129"/>
      <c r="B711" s="121"/>
      <c r="C711" s="16"/>
      <c r="D711" s="16"/>
      <c r="E711" s="121"/>
      <c r="F711" s="43"/>
      <c r="G711" s="90"/>
      <c r="H711" s="90"/>
      <c r="I711" s="16"/>
      <c r="J711" s="90"/>
      <c r="K711" s="143"/>
      <c r="L711" s="143"/>
      <c r="M711" s="166"/>
      <c r="N711" s="85"/>
      <c r="O711" s="36"/>
      <c r="P711" s="36"/>
      <c r="Q711" s="36"/>
      <c r="R711" s="37"/>
      <c r="S711" s="37"/>
      <c r="T711" s="37"/>
      <c r="U711" s="37"/>
      <c r="V711" s="37"/>
      <c r="W711" s="37"/>
      <c r="X711" s="36"/>
      <c r="Y711" s="37"/>
      <c r="Z711" s="37"/>
      <c r="AA711" s="37"/>
      <c r="AB711" s="37"/>
      <c r="AC711" s="36"/>
      <c r="AD711" s="49"/>
      <c r="AE711" s="50"/>
      <c r="AF711" s="50"/>
      <c r="AG711" s="49"/>
      <c r="AH711" s="50"/>
      <c r="AI711" s="50"/>
    </row>
    <row r="712" spans="1:35">
      <c r="A712" s="129"/>
      <c r="B712" s="121"/>
      <c r="C712" s="16"/>
      <c r="D712" s="16"/>
      <c r="E712" s="121"/>
      <c r="F712" s="43"/>
      <c r="G712" s="90"/>
      <c r="H712" s="90"/>
      <c r="I712" s="16"/>
      <c r="J712" s="90"/>
      <c r="K712" s="143"/>
      <c r="L712" s="143"/>
      <c r="M712" s="166"/>
      <c r="N712" s="85"/>
      <c r="O712" s="36"/>
      <c r="P712" s="36"/>
      <c r="Q712" s="36"/>
      <c r="R712" s="37"/>
      <c r="S712" s="37"/>
      <c r="T712" s="37"/>
      <c r="U712" s="37"/>
      <c r="V712" s="37"/>
      <c r="W712" s="37"/>
      <c r="X712" s="36"/>
      <c r="Y712" s="37"/>
      <c r="Z712" s="37"/>
      <c r="AA712" s="37"/>
      <c r="AB712" s="37"/>
      <c r="AC712" s="36"/>
      <c r="AD712" s="49"/>
      <c r="AE712" s="50"/>
      <c r="AF712" s="50"/>
      <c r="AG712" s="49"/>
      <c r="AH712" s="50"/>
      <c r="AI712" s="50"/>
    </row>
    <row r="713" spans="1:35">
      <c r="A713" s="129"/>
      <c r="B713" s="121"/>
      <c r="C713" s="16"/>
      <c r="D713" s="16"/>
      <c r="E713" s="121"/>
      <c r="F713" s="43"/>
      <c r="G713" s="90"/>
      <c r="H713" s="90"/>
      <c r="I713" s="16"/>
      <c r="J713" s="90"/>
      <c r="K713" s="143"/>
      <c r="L713" s="143"/>
      <c r="M713" s="166"/>
      <c r="N713" s="85"/>
      <c r="O713" s="36"/>
      <c r="P713" s="36"/>
      <c r="Q713" s="36"/>
      <c r="R713" s="37"/>
      <c r="S713" s="37"/>
      <c r="T713" s="37"/>
      <c r="U713" s="37"/>
      <c r="V713" s="37"/>
      <c r="W713" s="37"/>
      <c r="X713" s="36"/>
      <c r="Y713" s="37"/>
      <c r="Z713" s="37"/>
      <c r="AA713" s="37"/>
      <c r="AB713" s="37"/>
      <c r="AC713" s="36"/>
      <c r="AD713" s="49"/>
      <c r="AE713" s="50"/>
      <c r="AF713" s="50"/>
      <c r="AG713" s="49"/>
      <c r="AH713" s="50"/>
      <c r="AI713" s="50"/>
    </row>
    <row r="714" spans="1:35">
      <c r="A714" s="129"/>
      <c r="B714" s="121"/>
      <c r="C714" s="16"/>
      <c r="D714" s="16"/>
      <c r="E714" s="121"/>
      <c r="F714" s="43"/>
      <c r="G714" s="90"/>
      <c r="H714" s="90"/>
      <c r="I714" s="16"/>
      <c r="J714" s="90"/>
      <c r="K714" s="143"/>
      <c r="L714" s="143"/>
      <c r="M714" s="166"/>
      <c r="N714" s="85"/>
      <c r="O714" s="36"/>
      <c r="P714" s="36"/>
      <c r="Q714" s="36"/>
      <c r="R714" s="37"/>
      <c r="S714" s="37"/>
      <c r="T714" s="37"/>
      <c r="U714" s="37"/>
      <c r="V714" s="37"/>
      <c r="W714" s="37"/>
      <c r="X714" s="36"/>
      <c r="Y714" s="37"/>
      <c r="Z714" s="37"/>
      <c r="AA714" s="37"/>
      <c r="AB714" s="37"/>
      <c r="AC714" s="36"/>
      <c r="AD714" s="49"/>
      <c r="AE714" s="50"/>
      <c r="AF714" s="50"/>
      <c r="AG714" s="49"/>
      <c r="AH714" s="50"/>
      <c r="AI714" s="50"/>
    </row>
    <row r="715" spans="1:35">
      <c r="A715" s="129"/>
      <c r="B715" s="121"/>
      <c r="C715" s="16"/>
      <c r="D715" s="16"/>
      <c r="E715" s="121"/>
      <c r="F715" s="43"/>
      <c r="G715" s="90"/>
      <c r="H715" s="90"/>
      <c r="I715" s="16"/>
      <c r="J715" s="90"/>
      <c r="K715" s="143"/>
      <c r="L715" s="143"/>
      <c r="M715" s="166"/>
      <c r="N715" s="85"/>
      <c r="O715" s="36"/>
      <c r="P715" s="36"/>
      <c r="Q715" s="36"/>
      <c r="R715" s="37"/>
      <c r="S715" s="37"/>
      <c r="T715" s="37"/>
      <c r="U715" s="37"/>
      <c r="V715" s="37"/>
      <c r="W715" s="37"/>
      <c r="X715" s="36"/>
      <c r="Y715" s="37"/>
      <c r="Z715" s="37"/>
      <c r="AA715" s="37"/>
      <c r="AB715" s="37"/>
      <c r="AC715" s="36"/>
      <c r="AD715" s="49"/>
      <c r="AE715" s="50"/>
      <c r="AF715" s="50"/>
      <c r="AG715" s="49"/>
      <c r="AH715" s="50"/>
      <c r="AI715" s="50"/>
    </row>
    <row r="716" spans="1:35">
      <c r="A716" s="129"/>
      <c r="B716" s="121"/>
      <c r="C716" s="16"/>
      <c r="D716" s="16"/>
      <c r="E716" s="121"/>
      <c r="F716" s="43"/>
      <c r="G716" s="90"/>
      <c r="H716" s="90"/>
      <c r="I716" s="16"/>
      <c r="J716" s="90"/>
      <c r="K716" s="143"/>
      <c r="L716" s="143"/>
      <c r="M716" s="166"/>
      <c r="N716" s="85"/>
      <c r="O716" s="36"/>
      <c r="P716" s="36"/>
      <c r="Q716" s="36"/>
      <c r="R716" s="37"/>
      <c r="S716" s="37"/>
      <c r="T716" s="37"/>
      <c r="U716" s="37"/>
      <c r="V716" s="37"/>
      <c r="W716" s="37"/>
      <c r="X716" s="36"/>
      <c r="Y716" s="37"/>
      <c r="Z716" s="37"/>
      <c r="AA716" s="37"/>
      <c r="AB716" s="37"/>
      <c r="AC716" s="36"/>
      <c r="AD716" s="49"/>
      <c r="AE716" s="50"/>
      <c r="AF716" s="50"/>
      <c r="AG716" s="49"/>
      <c r="AH716" s="50"/>
      <c r="AI716" s="50"/>
    </row>
    <row r="717" spans="1:35">
      <c r="A717" s="129"/>
      <c r="B717" s="121"/>
      <c r="C717" s="16"/>
      <c r="D717" s="16"/>
      <c r="E717" s="121"/>
      <c r="F717" s="43"/>
      <c r="G717" s="90"/>
      <c r="H717" s="90"/>
      <c r="I717" s="16"/>
      <c r="J717" s="90"/>
      <c r="K717" s="143"/>
      <c r="L717" s="143"/>
      <c r="M717" s="166"/>
      <c r="N717" s="85"/>
      <c r="O717" s="36"/>
      <c r="P717" s="36"/>
      <c r="Q717" s="36"/>
      <c r="R717" s="37"/>
      <c r="S717" s="37"/>
      <c r="T717" s="37"/>
      <c r="U717" s="37"/>
      <c r="V717" s="37"/>
      <c r="W717" s="37"/>
      <c r="X717" s="36"/>
      <c r="Y717" s="37"/>
      <c r="Z717" s="37"/>
      <c r="AA717" s="37"/>
      <c r="AB717" s="37"/>
      <c r="AC717" s="36"/>
      <c r="AD717" s="49"/>
      <c r="AE717" s="50"/>
      <c r="AF717" s="50"/>
      <c r="AG717" s="49"/>
      <c r="AH717" s="50"/>
      <c r="AI717" s="50"/>
    </row>
    <row r="718" spans="1:35">
      <c r="A718" s="129"/>
      <c r="B718" s="121"/>
      <c r="C718" s="16"/>
      <c r="D718" s="16"/>
      <c r="E718" s="121"/>
      <c r="F718" s="43"/>
      <c r="G718" s="90"/>
      <c r="H718" s="90"/>
      <c r="I718" s="16"/>
      <c r="J718" s="90"/>
      <c r="K718" s="143"/>
      <c r="L718" s="143"/>
      <c r="M718" s="166"/>
      <c r="N718" s="85"/>
      <c r="O718" s="36"/>
      <c r="P718" s="36"/>
      <c r="Q718" s="36"/>
      <c r="R718" s="37"/>
      <c r="S718" s="37"/>
      <c r="T718" s="37"/>
      <c r="U718" s="37"/>
      <c r="V718" s="37"/>
      <c r="W718" s="37"/>
      <c r="X718" s="36"/>
      <c r="Y718" s="37"/>
      <c r="Z718" s="37"/>
      <c r="AA718" s="37"/>
      <c r="AB718" s="37"/>
      <c r="AC718" s="36"/>
      <c r="AD718" s="49"/>
      <c r="AE718" s="50"/>
      <c r="AF718" s="50"/>
      <c r="AG718" s="49"/>
      <c r="AH718" s="50"/>
      <c r="AI718" s="50"/>
    </row>
    <row r="719" spans="1:35">
      <c r="A719" s="129"/>
      <c r="B719" s="121"/>
      <c r="C719" s="16"/>
      <c r="D719" s="16"/>
      <c r="E719" s="121"/>
      <c r="F719" s="43"/>
      <c r="G719" s="90"/>
      <c r="H719" s="90"/>
      <c r="I719" s="16"/>
      <c r="J719" s="90"/>
      <c r="K719" s="143"/>
      <c r="L719" s="143"/>
      <c r="M719" s="166"/>
      <c r="N719" s="85"/>
      <c r="O719" s="36"/>
      <c r="P719" s="36"/>
      <c r="Q719" s="36"/>
      <c r="R719" s="37"/>
      <c r="S719" s="37"/>
      <c r="T719" s="37"/>
      <c r="U719" s="37"/>
      <c r="V719" s="37"/>
      <c r="W719" s="37"/>
      <c r="X719" s="36"/>
      <c r="Y719" s="37"/>
      <c r="Z719" s="37"/>
      <c r="AA719" s="37"/>
      <c r="AB719" s="37"/>
      <c r="AC719" s="36"/>
      <c r="AD719" s="49"/>
      <c r="AE719" s="50"/>
      <c r="AF719" s="50"/>
      <c r="AG719" s="49"/>
      <c r="AH719" s="50"/>
      <c r="AI719" s="50"/>
    </row>
    <row r="720" spans="1:35">
      <c r="A720" s="129"/>
      <c r="B720" s="121"/>
      <c r="C720" s="16"/>
      <c r="D720" s="16"/>
      <c r="E720" s="121"/>
      <c r="F720" s="43"/>
      <c r="G720" s="90"/>
      <c r="H720" s="90"/>
      <c r="I720" s="16"/>
      <c r="J720" s="90"/>
      <c r="K720" s="143"/>
      <c r="L720" s="143"/>
      <c r="M720" s="166"/>
      <c r="N720" s="85"/>
      <c r="O720" s="36"/>
      <c r="P720" s="36"/>
      <c r="Q720" s="36"/>
      <c r="R720" s="37"/>
      <c r="S720" s="37"/>
      <c r="T720" s="37"/>
      <c r="U720" s="37"/>
      <c r="V720" s="37"/>
      <c r="W720" s="37"/>
      <c r="X720" s="36"/>
      <c r="Y720" s="37"/>
      <c r="Z720" s="37"/>
      <c r="AA720" s="37"/>
      <c r="AB720" s="37"/>
      <c r="AC720" s="36"/>
      <c r="AD720" s="49"/>
      <c r="AE720" s="50"/>
      <c r="AF720" s="50"/>
      <c r="AG720" s="49"/>
      <c r="AH720" s="50"/>
      <c r="AI720" s="50"/>
    </row>
    <row r="721" spans="1:35">
      <c r="A721" s="129"/>
      <c r="B721" s="121"/>
      <c r="C721" s="16"/>
      <c r="D721" s="16"/>
      <c r="E721" s="121"/>
      <c r="F721" s="43"/>
      <c r="G721" s="90"/>
      <c r="H721" s="90"/>
      <c r="I721" s="16"/>
      <c r="J721" s="90"/>
      <c r="K721" s="143"/>
      <c r="L721" s="143"/>
      <c r="M721" s="166"/>
      <c r="N721" s="85"/>
      <c r="O721" s="36"/>
      <c r="P721" s="36"/>
      <c r="Q721" s="36"/>
      <c r="R721" s="37"/>
      <c r="S721" s="37"/>
      <c r="T721" s="37"/>
      <c r="U721" s="37"/>
      <c r="V721" s="37"/>
      <c r="W721" s="37"/>
      <c r="X721" s="36"/>
      <c r="Y721" s="37"/>
      <c r="Z721" s="37"/>
      <c r="AA721" s="37"/>
      <c r="AB721" s="37"/>
      <c r="AC721" s="36"/>
      <c r="AD721" s="49"/>
      <c r="AE721" s="50"/>
      <c r="AF721" s="50"/>
      <c r="AG721" s="49"/>
      <c r="AH721" s="50"/>
      <c r="AI721" s="50"/>
    </row>
    <row r="722" spans="1:35">
      <c r="A722" s="129"/>
      <c r="B722" s="121"/>
      <c r="C722" s="16"/>
      <c r="D722" s="16"/>
      <c r="E722" s="121"/>
      <c r="F722" s="43"/>
      <c r="G722" s="90"/>
      <c r="H722" s="90"/>
      <c r="I722" s="16"/>
      <c r="J722" s="90"/>
      <c r="K722" s="143"/>
      <c r="L722" s="143"/>
      <c r="M722" s="166"/>
      <c r="N722" s="85"/>
      <c r="O722" s="36"/>
      <c r="P722" s="36"/>
      <c r="Q722" s="36"/>
      <c r="R722" s="37"/>
      <c r="S722" s="37"/>
      <c r="T722" s="37"/>
      <c r="U722" s="37"/>
      <c r="V722" s="37"/>
      <c r="W722" s="37"/>
      <c r="X722" s="36"/>
      <c r="Y722" s="37"/>
      <c r="Z722" s="37"/>
      <c r="AA722" s="37"/>
      <c r="AB722" s="37"/>
      <c r="AC722" s="36"/>
      <c r="AD722" s="49"/>
      <c r="AE722" s="50"/>
      <c r="AF722" s="50"/>
      <c r="AG722" s="49"/>
      <c r="AH722" s="50"/>
      <c r="AI722" s="50"/>
    </row>
    <row r="723" spans="1:35">
      <c r="A723" s="129"/>
      <c r="B723" s="121"/>
      <c r="C723" s="16"/>
      <c r="D723" s="16"/>
      <c r="E723" s="121"/>
      <c r="F723" s="43"/>
      <c r="G723" s="90"/>
      <c r="H723" s="90"/>
      <c r="I723" s="16"/>
      <c r="J723" s="90"/>
      <c r="K723" s="143"/>
      <c r="L723" s="143"/>
      <c r="M723" s="166"/>
      <c r="N723" s="85"/>
      <c r="O723" s="36"/>
      <c r="P723" s="36"/>
      <c r="Q723" s="36"/>
      <c r="R723" s="37"/>
      <c r="S723" s="37"/>
      <c r="T723" s="37"/>
      <c r="U723" s="37"/>
      <c r="V723" s="37"/>
      <c r="W723" s="37"/>
      <c r="X723" s="36"/>
      <c r="Y723" s="37"/>
      <c r="Z723" s="37"/>
      <c r="AA723" s="37"/>
      <c r="AB723" s="37"/>
      <c r="AC723" s="36"/>
      <c r="AD723" s="49"/>
      <c r="AE723" s="50"/>
      <c r="AF723" s="50"/>
      <c r="AG723" s="49"/>
      <c r="AH723" s="50"/>
      <c r="AI723" s="50"/>
    </row>
    <row r="724" spans="1:35">
      <c r="A724" s="129"/>
      <c r="B724" s="121"/>
      <c r="C724" s="16"/>
      <c r="D724" s="16"/>
      <c r="E724" s="121"/>
      <c r="F724" s="43"/>
      <c r="G724" s="90"/>
      <c r="H724" s="90"/>
      <c r="I724" s="16"/>
      <c r="J724" s="90"/>
      <c r="K724" s="143"/>
      <c r="L724" s="143"/>
      <c r="M724" s="166"/>
      <c r="N724" s="85"/>
      <c r="O724" s="36"/>
      <c r="P724" s="36"/>
      <c r="Q724" s="36"/>
      <c r="R724" s="37"/>
      <c r="S724" s="37"/>
      <c r="T724" s="37"/>
      <c r="U724" s="37"/>
      <c r="V724" s="37"/>
      <c r="W724" s="37"/>
      <c r="X724" s="36"/>
      <c r="Y724" s="37"/>
      <c r="Z724" s="37"/>
      <c r="AA724" s="37"/>
      <c r="AB724" s="37"/>
      <c r="AC724" s="36"/>
      <c r="AD724" s="49"/>
      <c r="AE724" s="50"/>
      <c r="AF724" s="50"/>
      <c r="AG724" s="49"/>
      <c r="AH724" s="50"/>
      <c r="AI724" s="50"/>
    </row>
    <row r="725" spans="1:35">
      <c r="A725" s="129"/>
      <c r="B725" s="121"/>
      <c r="C725" s="16"/>
      <c r="D725" s="16"/>
      <c r="E725" s="121"/>
      <c r="F725" s="43"/>
      <c r="G725" s="90"/>
      <c r="H725" s="90"/>
      <c r="I725" s="16"/>
      <c r="J725" s="90"/>
      <c r="K725" s="143"/>
      <c r="L725" s="143"/>
      <c r="M725" s="166"/>
      <c r="N725" s="85"/>
      <c r="O725" s="36"/>
      <c r="P725" s="36"/>
      <c r="Q725" s="36"/>
      <c r="R725" s="37"/>
      <c r="S725" s="37"/>
      <c r="T725" s="37"/>
      <c r="U725" s="37"/>
      <c r="V725" s="37"/>
      <c r="W725" s="37"/>
      <c r="X725" s="36"/>
      <c r="Y725" s="37"/>
      <c r="Z725" s="37"/>
      <c r="AA725" s="37"/>
      <c r="AB725" s="37"/>
      <c r="AC725" s="36"/>
      <c r="AD725" s="49"/>
      <c r="AE725" s="50"/>
      <c r="AF725" s="50"/>
      <c r="AG725" s="49"/>
      <c r="AH725" s="50"/>
      <c r="AI725" s="50"/>
    </row>
    <row r="726" spans="1:35">
      <c r="A726" s="129"/>
      <c r="B726" s="121"/>
      <c r="C726" s="16"/>
      <c r="D726" s="16"/>
      <c r="E726" s="121"/>
      <c r="F726" s="43"/>
      <c r="G726" s="90"/>
      <c r="H726" s="90"/>
      <c r="I726" s="16"/>
      <c r="J726" s="90"/>
      <c r="K726" s="143"/>
      <c r="L726" s="143"/>
      <c r="M726" s="166"/>
      <c r="N726" s="85"/>
      <c r="O726" s="36"/>
      <c r="P726" s="36"/>
      <c r="Q726" s="36"/>
      <c r="R726" s="37"/>
      <c r="S726" s="37"/>
      <c r="T726" s="37"/>
      <c r="U726" s="37"/>
      <c r="V726" s="37"/>
      <c r="W726" s="37"/>
      <c r="X726" s="36"/>
      <c r="Y726" s="37"/>
      <c r="Z726" s="37"/>
      <c r="AA726" s="37"/>
      <c r="AB726" s="37"/>
      <c r="AC726" s="36"/>
      <c r="AD726" s="49"/>
      <c r="AE726" s="50"/>
      <c r="AF726" s="50"/>
      <c r="AG726" s="49"/>
      <c r="AH726" s="50"/>
      <c r="AI726" s="50"/>
    </row>
    <row r="727" spans="1:35">
      <c r="A727" s="129"/>
      <c r="B727" s="121"/>
      <c r="C727" s="16"/>
      <c r="D727" s="16"/>
      <c r="E727" s="121"/>
      <c r="F727" s="43"/>
      <c r="G727" s="90"/>
      <c r="H727" s="90"/>
      <c r="I727" s="16"/>
      <c r="J727" s="90"/>
      <c r="K727" s="143"/>
      <c r="L727" s="143"/>
      <c r="M727" s="166"/>
      <c r="N727" s="85"/>
      <c r="O727" s="36"/>
      <c r="P727" s="36"/>
      <c r="Q727" s="36"/>
      <c r="R727" s="37"/>
      <c r="S727" s="37"/>
      <c r="T727" s="37"/>
      <c r="U727" s="37"/>
      <c r="V727" s="37"/>
      <c r="W727" s="37"/>
      <c r="X727" s="36"/>
      <c r="Y727" s="37"/>
      <c r="Z727" s="37"/>
      <c r="AA727" s="37"/>
      <c r="AB727" s="37"/>
      <c r="AC727" s="36"/>
      <c r="AD727" s="49"/>
      <c r="AE727" s="50"/>
      <c r="AF727" s="50"/>
      <c r="AG727" s="49"/>
      <c r="AH727" s="50"/>
      <c r="AI727" s="50"/>
    </row>
    <row r="728" spans="1:35">
      <c r="A728" s="129"/>
      <c r="B728" s="121"/>
      <c r="C728" s="16"/>
      <c r="D728" s="16"/>
      <c r="E728" s="121"/>
      <c r="F728" s="43"/>
      <c r="G728" s="90"/>
      <c r="H728" s="90"/>
      <c r="I728" s="16"/>
      <c r="J728" s="90"/>
      <c r="K728" s="143"/>
      <c r="L728" s="143"/>
      <c r="M728" s="166"/>
      <c r="N728" s="85"/>
      <c r="O728" s="36"/>
      <c r="P728" s="36"/>
      <c r="Q728" s="36"/>
      <c r="R728" s="37"/>
      <c r="S728" s="37"/>
      <c r="T728" s="37"/>
      <c r="U728" s="37"/>
      <c r="V728" s="37"/>
      <c r="W728" s="37"/>
      <c r="X728" s="36"/>
      <c r="Y728" s="37"/>
      <c r="Z728" s="37"/>
      <c r="AA728" s="37"/>
      <c r="AB728" s="37"/>
      <c r="AC728" s="36"/>
      <c r="AD728" s="49"/>
      <c r="AE728" s="50"/>
      <c r="AF728" s="50"/>
      <c r="AG728" s="49"/>
      <c r="AH728" s="50"/>
      <c r="AI728" s="50"/>
    </row>
    <row r="729" spans="1:35">
      <c r="A729" s="129"/>
      <c r="B729" s="121"/>
      <c r="C729" s="16"/>
      <c r="D729" s="16"/>
      <c r="E729" s="121"/>
      <c r="F729" s="43"/>
      <c r="G729" s="90"/>
      <c r="H729" s="90"/>
      <c r="I729" s="16"/>
      <c r="J729" s="90"/>
      <c r="K729" s="143"/>
      <c r="L729" s="143"/>
      <c r="M729" s="166"/>
      <c r="N729" s="85"/>
      <c r="O729" s="36"/>
      <c r="P729" s="36"/>
      <c r="Q729" s="36"/>
      <c r="R729" s="37"/>
      <c r="S729" s="37"/>
      <c r="T729" s="37"/>
      <c r="U729" s="37"/>
      <c r="V729" s="37"/>
      <c r="W729" s="37"/>
      <c r="X729" s="36"/>
      <c r="Y729" s="37"/>
      <c r="Z729" s="37"/>
      <c r="AA729" s="37"/>
      <c r="AB729" s="37"/>
      <c r="AC729" s="36"/>
      <c r="AD729" s="49"/>
      <c r="AE729" s="50"/>
      <c r="AF729" s="50"/>
      <c r="AG729" s="49"/>
      <c r="AH729" s="50"/>
      <c r="AI729" s="50"/>
    </row>
    <row r="730" spans="1:35">
      <c r="A730" s="129"/>
      <c r="B730" s="121"/>
      <c r="C730" s="16"/>
      <c r="D730" s="16"/>
      <c r="E730" s="121"/>
      <c r="F730" s="43"/>
      <c r="G730" s="90"/>
      <c r="H730" s="90"/>
      <c r="I730" s="16"/>
      <c r="J730" s="90"/>
      <c r="K730" s="143"/>
      <c r="L730" s="143"/>
      <c r="M730" s="166"/>
      <c r="N730" s="85"/>
      <c r="O730" s="36"/>
      <c r="P730" s="36"/>
      <c r="Q730" s="36"/>
      <c r="R730" s="37"/>
      <c r="S730" s="37"/>
      <c r="T730" s="37"/>
      <c r="U730" s="37"/>
      <c r="V730" s="37"/>
      <c r="W730" s="37"/>
      <c r="X730" s="36"/>
      <c r="Y730" s="37"/>
      <c r="Z730" s="37"/>
      <c r="AA730" s="37"/>
      <c r="AB730" s="37"/>
      <c r="AC730" s="36"/>
      <c r="AD730" s="49"/>
      <c r="AE730" s="50"/>
      <c r="AF730" s="50"/>
      <c r="AG730" s="49"/>
      <c r="AH730" s="50"/>
      <c r="AI730" s="50"/>
    </row>
    <row r="731" spans="1:35">
      <c r="A731" s="129"/>
      <c r="B731" s="121"/>
      <c r="C731" s="16"/>
      <c r="D731" s="16"/>
      <c r="E731" s="121"/>
      <c r="F731" s="43"/>
      <c r="G731" s="90"/>
      <c r="H731" s="90"/>
      <c r="I731" s="16"/>
      <c r="J731" s="90"/>
      <c r="K731" s="143"/>
      <c r="L731" s="143"/>
      <c r="M731" s="166"/>
      <c r="N731" s="85"/>
      <c r="O731" s="36"/>
      <c r="P731" s="36"/>
      <c r="Q731" s="36"/>
      <c r="R731" s="37"/>
      <c r="S731" s="37"/>
      <c r="T731" s="37"/>
      <c r="U731" s="37"/>
      <c r="V731" s="37"/>
      <c r="W731" s="37"/>
      <c r="X731" s="36"/>
      <c r="Y731" s="37"/>
      <c r="Z731" s="37"/>
      <c r="AA731" s="37"/>
      <c r="AB731" s="37"/>
      <c r="AC731" s="36"/>
      <c r="AD731" s="49"/>
      <c r="AE731" s="50"/>
      <c r="AF731" s="50"/>
      <c r="AG731" s="49"/>
      <c r="AH731" s="50"/>
      <c r="AI731" s="50"/>
    </row>
    <row r="732" spans="1:35">
      <c r="A732" s="129"/>
      <c r="B732" s="121"/>
      <c r="C732" s="16"/>
      <c r="D732" s="16"/>
      <c r="E732" s="121"/>
      <c r="F732" s="43"/>
      <c r="G732" s="90"/>
      <c r="H732" s="90"/>
      <c r="I732" s="16"/>
      <c r="J732" s="90"/>
      <c r="K732" s="143"/>
      <c r="L732" s="143"/>
      <c r="M732" s="166"/>
      <c r="N732" s="85"/>
      <c r="O732" s="36"/>
      <c r="P732" s="36"/>
      <c r="Q732" s="36"/>
      <c r="R732" s="37"/>
      <c r="S732" s="37"/>
      <c r="T732" s="37"/>
      <c r="U732" s="37"/>
      <c r="V732" s="37"/>
      <c r="W732" s="37"/>
      <c r="X732" s="36"/>
      <c r="Y732" s="37"/>
      <c r="Z732" s="37"/>
      <c r="AA732" s="37"/>
      <c r="AB732" s="37"/>
      <c r="AC732" s="36"/>
      <c r="AD732" s="49"/>
      <c r="AE732" s="50"/>
      <c r="AF732" s="50"/>
      <c r="AG732" s="49"/>
      <c r="AH732" s="50"/>
      <c r="AI732" s="50"/>
    </row>
    <row r="733" spans="1:35">
      <c r="A733" s="129"/>
      <c r="B733" s="121"/>
      <c r="C733" s="16"/>
      <c r="D733" s="16"/>
      <c r="E733" s="121"/>
      <c r="F733" s="43"/>
      <c r="G733" s="90"/>
      <c r="H733" s="90"/>
      <c r="I733" s="16"/>
      <c r="J733" s="90"/>
      <c r="K733" s="143"/>
      <c r="L733" s="143"/>
      <c r="M733" s="166"/>
      <c r="N733" s="85"/>
      <c r="O733" s="36"/>
      <c r="P733" s="36"/>
      <c r="Q733" s="36"/>
      <c r="R733" s="37"/>
      <c r="S733" s="37"/>
      <c r="T733" s="37"/>
      <c r="U733" s="37"/>
      <c r="V733" s="37"/>
      <c r="W733" s="37"/>
      <c r="X733" s="36"/>
      <c r="Y733" s="37"/>
      <c r="Z733" s="37"/>
      <c r="AA733" s="37"/>
      <c r="AB733" s="37"/>
      <c r="AC733" s="36"/>
      <c r="AD733" s="49"/>
      <c r="AE733" s="50"/>
      <c r="AF733" s="50"/>
      <c r="AG733" s="49"/>
      <c r="AH733" s="50"/>
      <c r="AI733" s="50"/>
    </row>
    <row r="734" spans="1:35">
      <c r="A734" s="129"/>
      <c r="B734" s="121"/>
      <c r="C734" s="16"/>
      <c r="D734" s="16"/>
      <c r="E734" s="121"/>
      <c r="F734" s="43"/>
      <c r="G734" s="90"/>
      <c r="H734" s="90"/>
      <c r="I734" s="16"/>
      <c r="J734" s="90"/>
      <c r="K734" s="143"/>
      <c r="L734" s="143"/>
      <c r="M734" s="166"/>
      <c r="N734" s="85"/>
      <c r="O734" s="36"/>
      <c r="P734" s="36"/>
      <c r="Q734" s="36"/>
      <c r="R734" s="37"/>
      <c r="S734" s="37"/>
      <c r="T734" s="37"/>
      <c r="U734" s="37"/>
      <c r="V734" s="37"/>
      <c r="W734" s="37"/>
      <c r="X734" s="36"/>
      <c r="Y734" s="37"/>
      <c r="Z734" s="37"/>
      <c r="AA734" s="37"/>
      <c r="AB734" s="37"/>
      <c r="AC734" s="36"/>
      <c r="AD734" s="49"/>
      <c r="AE734" s="50"/>
      <c r="AF734" s="50"/>
      <c r="AG734" s="49"/>
      <c r="AH734" s="50"/>
      <c r="AI734" s="50"/>
    </row>
    <row r="735" spans="1:35">
      <c r="A735" s="129"/>
      <c r="B735" s="121"/>
      <c r="C735" s="16"/>
      <c r="D735" s="16"/>
      <c r="E735" s="121"/>
      <c r="F735" s="43"/>
      <c r="G735" s="90"/>
      <c r="H735" s="90"/>
      <c r="I735" s="16"/>
      <c r="J735" s="90"/>
      <c r="K735" s="143"/>
      <c r="L735" s="143"/>
      <c r="M735" s="166"/>
      <c r="N735" s="85"/>
      <c r="O735" s="36"/>
      <c r="P735" s="36"/>
      <c r="Q735" s="36"/>
      <c r="R735" s="37"/>
      <c r="S735" s="37"/>
      <c r="T735" s="37"/>
      <c r="U735" s="37"/>
      <c r="V735" s="37"/>
      <c r="W735" s="37"/>
      <c r="X735" s="36"/>
      <c r="Y735" s="37"/>
      <c r="Z735" s="37"/>
      <c r="AA735" s="37"/>
      <c r="AB735" s="37"/>
      <c r="AC735" s="36"/>
      <c r="AD735" s="49"/>
      <c r="AE735" s="50"/>
      <c r="AF735" s="50"/>
      <c r="AG735" s="49"/>
      <c r="AH735" s="50"/>
      <c r="AI735" s="50"/>
    </row>
    <row r="736" spans="1:35">
      <c r="A736" s="129"/>
      <c r="B736" s="121"/>
      <c r="C736" s="16"/>
      <c r="D736" s="16"/>
      <c r="E736" s="121"/>
      <c r="F736" s="43"/>
      <c r="G736" s="90"/>
      <c r="H736" s="90"/>
      <c r="I736" s="16"/>
      <c r="J736" s="90"/>
      <c r="K736" s="143"/>
      <c r="L736" s="143"/>
      <c r="M736" s="166"/>
      <c r="N736" s="85"/>
      <c r="O736" s="36"/>
      <c r="P736" s="36"/>
      <c r="Q736" s="36"/>
      <c r="R736" s="37"/>
      <c r="S736" s="37"/>
      <c r="T736" s="37"/>
      <c r="U736" s="37"/>
      <c r="V736" s="37"/>
      <c r="W736" s="37"/>
      <c r="X736" s="36"/>
      <c r="Y736" s="37"/>
      <c r="Z736" s="37"/>
      <c r="AA736" s="37"/>
      <c r="AB736" s="37"/>
      <c r="AC736" s="36"/>
      <c r="AD736" s="49"/>
      <c r="AE736" s="50"/>
      <c r="AF736" s="50"/>
      <c r="AG736" s="49"/>
      <c r="AH736" s="50"/>
      <c r="AI736" s="50"/>
    </row>
    <row r="737" spans="1:35">
      <c r="A737" s="129"/>
      <c r="B737" s="121"/>
      <c r="C737" s="16"/>
      <c r="D737" s="16"/>
      <c r="E737" s="121"/>
      <c r="F737" s="43"/>
      <c r="G737" s="90"/>
      <c r="H737" s="90"/>
      <c r="I737" s="16"/>
      <c r="J737" s="90"/>
      <c r="K737" s="143"/>
      <c r="L737" s="143"/>
      <c r="M737" s="166"/>
      <c r="N737" s="85"/>
      <c r="O737" s="36"/>
      <c r="P737" s="36"/>
      <c r="Q737" s="36"/>
      <c r="R737" s="37"/>
      <c r="S737" s="37"/>
      <c r="T737" s="37"/>
      <c r="U737" s="37"/>
      <c r="V737" s="37"/>
      <c r="W737" s="37"/>
      <c r="X737" s="36"/>
      <c r="Y737" s="37"/>
      <c r="Z737" s="37"/>
      <c r="AA737" s="37"/>
      <c r="AB737" s="37"/>
      <c r="AC737" s="36"/>
      <c r="AD737" s="49"/>
      <c r="AE737" s="50"/>
      <c r="AF737" s="50"/>
      <c r="AG737" s="49"/>
      <c r="AH737" s="50"/>
      <c r="AI737" s="50"/>
    </row>
    <row r="738" spans="1:35">
      <c r="A738" s="129"/>
      <c r="B738" s="121"/>
      <c r="C738" s="16"/>
      <c r="D738" s="16"/>
      <c r="E738" s="121"/>
      <c r="F738" s="43"/>
      <c r="G738" s="90"/>
      <c r="H738" s="90"/>
      <c r="I738" s="16"/>
      <c r="J738" s="90"/>
      <c r="K738" s="143"/>
      <c r="L738" s="143"/>
      <c r="M738" s="166"/>
      <c r="N738" s="85"/>
      <c r="O738" s="36"/>
      <c r="P738" s="36"/>
      <c r="Q738" s="36"/>
      <c r="R738" s="37"/>
      <c r="S738" s="37"/>
      <c r="T738" s="37"/>
      <c r="U738" s="37"/>
      <c r="V738" s="37"/>
      <c r="W738" s="37"/>
      <c r="X738" s="36"/>
      <c r="Y738" s="37"/>
      <c r="Z738" s="37"/>
      <c r="AA738" s="37"/>
      <c r="AB738" s="37"/>
      <c r="AC738" s="36"/>
      <c r="AD738" s="49"/>
      <c r="AE738" s="50"/>
      <c r="AF738" s="50"/>
      <c r="AG738" s="49"/>
      <c r="AH738" s="50"/>
      <c r="AI738" s="50"/>
    </row>
    <row r="739" spans="1:35">
      <c r="A739" s="129"/>
      <c r="B739" s="121"/>
      <c r="C739" s="16"/>
      <c r="D739" s="16"/>
      <c r="E739" s="121"/>
      <c r="F739" s="43"/>
      <c r="G739" s="90"/>
      <c r="H739" s="90"/>
      <c r="I739" s="16"/>
      <c r="J739" s="90"/>
      <c r="K739" s="143"/>
      <c r="L739" s="143"/>
      <c r="M739" s="166"/>
      <c r="N739" s="85"/>
      <c r="O739" s="36"/>
      <c r="P739" s="36"/>
      <c r="Q739" s="36"/>
      <c r="R739" s="37"/>
      <c r="S739" s="37"/>
      <c r="T739" s="37"/>
      <c r="U739" s="37"/>
      <c r="V739" s="37"/>
      <c r="W739" s="37"/>
      <c r="X739" s="36"/>
      <c r="Y739" s="37"/>
      <c r="Z739" s="37"/>
      <c r="AA739" s="37"/>
      <c r="AB739" s="37"/>
      <c r="AC739" s="36"/>
      <c r="AD739" s="49"/>
      <c r="AE739" s="50"/>
      <c r="AF739" s="50"/>
      <c r="AG739" s="49"/>
      <c r="AH739" s="50"/>
      <c r="AI739" s="50"/>
    </row>
    <row r="740" spans="1:35">
      <c r="A740" s="129"/>
      <c r="B740" s="121"/>
      <c r="C740" s="16"/>
      <c r="D740" s="16"/>
      <c r="E740" s="121"/>
      <c r="F740" s="43"/>
      <c r="G740" s="90"/>
      <c r="H740" s="90"/>
      <c r="I740" s="16"/>
      <c r="J740" s="90"/>
      <c r="K740" s="143"/>
      <c r="L740" s="143"/>
      <c r="M740" s="166"/>
      <c r="N740" s="85"/>
      <c r="O740" s="36"/>
      <c r="P740" s="36"/>
      <c r="Q740" s="36"/>
      <c r="R740" s="37"/>
      <c r="S740" s="37"/>
      <c r="T740" s="37"/>
      <c r="U740" s="37"/>
      <c r="V740" s="37"/>
      <c r="W740" s="37"/>
      <c r="X740" s="36"/>
      <c r="Y740" s="37"/>
      <c r="Z740" s="37"/>
      <c r="AA740" s="37"/>
      <c r="AB740" s="37"/>
      <c r="AC740" s="36"/>
      <c r="AD740" s="49"/>
      <c r="AE740" s="50"/>
      <c r="AF740" s="50"/>
      <c r="AG740" s="49"/>
      <c r="AH740" s="50"/>
      <c r="AI740" s="50"/>
    </row>
    <row r="741" spans="1:35">
      <c r="A741" s="129"/>
      <c r="B741" s="121"/>
      <c r="C741" s="16"/>
      <c r="D741" s="16"/>
      <c r="E741" s="121"/>
      <c r="F741" s="43"/>
      <c r="G741" s="90"/>
      <c r="H741" s="90"/>
      <c r="I741" s="16"/>
      <c r="J741" s="90"/>
      <c r="K741" s="143"/>
      <c r="L741" s="143"/>
      <c r="M741" s="166"/>
      <c r="N741" s="85"/>
      <c r="O741" s="36"/>
      <c r="P741" s="36"/>
      <c r="Q741" s="36"/>
      <c r="R741" s="37"/>
      <c r="S741" s="37"/>
      <c r="T741" s="37"/>
      <c r="U741" s="37"/>
      <c r="V741" s="37"/>
      <c r="W741" s="37"/>
      <c r="X741" s="36"/>
      <c r="Y741" s="37"/>
      <c r="Z741" s="37"/>
      <c r="AA741" s="37"/>
      <c r="AB741" s="37"/>
      <c r="AC741" s="36"/>
      <c r="AD741" s="49"/>
      <c r="AE741" s="50"/>
      <c r="AF741" s="50"/>
      <c r="AG741" s="49"/>
      <c r="AH741" s="50"/>
      <c r="AI741" s="50"/>
    </row>
    <row r="742" spans="1:35">
      <c r="A742" s="129"/>
      <c r="B742" s="121"/>
      <c r="C742" s="16"/>
      <c r="D742" s="16"/>
      <c r="E742" s="121"/>
      <c r="F742" s="43"/>
      <c r="G742" s="90"/>
      <c r="H742" s="90"/>
      <c r="I742" s="16"/>
      <c r="J742" s="90"/>
      <c r="K742" s="143"/>
      <c r="L742" s="143"/>
      <c r="M742" s="166"/>
      <c r="N742" s="85"/>
      <c r="O742" s="36"/>
      <c r="P742" s="36"/>
      <c r="Q742" s="36"/>
      <c r="R742" s="37"/>
      <c r="S742" s="37"/>
      <c r="T742" s="37"/>
      <c r="U742" s="37"/>
      <c r="V742" s="37"/>
      <c r="W742" s="37"/>
      <c r="X742" s="36"/>
      <c r="Y742" s="37"/>
      <c r="Z742" s="37"/>
      <c r="AA742" s="37"/>
      <c r="AB742" s="37"/>
      <c r="AC742" s="36"/>
      <c r="AD742" s="49"/>
      <c r="AE742" s="50"/>
      <c r="AF742" s="50"/>
      <c r="AG742" s="49"/>
      <c r="AH742" s="50"/>
      <c r="AI742" s="50"/>
    </row>
    <row r="743" spans="1:35">
      <c r="A743" s="129"/>
      <c r="B743" s="121"/>
      <c r="C743" s="16"/>
      <c r="D743" s="16"/>
      <c r="E743" s="121"/>
      <c r="F743" s="43"/>
      <c r="G743" s="90"/>
      <c r="H743" s="90"/>
      <c r="I743" s="16"/>
      <c r="J743" s="90"/>
      <c r="K743" s="143"/>
      <c r="L743" s="143"/>
      <c r="M743" s="166"/>
      <c r="N743" s="85"/>
      <c r="O743" s="36"/>
      <c r="P743" s="36"/>
      <c r="Q743" s="36"/>
      <c r="R743" s="37"/>
      <c r="S743" s="37"/>
      <c r="T743" s="37"/>
      <c r="U743" s="37"/>
      <c r="V743" s="37"/>
      <c r="W743" s="37"/>
      <c r="X743" s="36"/>
      <c r="Y743" s="37"/>
      <c r="Z743" s="37"/>
      <c r="AA743" s="37"/>
      <c r="AB743" s="37"/>
      <c r="AC743" s="36"/>
      <c r="AD743" s="49"/>
      <c r="AE743" s="50"/>
      <c r="AF743" s="50"/>
      <c r="AG743" s="49"/>
      <c r="AH743" s="50"/>
      <c r="AI743" s="50"/>
    </row>
    <row r="744" spans="1:35">
      <c r="A744" s="129"/>
      <c r="B744" s="121"/>
      <c r="C744" s="16"/>
      <c r="D744" s="16"/>
      <c r="E744" s="121"/>
      <c r="F744" s="43"/>
      <c r="G744" s="90"/>
      <c r="H744" s="90"/>
      <c r="I744" s="16"/>
      <c r="J744" s="90"/>
      <c r="K744" s="143"/>
      <c r="L744" s="143"/>
      <c r="M744" s="166"/>
      <c r="N744" s="85"/>
      <c r="O744" s="36"/>
      <c r="P744" s="36"/>
      <c r="Q744" s="36"/>
      <c r="R744" s="37"/>
      <c r="S744" s="37"/>
      <c r="T744" s="37"/>
      <c r="U744" s="37"/>
      <c r="V744" s="37"/>
      <c r="W744" s="37"/>
      <c r="X744" s="36"/>
      <c r="Y744" s="37"/>
      <c r="Z744" s="37"/>
      <c r="AA744" s="37"/>
      <c r="AB744" s="37"/>
      <c r="AC744" s="36"/>
      <c r="AD744" s="49"/>
      <c r="AE744" s="50"/>
      <c r="AF744" s="50"/>
      <c r="AG744" s="49"/>
      <c r="AH744" s="50"/>
      <c r="AI744" s="50"/>
    </row>
    <row r="745" spans="1:35">
      <c r="A745" s="129"/>
      <c r="B745" s="121"/>
      <c r="C745" s="16"/>
      <c r="D745" s="16"/>
      <c r="E745" s="121"/>
      <c r="F745" s="43"/>
      <c r="G745" s="90"/>
      <c r="H745" s="90"/>
      <c r="I745" s="16"/>
      <c r="J745" s="90"/>
      <c r="K745" s="143"/>
      <c r="L745" s="143"/>
      <c r="M745" s="166"/>
      <c r="N745" s="85"/>
      <c r="O745" s="36"/>
      <c r="P745" s="36"/>
      <c r="Q745" s="36"/>
      <c r="R745" s="37"/>
      <c r="S745" s="37"/>
      <c r="T745" s="37"/>
      <c r="U745" s="37"/>
      <c r="V745" s="37"/>
      <c r="W745" s="37"/>
      <c r="X745" s="36"/>
      <c r="Y745" s="37"/>
      <c r="Z745" s="37"/>
      <c r="AA745" s="37"/>
      <c r="AB745" s="37"/>
      <c r="AC745" s="36"/>
      <c r="AD745" s="49"/>
      <c r="AE745" s="50"/>
      <c r="AF745" s="50"/>
      <c r="AG745" s="49"/>
      <c r="AH745" s="50"/>
      <c r="AI745" s="50"/>
    </row>
    <row r="746" spans="1:35">
      <c r="A746" s="129"/>
      <c r="B746" s="121"/>
      <c r="C746" s="16"/>
      <c r="D746" s="16"/>
      <c r="E746" s="121"/>
      <c r="F746" s="43"/>
      <c r="G746" s="90"/>
      <c r="H746" s="90"/>
      <c r="I746" s="16"/>
      <c r="J746" s="90"/>
      <c r="K746" s="143"/>
      <c r="L746" s="143"/>
      <c r="M746" s="166"/>
      <c r="N746" s="85"/>
      <c r="O746" s="36"/>
      <c r="P746" s="36"/>
      <c r="Q746" s="36"/>
      <c r="R746" s="37"/>
      <c r="S746" s="37"/>
      <c r="T746" s="37"/>
      <c r="U746" s="37"/>
      <c r="V746" s="37"/>
      <c r="W746" s="37"/>
      <c r="X746" s="36"/>
      <c r="Y746" s="37"/>
      <c r="Z746" s="37"/>
      <c r="AA746" s="37"/>
      <c r="AB746" s="37"/>
      <c r="AC746" s="36"/>
      <c r="AD746" s="49"/>
      <c r="AE746" s="50"/>
      <c r="AF746" s="50"/>
      <c r="AG746" s="49"/>
      <c r="AH746" s="50"/>
      <c r="AI746" s="50"/>
    </row>
    <row r="747" spans="1:35">
      <c r="A747" s="129"/>
      <c r="B747" s="121"/>
      <c r="C747" s="16"/>
      <c r="D747" s="16"/>
      <c r="E747" s="121"/>
      <c r="F747" s="43"/>
      <c r="G747" s="90"/>
      <c r="H747" s="90"/>
      <c r="I747" s="16"/>
      <c r="J747" s="90"/>
      <c r="K747" s="143"/>
      <c r="L747" s="143"/>
      <c r="M747" s="166"/>
      <c r="N747" s="85"/>
      <c r="O747" s="36"/>
      <c r="P747" s="36"/>
      <c r="Q747" s="36"/>
      <c r="R747" s="37"/>
      <c r="S747" s="37"/>
      <c r="T747" s="37"/>
      <c r="U747" s="37"/>
      <c r="V747" s="37"/>
      <c r="W747" s="37"/>
      <c r="X747" s="36"/>
      <c r="Y747" s="37"/>
      <c r="Z747" s="37"/>
      <c r="AA747" s="37"/>
      <c r="AB747" s="37"/>
      <c r="AC747" s="36"/>
      <c r="AD747" s="49"/>
      <c r="AE747" s="50"/>
      <c r="AF747" s="50"/>
      <c r="AG747" s="49"/>
      <c r="AH747" s="50"/>
      <c r="AI747" s="50"/>
    </row>
    <row r="748" spans="1:35">
      <c r="A748" s="129"/>
      <c r="B748" s="121"/>
      <c r="C748" s="16"/>
      <c r="D748" s="16"/>
      <c r="E748" s="121"/>
      <c r="F748" s="43"/>
      <c r="G748" s="90"/>
      <c r="H748" s="90"/>
      <c r="I748" s="16"/>
      <c r="J748" s="90"/>
      <c r="K748" s="143"/>
      <c r="L748" s="143"/>
      <c r="M748" s="166"/>
      <c r="N748" s="85"/>
      <c r="O748" s="36"/>
      <c r="P748" s="36"/>
      <c r="Q748" s="36"/>
      <c r="R748" s="37"/>
      <c r="S748" s="37"/>
      <c r="T748" s="37"/>
      <c r="U748" s="37"/>
      <c r="V748" s="37"/>
      <c r="W748" s="37"/>
      <c r="X748" s="36"/>
      <c r="Y748" s="37"/>
      <c r="Z748" s="37"/>
      <c r="AA748" s="37"/>
      <c r="AB748" s="37"/>
      <c r="AC748" s="36"/>
      <c r="AD748" s="49"/>
      <c r="AE748" s="50"/>
      <c r="AF748" s="50"/>
      <c r="AG748" s="49"/>
      <c r="AH748" s="50"/>
      <c r="AI748" s="50"/>
    </row>
    <row r="749" spans="1:35">
      <c r="A749" s="129"/>
      <c r="B749" s="121"/>
      <c r="C749" s="16"/>
      <c r="D749" s="16"/>
      <c r="E749" s="121"/>
      <c r="F749" s="43"/>
      <c r="G749" s="90"/>
      <c r="H749" s="90"/>
      <c r="I749" s="16"/>
      <c r="J749" s="90"/>
      <c r="K749" s="143"/>
      <c r="L749" s="143"/>
      <c r="M749" s="166"/>
      <c r="N749" s="85"/>
      <c r="O749" s="36"/>
      <c r="P749" s="36"/>
      <c r="Q749" s="36"/>
      <c r="R749" s="37"/>
      <c r="S749" s="37"/>
      <c r="T749" s="37"/>
      <c r="U749" s="37"/>
      <c r="V749" s="37"/>
      <c r="W749" s="37"/>
      <c r="X749" s="36"/>
      <c r="Y749" s="37"/>
      <c r="Z749" s="37"/>
      <c r="AA749" s="37"/>
      <c r="AB749" s="37"/>
      <c r="AC749" s="36"/>
      <c r="AD749" s="49"/>
      <c r="AE749" s="50"/>
      <c r="AF749" s="50"/>
      <c r="AG749" s="49"/>
      <c r="AH749" s="50"/>
      <c r="AI749" s="50"/>
    </row>
    <row r="750" spans="1:35">
      <c r="A750" s="129"/>
      <c r="B750" s="121"/>
      <c r="C750" s="16"/>
      <c r="D750" s="16"/>
      <c r="E750" s="121"/>
      <c r="F750" s="43"/>
      <c r="G750" s="90"/>
      <c r="H750" s="90"/>
      <c r="I750" s="16"/>
      <c r="J750" s="90"/>
      <c r="K750" s="143"/>
      <c r="L750" s="143"/>
      <c r="M750" s="166"/>
      <c r="N750" s="85"/>
      <c r="O750" s="36"/>
      <c r="P750" s="36"/>
      <c r="Q750" s="36"/>
      <c r="R750" s="37"/>
      <c r="S750" s="37"/>
      <c r="T750" s="37"/>
      <c r="U750" s="37"/>
      <c r="V750" s="37"/>
      <c r="W750" s="37"/>
      <c r="X750" s="36"/>
      <c r="Y750" s="37"/>
      <c r="Z750" s="37"/>
      <c r="AA750" s="37"/>
      <c r="AB750" s="37"/>
      <c r="AC750" s="36"/>
      <c r="AD750" s="49"/>
      <c r="AE750" s="50"/>
      <c r="AF750" s="50"/>
      <c r="AG750" s="49"/>
      <c r="AH750" s="50"/>
      <c r="AI750" s="50"/>
    </row>
    <row r="751" spans="1:35">
      <c r="A751" s="129"/>
      <c r="B751" s="121"/>
      <c r="C751" s="16"/>
      <c r="D751" s="16"/>
      <c r="E751" s="121"/>
      <c r="F751" s="43"/>
      <c r="G751" s="90"/>
      <c r="H751" s="90"/>
      <c r="I751" s="16"/>
      <c r="J751" s="90"/>
      <c r="K751" s="143"/>
      <c r="L751" s="143"/>
      <c r="M751" s="166"/>
      <c r="N751" s="85"/>
      <c r="O751" s="36"/>
      <c r="P751" s="36"/>
      <c r="Q751" s="36"/>
      <c r="R751" s="37"/>
      <c r="S751" s="37"/>
      <c r="T751" s="37"/>
      <c r="U751" s="37"/>
      <c r="V751" s="37"/>
      <c r="W751" s="37"/>
      <c r="X751" s="36"/>
      <c r="Y751" s="37"/>
      <c r="Z751" s="37"/>
      <c r="AA751" s="37"/>
      <c r="AB751" s="37"/>
      <c r="AC751" s="36"/>
      <c r="AD751" s="49"/>
      <c r="AE751" s="50"/>
      <c r="AF751" s="50"/>
      <c r="AG751" s="49"/>
      <c r="AH751" s="50"/>
      <c r="AI751" s="50"/>
    </row>
    <row r="752" spans="1:35">
      <c r="A752" s="129"/>
      <c r="B752" s="121"/>
      <c r="C752" s="16"/>
      <c r="D752" s="16"/>
      <c r="E752" s="121"/>
      <c r="F752" s="43"/>
      <c r="G752" s="90"/>
      <c r="H752" s="90"/>
      <c r="I752" s="16"/>
      <c r="J752" s="90"/>
      <c r="K752" s="143"/>
      <c r="L752" s="143"/>
      <c r="M752" s="166"/>
      <c r="N752" s="85"/>
      <c r="O752" s="36"/>
      <c r="P752" s="36"/>
      <c r="Q752" s="36"/>
      <c r="R752" s="37"/>
      <c r="S752" s="37"/>
      <c r="T752" s="37"/>
      <c r="U752" s="37"/>
      <c r="V752" s="37"/>
      <c r="W752" s="37"/>
      <c r="X752" s="36"/>
      <c r="Y752" s="37"/>
      <c r="Z752" s="37"/>
      <c r="AA752" s="37"/>
      <c r="AB752" s="37"/>
      <c r="AC752" s="36"/>
      <c r="AD752" s="49"/>
      <c r="AE752" s="50"/>
      <c r="AF752" s="50"/>
      <c r="AG752" s="49"/>
      <c r="AH752" s="50"/>
      <c r="AI752" s="50"/>
    </row>
    <row r="753" spans="1:35">
      <c r="A753" s="129"/>
      <c r="B753" s="121"/>
      <c r="C753" s="16"/>
      <c r="D753" s="16"/>
      <c r="E753" s="121"/>
      <c r="F753" s="43"/>
      <c r="G753" s="90"/>
      <c r="H753" s="90"/>
      <c r="I753" s="16"/>
      <c r="J753" s="90"/>
      <c r="K753" s="143"/>
      <c r="L753" s="143"/>
      <c r="M753" s="166"/>
      <c r="N753" s="85"/>
      <c r="O753" s="36"/>
      <c r="P753" s="36"/>
      <c r="Q753" s="36"/>
      <c r="R753" s="37"/>
      <c r="S753" s="37"/>
      <c r="T753" s="37"/>
      <c r="U753" s="37"/>
      <c r="V753" s="37"/>
      <c r="W753" s="37"/>
      <c r="X753" s="36"/>
      <c r="Y753" s="37"/>
      <c r="Z753" s="37"/>
      <c r="AA753" s="37"/>
      <c r="AB753" s="37"/>
      <c r="AC753" s="36"/>
      <c r="AD753" s="49"/>
      <c r="AE753" s="50"/>
      <c r="AF753" s="50"/>
      <c r="AG753" s="49"/>
      <c r="AH753" s="50"/>
      <c r="AI753" s="50"/>
    </row>
    <row r="754" spans="1:35">
      <c r="A754" s="129"/>
      <c r="B754" s="121"/>
      <c r="C754" s="16"/>
      <c r="D754" s="16"/>
      <c r="E754" s="121"/>
      <c r="F754" s="43"/>
      <c r="G754" s="90"/>
      <c r="H754" s="90"/>
      <c r="I754" s="16"/>
      <c r="J754" s="90"/>
      <c r="K754" s="143"/>
      <c r="L754" s="143"/>
      <c r="M754" s="166"/>
      <c r="N754" s="85"/>
      <c r="O754" s="36"/>
      <c r="P754" s="36"/>
      <c r="Q754" s="36"/>
      <c r="R754" s="37"/>
      <c r="S754" s="37"/>
      <c r="T754" s="37"/>
      <c r="U754" s="37"/>
      <c r="V754" s="37"/>
      <c r="W754" s="37"/>
      <c r="X754" s="36"/>
      <c r="Y754" s="37"/>
      <c r="Z754" s="37"/>
      <c r="AA754" s="37"/>
      <c r="AB754" s="37"/>
      <c r="AC754" s="36"/>
      <c r="AD754" s="49"/>
      <c r="AE754" s="50"/>
      <c r="AF754" s="50"/>
      <c r="AG754" s="49"/>
      <c r="AH754" s="50"/>
      <c r="AI754" s="50"/>
    </row>
    <row r="755" spans="1:35">
      <c r="A755" s="129"/>
      <c r="B755" s="121"/>
      <c r="C755" s="16"/>
      <c r="D755" s="16"/>
      <c r="E755" s="121"/>
      <c r="F755" s="43"/>
      <c r="G755" s="90"/>
      <c r="H755" s="90"/>
      <c r="I755" s="16"/>
      <c r="J755" s="90"/>
      <c r="K755" s="143"/>
      <c r="L755" s="143"/>
      <c r="M755" s="166"/>
      <c r="N755" s="85"/>
      <c r="O755" s="36"/>
      <c r="P755" s="36"/>
      <c r="Q755" s="36"/>
      <c r="R755" s="37"/>
      <c r="S755" s="37"/>
      <c r="T755" s="37"/>
      <c r="U755" s="37"/>
      <c r="V755" s="37"/>
      <c r="W755" s="37"/>
      <c r="X755" s="36"/>
      <c r="Y755" s="37"/>
      <c r="Z755" s="37"/>
      <c r="AA755" s="37"/>
      <c r="AB755" s="37"/>
      <c r="AC755" s="36"/>
      <c r="AD755" s="49"/>
      <c r="AE755" s="50"/>
      <c r="AF755" s="50"/>
      <c r="AG755" s="49"/>
      <c r="AH755" s="50"/>
      <c r="AI755" s="50"/>
    </row>
    <row r="756" spans="1:35">
      <c r="A756" s="129"/>
      <c r="B756" s="121"/>
      <c r="C756" s="16"/>
      <c r="D756" s="16"/>
      <c r="E756" s="121"/>
      <c r="F756" s="43"/>
      <c r="G756" s="90"/>
      <c r="H756" s="90"/>
      <c r="I756" s="16"/>
      <c r="J756" s="90"/>
      <c r="K756" s="143"/>
      <c r="L756" s="143"/>
      <c r="M756" s="166"/>
      <c r="N756" s="85"/>
      <c r="O756" s="36"/>
      <c r="P756" s="36"/>
      <c r="Q756" s="36"/>
      <c r="R756" s="37"/>
      <c r="S756" s="37"/>
      <c r="T756" s="37"/>
      <c r="U756" s="37"/>
      <c r="V756" s="37"/>
      <c r="W756" s="37"/>
      <c r="X756" s="36"/>
      <c r="Y756" s="37"/>
      <c r="Z756" s="37"/>
      <c r="AA756" s="37"/>
      <c r="AB756" s="37"/>
      <c r="AC756" s="36"/>
      <c r="AD756" s="49"/>
      <c r="AE756" s="50"/>
      <c r="AF756" s="50"/>
      <c r="AG756" s="49"/>
      <c r="AH756" s="50"/>
      <c r="AI756" s="50"/>
    </row>
    <row r="757" spans="1:35">
      <c r="A757" s="129"/>
      <c r="B757" s="121"/>
      <c r="C757" s="16"/>
      <c r="D757" s="16"/>
      <c r="E757" s="121"/>
      <c r="F757" s="43"/>
      <c r="G757" s="90"/>
      <c r="H757" s="90"/>
      <c r="I757" s="16"/>
      <c r="J757" s="90"/>
      <c r="K757" s="143"/>
      <c r="L757" s="143"/>
      <c r="M757" s="166"/>
      <c r="N757" s="85"/>
      <c r="O757" s="36"/>
      <c r="P757" s="36"/>
      <c r="Q757" s="36"/>
      <c r="R757" s="37"/>
      <c r="S757" s="37"/>
      <c r="T757" s="37"/>
      <c r="U757" s="37"/>
      <c r="V757" s="37"/>
      <c r="W757" s="37"/>
      <c r="X757" s="36"/>
      <c r="Y757" s="37"/>
      <c r="Z757" s="37"/>
      <c r="AA757" s="37"/>
      <c r="AB757" s="37"/>
      <c r="AC757" s="36"/>
      <c r="AD757" s="49"/>
      <c r="AE757" s="50"/>
      <c r="AF757" s="50"/>
      <c r="AG757" s="49"/>
      <c r="AH757" s="50"/>
      <c r="AI757" s="50"/>
    </row>
    <row r="758" spans="1:35">
      <c r="A758" s="129"/>
      <c r="B758" s="121"/>
      <c r="C758" s="16"/>
      <c r="D758" s="16"/>
      <c r="E758" s="121"/>
      <c r="F758" s="43"/>
      <c r="G758" s="90"/>
      <c r="H758" s="90"/>
      <c r="I758" s="16"/>
      <c r="J758" s="90"/>
      <c r="K758" s="143"/>
      <c r="L758" s="143"/>
      <c r="M758" s="166"/>
      <c r="N758" s="85"/>
      <c r="O758" s="36"/>
      <c r="P758" s="36"/>
      <c r="Q758" s="36"/>
      <c r="R758" s="37"/>
      <c r="S758" s="37"/>
      <c r="T758" s="37"/>
      <c r="U758" s="37"/>
      <c r="V758" s="37"/>
      <c r="W758" s="37"/>
      <c r="X758" s="36"/>
      <c r="Y758" s="37"/>
      <c r="Z758" s="37"/>
      <c r="AA758" s="37"/>
      <c r="AB758" s="37"/>
      <c r="AC758" s="36"/>
      <c r="AD758" s="49"/>
      <c r="AE758" s="50"/>
      <c r="AF758" s="50"/>
      <c r="AG758" s="49"/>
      <c r="AH758" s="50"/>
      <c r="AI758" s="50"/>
    </row>
    <row r="759" spans="1:35">
      <c r="A759" s="129"/>
      <c r="B759" s="121"/>
      <c r="C759" s="16"/>
      <c r="D759" s="16"/>
      <c r="E759" s="121"/>
      <c r="F759" s="43"/>
      <c r="G759" s="90"/>
      <c r="H759" s="90"/>
      <c r="I759" s="16"/>
      <c r="J759" s="90"/>
      <c r="K759" s="143"/>
      <c r="L759" s="143"/>
      <c r="M759" s="166"/>
      <c r="N759" s="85"/>
      <c r="O759" s="36"/>
      <c r="P759" s="36"/>
      <c r="Q759" s="36"/>
      <c r="R759" s="37"/>
      <c r="S759" s="37"/>
      <c r="T759" s="37"/>
      <c r="U759" s="37"/>
      <c r="V759" s="37"/>
      <c r="W759" s="37"/>
      <c r="X759" s="36"/>
      <c r="Y759" s="37"/>
      <c r="Z759" s="37"/>
      <c r="AA759" s="37"/>
      <c r="AB759" s="37"/>
      <c r="AC759" s="36"/>
      <c r="AD759" s="49"/>
      <c r="AE759" s="50"/>
      <c r="AF759" s="50"/>
      <c r="AG759" s="49"/>
      <c r="AH759" s="50"/>
      <c r="AI759" s="50"/>
    </row>
    <row r="760" spans="1:35">
      <c r="A760" s="129"/>
      <c r="B760" s="121"/>
      <c r="C760" s="16"/>
      <c r="D760" s="16"/>
      <c r="E760" s="121"/>
      <c r="F760" s="43"/>
      <c r="G760" s="90"/>
      <c r="H760" s="90"/>
      <c r="I760" s="16"/>
      <c r="J760" s="90"/>
      <c r="K760" s="143"/>
      <c r="L760" s="143"/>
      <c r="M760" s="166"/>
      <c r="N760" s="85"/>
      <c r="O760" s="36"/>
      <c r="P760" s="36"/>
      <c r="Q760" s="36"/>
      <c r="R760" s="37"/>
      <c r="S760" s="37"/>
      <c r="T760" s="37"/>
      <c r="U760" s="37"/>
      <c r="V760" s="37"/>
      <c r="W760" s="37"/>
      <c r="X760" s="36"/>
      <c r="Y760" s="37"/>
      <c r="Z760" s="37"/>
      <c r="AA760" s="37"/>
      <c r="AB760" s="37"/>
      <c r="AC760" s="36"/>
      <c r="AD760" s="49"/>
      <c r="AE760" s="50"/>
      <c r="AF760" s="50"/>
      <c r="AG760" s="49"/>
      <c r="AH760" s="50"/>
      <c r="AI760" s="50"/>
    </row>
    <row r="761" spans="1:35">
      <c r="A761" s="129"/>
      <c r="B761" s="121"/>
      <c r="C761" s="16"/>
      <c r="D761" s="16"/>
      <c r="E761" s="121"/>
      <c r="F761" s="43"/>
      <c r="G761" s="90"/>
      <c r="H761" s="90"/>
      <c r="I761" s="16"/>
      <c r="J761" s="90"/>
      <c r="K761" s="143"/>
      <c r="L761" s="143"/>
      <c r="M761" s="166"/>
      <c r="N761" s="85"/>
      <c r="O761" s="36"/>
      <c r="P761" s="36"/>
      <c r="Q761" s="36"/>
      <c r="R761" s="37"/>
      <c r="S761" s="37"/>
      <c r="T761" s="37"/>
      <c r="U761" s="37"/>
      <c r="V761" s="37"/>
      <c r="W761" s="37"/>
      <c r="X761" s="36"/>
      <c r="Y761" s="37"/>
      <c r="Z761" s="37"/>
      <c r="AA761" s="37"/>
      <c r="AB761" s="37"/>
      <c r="AC761" s="36"/>
      <c r="AD761" s="49"/>
      <c r="AE761" s="50"/>
      <c r="AF761" s="50"/>
      <c r="AG761" s="49"/>
      <c r="AH761" s="50"/>
      <c r="AI761" s="50"/>
    </row>
    <row r="762" spans="1:35">
      <c r="A762" s="129"/>
      <c r="B762" s="121"/>
      <c r="C762" s="16"/>
      <c r="D762" s="16"/>
      <c r="E762" s="121"/>
      <c r="F762" s="43"/>
      <c r="G762" s="90"/>
      <c r="H762" s="90"/>
      <c r="I762" s="16"/>
      <c r="J762" s="90"/>
      <c r="K762" s="143"/>
      <c r="L762" s="143"/>
      <c r="M762" s="166"/>
      <c r="N762" s="85"/>
      <c r="O762" s="36"/>
      <c r="P762" s="36"/>
      <c r="Q762" s="36"/>
      <c r="R762" s="37"/>
      <c r="S762" s="37"/>
      <c r="T762" s="37"/>
      <c r="U762" s="37"/>
      <c r="V762" s="37"/>
      <c r="W762" s="37"/>
      <c r="X762" s="36"/>
      <c r="Y762" s="37"/>
      <c r="Z762" s="37"/>
      <c r="AA762" s="37"/>
      <c r="AB762" s="37"/>
      <c r="AC762" s="36"/>
      <c r="AD762" s="49"/>
      <c r="AE762" s="50"/>
      <c r="AF762" s="50"/>
      <c r="AG762" s="49"/>
      <c r="AH762" s="50"/>
      <c r="AI762" s="50"/>
    </row>
    <row r="763" spans="1:35">
      <c r="A763" s="129"/>
      <c r="B763" s="121"/>
      <c r="C763" s="16"/>
      <c r="D763" s="16"/>
      <c r="E763" s="121"/>
      <c r="F763" s="43"/>
      <c r="G763" s="90"/>
      <c r="H763" s="90"/>
      <c r="I763" s="16"/>
      <c r="J763" s="90"/>
      <c r="K763" s="143"/>
      <c r="L763" s="143"/>
      <c r="M763" s="166"/>
      <c r="N763" s="85"/>
      <c r="O763" s="36"/>
      <c r="P763" s="36"/>
      <c r="Q763" s="36"/>
      <c r="R763" s="37"/>
      <c r="S763" s="37"/>
      <c r="T763" s="37"/>
      <c r="U763" s="37"/>
      <c r="V763" s="37"/>
      <c r="W763" s="37"/>
      <c r="X763" s="36"/>
      <c r="Y763" s="37"/>
      <c r="Z763" s="37"/>
      <c r="AA763" s="37"/>
      <c r="AB763" s="37"/>
      <c r="AC763" s="36"/>
      <c r="AD763" s="49"/>
      <c r="AE763" s="50"/>
      <c r="AF763" s="50"/>
      <c r="AG763" s="49"/>
      <c r="AH763" s="50"/>
      <c r="AI763" s="50"/>
    </row>
    <row r="764" spans="1:35">
      <c r="A764" s="129"/>
      <c r="B764" s="121"/>
      <c r="C764" s="16"/>
      <c r="D764" s="16"/>
      <c r="E764" s="121"/>
      <c r="F764" s="43"/>
      <c r="G764" s="90"/>
      <c r="H764" s="90"/>
      <c r="I764" s="16"/>
      <c r="J764" s="90"/>
      <c r="K764" s="143"/>
      <c r="L764" s="143"/>
      <c r="M764" s="166"/>
      <c r="N764" s="85"/>
      <c r="O764" s="36"/>
      <c r="P764" s="36"/>
      <c r="Q764" s="36"/>
      <c r="R764" s="37"/>
      <c r="S764" s="37"/>
      <c r="T764" s="37"/>
      <c r="U764" s="37"/>
      <c r="V764" s="37"/>
      <c r="W764" s="37"/>
      <c r="X764" s="36"/>
      <c r="Y764" s="37"/>
      <c r="Z764" s="37"/>
      <c r="AA764" s="37"/>
      <c r="AB764" s="37"/>
      <c r="AC764" s="36"/>
      <c r="AD764" s="49"/>
      <c r="AE764" s="50"/>
      <c r="AF764" s="50"/>
      <c r="AG764" s="49"/>
      <c r="AH764" s="50"/>
      <c r="AI764" s="50"/>
    </row>
    <row r="765" spans="1:35">
      <c r="A765" s="129"/>
      <c r="B765" s="121"/>
      <c r="C765" s="16"/>
      <c r="D765" s="16"/>
      <c r="E765" s="121"/>
      <c r="F765" s="43"/>
      <c r="G765" s="90"/>
      <c r="H765" s="90"/>
      <c r="I765" s="16"/>
      <c r="J765" s="90"/>
      <c r="K765" s="143"/>
      <c r="L765" s="143"/>
      <c r="M765" s="166"/>
      <c r="N765" s="85"/>
      <c r="O765" s="36"/>
      <c r="P765" s="36"/>
      <c r="Q765" s="36"/>
      <c r="R765" s="37"/>
      <c r="S765" s="37"/>
      <c r="T765" s="37"/>
      <c r="U765" s="37"/>
      <c r="V765" s="37"/>
      <c r="W765" s="37"/>
      <c r="X765" s="36"/>
      <c r="Y765" s="37"/>
      <c r="Z765" s="37"/>
      <c r="AA765" s="37"/>
      <c r="AB765" s="37"/>
      <c r="AC765" s="36"/>
      <c r="AD765" s="49"/>
      <c r="AE765" s="50"/>
      <c r="AF765" s="50"/>
      <c r="AG765" s="49"/>
      <c r="AH765" s="50"/>
      <c r="AI765" s="50"/>
    </row>
    <row r="766" spans="1:35">
      <c r="A766" s="129"/>
      <c r="B766" s="121"/>
      <c r="C766" s="16"/>
      <c r="D766" s="16"/>
      <c r="E766" s="121"/>
      <c r="F766" s="43"/>
      <c r="G766" s="90"/>
      <c r="H766" s="90"/>
      <c r="I766" s="16"/>
      <c r="J766" s="90"/>
      <c r="K766" s="143"/>
      <c r="L766" s="143"/>
      <c r="M766" s="166"/>
      <c r="N766" s="85"/>
      <c r="O766" s="36"/>
      <c r="P766" s="36"/>
      <c r="Q766" s="36"/>
      <c r="R766" s="37"/>
      <c r="S766" s="37"/>
      <c r="T766" s="37"/>
      <c r="U766" s="37"/>
      <c r="V766" s="37"/>
      <c r="W766" s="37"/>
      <c r="X766" s="36"/>
      <c r="Y766" s="37"/>
      <c r="Z766" s="37"/>
      <c r="AA766" s="37"/>
      <c r="AB766" s="37"/>
      <c r="AC766" s="36"/>
      <c r="AD766" s="49"/>
      <c r="AE766" s="50"/>
      <c r="AF766" s="50"/>
      <c r="AG766" s="49"/>
      <c r="AH766" s="50"/>
      <c r="AI766" s="50"/>
    </row>
    <row r="767" spans="1:35">
      <c r="A767" s="129"/>
      <c r="B767" s="121"/>
      <c r="C767" s="16"/>
      <c r="D767" s="16"/>
      <c r="E767" s="121"/>
      <c r="F767" s="43"/>
      <c r="G767" s="90"/>
      <c r="H767" s="90"/>
      <c r="I767" s="16"/>
      <c r="J767" s="90"/>
      <c r="K767" s="143"/>
      <c r="L767" s="143"/>
      <c r="M767" s="166"/>
      <c r="N767" s="85"/>
      <c r="O767" s="36"/>
      <c r="P767" s="36"/>
      <c r="Q767" s="36"/>
      <c r="R767" s="37"/>
      <c r="S767" s="37"/>
      <c r="T767" s="37"/>
      <c r="U767" s="37"/>
      <c r="V767" s="37"/>
      <c r="W767" s="37"/>
      <c r="X767" s="36"/>
      <c r="Y767" s="37"/>
      <c r="Z767" s="37"/>
      <c r="AA767" s="37"/>
      <c r="AB767" s="37"/>
      <c r="AC767" s="36"/>
      <c r="AD767" s="49"/>
      <c r="AE767" s="50"/>
      <c r="AF767" s="50"/>
      <c r="AG767" s="49"/>
      <c r="AH767" s="50"/>
      <c r="AI767" s="50"/>
    </row>
    <row r="768" spans="1:35">
      <c r="A768" s="129"/>
      <c r="B768" s="121"/>
      <c r="C768" s="16"/>
      <c r="D768" s="16"/>
      <c r="E768" s="121"/>
      <c r="F768" s="43"/>
      <c r="G768" s="90"/>
      <c r="H768" s="90"/>
      <c r="I768" s="16"/>
      <c r="J768" s="90"/>
      <c r="K768" s="143"/>
      <c r="L768" s="143"/>
      <c r="M768" s="166"/>
      <c r="N768" s="85"/>
      <c r="O768" s="36"/>
      <c r="P768" s="36"/>
      <c r="Q768" s="36"/>
      <c r="R768" s="37"/>
      <c r="S768" s="37"/>
      <c r="T768" s="37"/>
      <c r="U768" s="37"/>
      <c r="V768" s="37"/>
      <c r="W768" s="37"/>
      <c r="X768" s="36"/>
      <c r="Y768" s="37"/>
      <c r="Z768" s="37"/>
      <c r="AA768" s="37"/>
      <c r="AB768" s="37"/>
      <c r="AC768" s="36"/>
      <c r="AD768" s="49"/>
      <c r="AE768" s="50"/>
      <c r="AF768" s="50"/>
      <c r="AG768" s="49"/>
      <c r="AH768" s="50"/>
      <c r="AI768" s="50"/>
    </row>
    <row r="769" spans="1:35">
      <c r="A769" s="129"/>
      <c r="B769" s="121"/>
      <c r="C769" s="16"/>
      <c r="D769" s="16"/>
      <c r="E769" s="121"/>
      <c r="F769" s="43"/>
      <c r="G769" s="90"/>
      <c r="H769" s="90"/>
      <c r="I769" s="16"/>
      <c r="J769" s="90"/>
      <c r="K769" s="143"/>
      <c r="L769" s="143"/>
      <c r="M769" s="166"/>
      <c r="N769" s="85"/>
      <c r="O769" s="36"/>
      <c r="P769" s="36"/>
      <c r="Q769" s="36"/>
      <c r="R769" s="37"/>
      <c r="S769" s="37"/>
      <c r="T769" s="37"/>
      <c r="U769" s="37"/>
      <c r="V769" s="37"/>
      <c r="W769" s="37"/>
      <c r="X769" s="36"/>
      <c r="Y769" s="37"/>
      <c r="Z769" s="37"/>
      <c r="AA769" s="37"/>
      <c r="AB769" s="37"/>
      <c r="AC769" s="36"/>
      <c r="AD769" s="49"/>
      <c r="AE769" s="50"/>
      <c r="AF769" s="50"/>
      <c r="AG769" s="49"/>
      <c r="AH769" s="50"/>
      <c r="AI769" s="50"/>
    </row>
    <row r="770" spans="1:35">
      <c r="A770" s="129"/>
      <c r="B770" s="121"/>
      <c r="C770" s="16"/>
      <c r="D770" s="16"/>
      <c r="E770" s="121"/>
      <c r="F770" s="43"/>
      <c r="G770" s="90"/>
      <c r="H770" s="90"/>
      <c r="I770" s="16"/>
      <c r="J770" s="90"/>
      <c r="K770" s="143"/>
      <c r="L770" s="143"/>
      <c r="M770" s="166"/>
      <c r="N770" s="85"/>
      <c r="O770" s="36"/>
      <c r="P770" s="36"/>
      <c r="Q770" s="36"/>
      <c r="R770" s="37"/>
      <c r="S770" s="37"/>
      <c r="T770" s="37"/>
      <c r="U770" s="37"/>
      <c r="V770" s="37"/>
      <c r="W770" s="37"/>
      <c r="X770" s="36"/>
      <c r="Y770" s="37"/>
      <c r="Z770" s="37"/>
      <c r="AA770" s="37"/>
      <c r="AB770" s="37"/>
      <c r="AC770" s="36"/>
      <c r="AD770" s="49"/>
      <c r="AE770" s="50"/>
      <c r="AF770" s="50"/>
      <c r="AG770" s="49"/>
      <c r="AH770" s="50"/>
      <c r="AI770" s="50"/>
    </row>
    <row r="771" spans="1:35">
      <c r="A771" s="129"/>
      <c r="B771" s="121"/>
      <c r="C771" s="16"/>
      <c r="D771" s="16"/>
      <c r="E771" s="121"/>
      <c r="F771" s="43"/>
      <c r="G771" s="90"/>
      <c r="H771" s="90"/>
      <c r="I771" s="16"/>
      <c r="J771" s="90"/>
      <c r="K771" s="143"/>
      <c r="L771" s="143"/>
      <c r="M771" s="166"/>
      <c r="N771" s="85"/>
      <c r="O771" s="36"/>
      <c r="P771" s="36"/>
      <c r="Q771" s="36"/>
      <c r="R771" s="37"/>
      <c r="S771" s="37"/>
      <c r="T771" s="37"/>
      <c r="U771" s="37"/>
      <c r="V771" s="37"/>
      <c r="W771" s="37"/>
      <c r="X771" s="36"/>
      <c r="Y771" s="37"/>
      <c r="Z771" s="37"/>
      <c r="AA771" s="37"/>
      <c r="AB771" s="37"/>
      <c r="AC771" s="36"/>
      <c r="AD771" s="49"/>
      <c r="AE771" s="50"/>
      <c r="AF771" s="50"/>
      <c r="AG771" s="49"/>
      <c r="AH771" s="50"/>
      <c r="AI771" s="50"/>
    </row>
    <row r="772" spans="1:35">
      <c r="A772" s="129"/>
      <c r="B772" s="121"/>
      <c r="C772" s="16"/>
      <c r="D772" s="16"/>
      <c r="E772" s="121"/>
      <c r="F772" s="43"/>
      <c r="G772" s="90"/>
      <c r="H772" s="90"/>
      <c r="I772" s="16"/>
      <c r="J772" s="90"/>
      <c r="K772" s="143"/>
      <c r="L772" s="143"/>
      <c r="M772" s="166"/>
      <c r="N772" s="85"/>
      <c r="O772" s="36"/>
      <c r="P772" s="36"/>
      <c r="Q772" s="36"/>
      <c r="R772" s="37"/>
      <c r="S772" s="37"/>
      <c r="T772" s="37"/>
      <c r="U772" s="37"/>
      <c r="V772" s="37"/>
      <c r="W772" s="37"/>
      <c r="X772" s="36"/>
      <c r="Y772" s="37"/>
      <c r="Z772" s="37"/>
      <c r="AA772" s="37"/>
      <c r="AB772" s="37"/>
      <c r="AC772" s="36"/>
      <c r="AD772" s="49"/>
      <c r="AE772" s="50"/>
      <c r="AF772" s="50"/>
      <c r="AG772" s="49"/>
      <c r="AH772" s="50"/>
      <c r="AI772" s="50"/>
    </row>
    <row r="773" spans="1:35">
      <c r="A773" s="129"/>
      <c r="B773" s="121"/>
      <c r="C773" s="16"/>
      <c r="D773" s="16"/>
      <c r="E773" s="121"/>
      <c r="F773" s="43"/>
      <c r="G773" s="90"/>
      <c r="H773" s="90"/>
      <c r="I773" s="16"/>
      <c r="J773" s="90"/>
      <c r="K773" s="143"/>
      <c r="L773" s="143"/>
      <c r="M773" s="166"/>
      <c r="N773" s="85"/>
      <c r="O773" s="36"/>
      <c r="P773" s="36"/>
      <c r="Q773" s="36"/>
      <c r="R773" s="37"/>
      <c r="S773" s="37"/>
      <c r="T773" s="37"/>
      <c r="U773" s="37"/>
      <c r="V773" s="37"/>
      <c r="W773" s="37"/>
      <c r="X773" s="36"/>
      <c r="Y773" s="37"/>
      <c r="Z773" s="37"/>
      <c r="AA773" s="37"/>
      <c r="AB773" s="37"/>
      <c r="AC773" s="36"/>
      <c r="AD773" s="49"/>
      <c r="AE773" s="50"/>
      <c r="AF773" s="50"/>
      <c r="AG773" s="49"/>
      <c r="AH773" s="50"/>
      <c r="AI773" s="50"/>
    </row>
    <row r="774" spans="1:35">
      <c r="A774" s="129"/>
      <c r="B774" s="121"/>
      <c r="C774" s="16"/>
      <c r="D774" s="16"/>
      <c r="E774" s="121"/>
      <c r="F774" s="43"/>
      <c r="G774" s="90"/>
      <c r="H774" s="90"/>
      <c r="I774" s="16"/>
      <c r="J774" s="90"/>
      <c r="K774" s="143"/>
      <c r="L774" s="143"/>
      <c r="M774" s="166"/>
      <c r="N774" s="85"/>
      <c r="O774" s="36"/>
      <c r="P774" s="36"/>
      <c r="Q774" s="36"/>
      <c r="R774" s="37"/>
      <c r="S774" s="37"/>
      <c r="T774" s="37"/>
      <c r="U774" s="37"/>
      <c r="V774" s="37"/>
      <c r="W774" s="37"/>
      <c r="X774" s="36"/>
      <c r="Y774" s="37"/>
      <c r="Z774" s="37"/>
      <c r="AA774" s="37"/>
      <c r="AB774" s="37"/>
      <c r="AC774" s="36"/>
      <c r="AD774" s="49"/>
      <c r="AE774" s="50"/>
      <c r="AF774" s="50"/>
      <c r="AG774" s="49"/>
      <c r="AH774" s="50"/>
      <c r="AI774" s="50"/>
    </row>
    <row r="775" spans="1:35">
      <c r="A775" s="129"/>
      <c r="B775" s="121"/>
      <c r="C775" s="16"/>
      <c r="D775" s="16"/>
      <c r="E775" s="121"/>
      <c r="F775" s="43"/>
      <c r="G775" s="90"/>
      <c r="H775" s="90"/>
      <c r="I775" s="16"/>
      <c r="J775" s="90"/>
      <c r="K775" s="143"/>
      <c r="L775" s="143"/>
      <c r="M775" s="166"/>
      <c r="N775" s="85"/>
      <c r="O775" s="36"/>
      <c r="P775" s="36"/>
      <c r="Q775" s="36"/>
      <c r="R775" s="37"/>
      <c r="S775" s="37"/>
      <c r="T775" s="37"/>
      <c r="U775" s="37"/>
      <c r="V775" s="37"/>
      <c r="W775" s="37"/>
      <c r="X775" s="36"/>
      <c r="Y775" s="37"/>
      <c r="Z775" s="37"/>
      <c r="AA775" s="37"/>
      <c r="AB775" s="37"/>
      <c r="AC775" s="36"/>
      <c r="AD775" s="49"/>
      <c r="AE775" s="50"/>
      <c r="AF775" s="50"/>
      <c r="AG775" s="49"/>
      <c r="AH775" s="50"/>
      <c r="AI775" s="50"/>
    </row>
    <row r="776" spans="1:35">
      <c r="A776" s="129"/>
      <c r="B776" s="121"/>
      <c r="C776" s="16"/>
      <c r="D776" s="16"/>
      <c r="E776" s="121"/>
      <c r="F776" s="43"/>
      <c r="G776" s="90"/>
      <c r="H776" s="90"/>
      <c r="I776" s="16"/>
      <c r="J776" s="90"/>
      <c r="K776" s="143"/>
      <c r="L776" s="143"/>
      <c r="M776" s="166"/>
      <c r="N776" s="85"/>
      <c r="O776" s="36"/>
      <c r="P776" s="36"/>
      <c r="Q776" s="36"/>
      <c r="R776" s="37"/>
      <c r="S776" s="37"/>
      <c r="T776" s="37"/>
      <c r="U776" s="37"/>
      <c r="V776" s="37"/>
      <c r="W776" s="37"/>
      <c r="X776" s="36"/>
      <c r="Y776" s="37"/>
      <c r="Z776" s="37"/>
      <c r="AA776" s="37"/>
      <c r="AB776" s="37"/>
      <c r="AC776" s="36"/>
      <c r="AD776" s="49"/>
      <c r="AE776" s="50"/>
      <c r="AF776" s="50"/>
      <c r="AG776" s="49"/>
      <c r="AH776" s="50"/>
      <c r="AI776" s="50"/>
    </row>
    <row r="777" spans="1:35">
      <c r="A777" s="129"/>
      <c r="B777" s="121"/>
      <c r="C777" s="16"/>
      <c r="D777" s="16"/>
      <c r="E777" s="121"/>
      <c r="F777" s="43"/>
      <c r="G777" s="90"/>
      <c r="H777" s="90"/>
      <c r="I777" s="16"/>
      <c r="J777" s="90"/>
      <c r="K777" s="143"/>
      <c r="L777" s="143"/>
      <c r="M777" s="166"/>
      <c r="N777" s="85"/>
      <c r="O777" s="36"/>
      <c r="P777" s="36"/>
      <c r="Q777" s="36"/>
      <c r="R777" s="37"/>
      <c r="S777" s="37"/>
      <c r="T777" s="37"/>
      <c r="U777" s="37"/>
      <c r="V777" s="37"/>
      <c r="W777" s="37"/>
      <c r="X777" s="36"/>
      <c r="Y777" s="37"/>
      <c r="Z777" s="37"/>
      <c r="AA777" s="37"/>
      <c r="AB777" s="37"/>
      <c r="AC777" s="36"/>
      <c r="AD777" s="49"/>
      <c r="AE777" s="50"/>
      <c r="AF777" s="50"/>
      <c r="AG777" s="49"/>
      <c r="AH777" s="50"/>
      <c r="AI777" s="50"/>
    </row>
    <row r="778" spans="1:35">
      <c r="A778" s="129"/>
      <c r="B778" s="121"/>
      <c r="C778" s="16"/>
      <c r="D778" s="16"/>
      <c r="E778" s="121"/>
      <c r="F778" s="43"/>
      <c r="G778" s="90"/>
      <c r="H778" s="90"/>
      <c r="I778" s="16"/>
      <c r="J778" s="90"/>
      <c r="K778" s="143"/>
      <c r="L778" s="143"/>
      <c r="M778" s="166"/>
      <c r="N778" s="85"/>
      <c r="O778" s="36"/>
      <c r="P778" s="36"/>
      <c r="Q778" s="36"/>
      <c r="R778" s="37"/>
      <c r="S778" s="37"/>
      <c r="T778" s="37"/>
      <c r="U778" s="37"/>
      <c r="V778" s="37"/>
      <c r="W778" s="37"/>
      <c r="X778" s="36"/>
      <c r="Y778" s="37"/>
      <c r="Z778" s="37"/>
      <c r="AA778" s="37"/>
      <c r="AB778" s="37"/>
      <c r="AC778" s="36"/>
      <c r="AD778" s="49"/>
      <c r="AE778" s="50"/>
      <c r="AF778" s="50"/>
      <c r="AG778" s="49"/>
      <c r="AH778" s="50"/>
      <c r="AI778" s="50"/>
    </row>
    <row r="779" spans="1:35">
      <c r="A779" s="129"/>
      <c r="B779" s="121"/>
      <c r="C779" s="16"/>
      <c r="D779" s="16"/>
      <c r="E779" s="121"/>
      <c r="F779" s="43"/>
      <c r="G779" s="90"/>
      <c r="H779" s="90"/>
      <c r="I779" s="16"/>
      <c r="J779" s="90"/>
      <c r="K779" s="143"/>
      <c r="L779" s="143"/>
      <c r="M779" s="166"/>
      <c r="N779" s="85"/>
      <c r="O779" s="36"/>
      <c r="P779" s="36"/>
      <c r="Q779" s="36"/>
      <c r="R779" s="37"/>
      <c r="S779" s="37"/>
      <c r="T779" s="37"/>
      <c r="U779" s="37"/>
      <c r="V779" s="37"/>
      <c r="W779" s="37"/>
      <c r="X779" s="36"/>
      <c r="Y779" s="37"/>
      <c r="Z779" s="37"/>
      <c r="AA779" s="37"/>
      <c r="AB779" s="37"/>
      <c r="AC779" s="36"/>
      <c r="AD779" s="49"/>
      <c r="AE779" s="50"/>
      <c r="AF779" s="50"/>
      <c r="AG779" s="49"/>
      <c r="AH779" s="50"/>
      <c r="AI779" s="50"/>
    </row>
    <row r="780" spans="1:35">
      <c r="A780" s="129"/>
      <c r="B780" s="121"/>
      <c r="C780" s="16"/>
      <c r="D780" s="16"/>
      <c r="E780" s="121"/>
      <c r="F780" s="43"/>
      <c r="G780" s="90"/>
      <c r="H780" s="90"/>
      <c r="I780" s="16"/>
      <c r="J780" s="90"/>
      <c r="K780" s="143"/>
      <c r="L780" s="143"/>
      <c r="M780" s="166"/>
      <c r="N780" s="85"/>
      <c r="O780" s="36"/>
      <c r="P780" s="36"/>
      <c r="Q780" s="36"/>
      <c r="R780" s="37"/>
      <c r="S780" s="37"/>
      <c r="T780" s="37"/>
      <c r="U780" s="37"/>
      <c r="V780" s="37"/>
      <c r="W780" s="37"/>
      <c r="X780" s="36"/>
      <c r="Y780" s="37"/>
      <c r="Z780" s="37"/>
      <c r="AA780" s="37"/>
      <c r="AB780" s="37"/>
      <c r="AC780" s="36"/>
      <c r="AD780" s="49"/>
      <c r="AE780" s="50"/>
      <c r="AF780" s="50"/>
      <c r="AG780" s="49"/>
      <c r="AH780" s="50"/>
      <c r="AI780" s="50"/>
    </row>
    <row r="781" spans="1:35">
      <c r="A781" s="129"/>
      <c r="B781" s="121"/>
      <c r="C781" s="16"/>
      <c r="D781" s="16"/>
      <c r="E781" s="121"/>
      <c r="F781" s="43"/>
      <c r="G781" s="90"/>
      <c r="H781" s="90"/>
      <c r="I781" s="16"/>
      <c r="J781" s="90"/>
      <c r="K781" s="143"/>
      <c r="L781" s="143"/>
      <c r="M781" s="166"/>
      <c r="N781" s="85"/>
      <c r="O781" s="36"/>
      <c r="P781" s="36"/>
      <c r="Q781" s="36"/>
      <c r="R781" s="37"/>
      <c r="S781" s="37"/>
      <c r="T781" s="37"/>
      <c r="U781" s="37"/>
      <c r="V781" s="37"/>
      <c r="W781" s="37"/>
      <c r="X781" s="36"/>
      <c r="Y781" s="37"/>
      <c r="Z781" s="37"/>
      <c r="AA781" s="37"/>
      <c r="AB781" s="37"/>
      <c r="AC781" s="36"/>
      <c r="AD781" s="49"/>
      <c r="AE781" s="50"/>
      <c r="AF781" s="50"/>
      <c r="AG781" s="49"/>
      <c r="AH781" s="50"/>
      <c r="AI781" s="50"/>
    </row>
    <row r="782" spans="1:35">
      <c r="A782" s="129"/>
      <c r="B782" s="121"/>
      <c r="C782" s="16"/>
      <c r="D782" s="16"/>
      <c r="E782" s="121"/>
      <c r="F782" s="43"/>
      <c r="G782" s="90"/>
      <c r="H782" s="90"/>
      <c r="I782" s="16"/>
      <c r="J782" s="90"/>
      <c r="K782" s="143"/>
      <c r="L782" s="143"/>
      <c r="M782" s="166"/>
      <c r="N782" s="85"/>
      <c r="O782" s="36"/>
      <c r="P782" s="36"/>
      <c r="Q782" s="36"/>
      <c r="R782" s="37"/>
      <c r="S782" s="37"/>
      <c r="T782" s="37"/>
      <c r="U782" s="37"/>
      <c r="V782" s="37"/>
      <c r="W782" s="37"/>
      <c r="X782" s="36"/>
      <c r="Y782" s="37"/>
      <c r="Z782" s="37"/>
      <c r="AA782" s="37"/>
      <c r="AB782" s="37"/>
      <c r="AC782" s="36"/>
      <c r="AD782" s="49"/>
      <c r="AE782" s="50"/>
      <c r="AF782" s="50"/>
      <c r="AG782" s="49"/>
      <c r="AH782" s="50"/>
      <c r="AI782" s="50"/>
    </row>
    <row r="783" spans="1:35">
      <c r="A783" s="129"/>
      <c r="B783" s="121"/>
      <c r="C783" s="16"/>
      <c r="D783" s="16"/>
      <c r="E783" s="121"/>
      <c r="F783" s="43"/>
      <c r="G783" s="90"/>
      <c r="H783" s="90"/>
      <c r="I783" s="16"/>
      <c r="J783" s="90"/>
      <c r="K783" s="143"/>
      <c r="L783" s="143"/>
      <c r="M783" s="166"/>
      <c r="N783" s="85"/>
      <c r="O783" s="36"/>
      <c r="P783" s="36"/>
      <c r="Q783" s="36"/>
      <c r="R783" s="37"/>
      <c r="S783" s="37"/>
      <c r="T783" s="37"/>
      <c r="U783" s="37"/>
      <c r="V783" s="37"/>
      <c r="W783" s="37"/>
      <c r="X783" s="36"/>
      <c r="Y783" s="37"/>
      <c r="Z783" s="37"/>
      <c r="AA783" s="37"/>
      <c r="AB783" s="37"/>
      <c r="AC783" s="36"/>
      <c r="AD783" s="49"/>
      <c r="AE783" s="50"/>
      <c r="AF783" s="50"/>
      <c r="AG783" s="49"/>
      <c r="AH783" s="50"/>
      <c r="AI783" s="50"/>
    </row>
    <row r="784" spans="1:35">
      <c r="A784" s="129"/>
      <c r="B784" s="121"/>
      <c r="C784" s="16"/>
      <c r="D784" s="16"/>
      <c r="E784" s="121"/>
      <c r="F784" s="43"/>
      <c r="G784" s="90"/>
      <c r="H784" s="90"/>
      <c r="I784" s="16"/>
      <c r="J784" s="90"/>
      <c r="K784" s="143"/>
      <c r="L784" s="143"/>
      <c r="M784" s="166"/>
      <c r="N784" s="85"/>
      <c r="O784" s="36"/>
      <c r="P784" s="36"/>
      <c r="Q784" s="36"/>
      <c r="R784" s="37"/>
      <c r="S784" s="37"/>
      <c r="T784" s="37"/>
      <c r="U784" s="37"/>
      <c r="V784" s="37"/>
      <c r="W784" s="37"/>
      <c r="X784" s="36"/>
      <c r="Y784" s="37"/>
      <c r="Z784" s="37"/>
      <c r="AA784" s="37"/>
      <c r="AB784" s="37"/>
      <c r="AC784" s="36"/>
      <c r="AD784" s="49"/>
      <c r="AE784" s="50"/>
      <c r="AF784" s="50"/>
      <c r="AG784" s="49"/>
      <c r="AH784" s="50"/>
      <c r="AI784" s="50"/>
    </row>
    <row r="785" spans="1:35">
      <c r="A785" s="129"/>
      <c r="B785" s="121"/>
      <c r="C785" s="16"/>
      <c r="D785" s="16"/>
      <c r="E785" s="121"/>
      <c r="F785" s="43"/>
      <c r="G785" s="90"/>
      <c r="H785" s="90"/>
      <c r="I785" s="16"/>
      <c r="J785" s="90"/>
      <c r="K785" s="143"/>
      <c r="L785" s="143"/>
      <c r="M785" s="166"/>
      <c r="N785" s="85"/>
      <c r="O785" s="36"/>
      <c r="P785" s="36"/>
      <c r="Q785" s="36"/>
      <c r="R785" s="37"/>
      <c r="S785" s="37"/>
      <c r="T785" s="37"/>
      <c r="U785" s="37"/>
      <c r="V785" s="37"/>
      <c r="W785" s="37"/>
      <c r="X785" s="36"/>
      <c r="Y785" s="37"/>
      <c r="Z785" s="37"/>
      <c r="AA785" s="37"/>
      <c r="AB785" s="37"/>
      <c r="AC785" s="36"/>
      <c r="AD785" s="49"/>
      <c r="AE785" s="50"/>
      <c r="AF785" s="50"/>
      <c r="AG785" s="49"/>
      <c r="AH785" s="50"/>
      <c r="AI785" s="50"/>
    </row>
    <row r="786" spans="1:35">
      <c r="A786" s="129"/>
      <c r="B786" s="121"/>
      <c r="C786" s="16"/>
      <c r="D786" s="16"/>
      <c r="E786" s="121"/>
      <c r="F786" s="43"/>
      <c r="G786" s="90"/>
      <c r="H786" s="90"/>
      <c r="I786" s="16"/>
      <c r="J786" s="90"/>
      <c r="K786" s="143"/>
      <c r="L786" s="143"/>
      <c r="M786" s="166"/>
      <c r="N786" s="85"/>
      <c r="O786" s="36"/>
      <c r="P786" s="36"/>
      <c r="Q786" s="36"/>
      <c r="R786" s="37"/>
      <c r="S786" s="37"/>
      <c r="T786" s="37"/>
      <c r="U786" s="37"/>
      <c r="V786" s="37"/>
      <c r="W786" s="37"/>
      <c r="X786" s="36"/>
      <c r="Y786" s="37"/>
      <c r="Z786" s="37"/>
      <c r="AA786" s="37"/>
      <c r="AB786" s="37"/>
      <c r="AC786" s="36"/>
      <c r="AD786" s="49"/>
      <c r="AE786" s="50"/>
      <c r="AF786" s="50"/>
      <c r="AG786" s="49"/>
      <c r="AH786" s="50"/>
      <c r="AI786" s="50"/>
    </row>
    <row r="787" spans="1:35">
      <c r="A787" s="129"/>
      <c r="B787" s="121"/>
      <c r="C787" s="16"/>
      <c r="D787" s="16"/>
      <c r="E787" s="121"/>
      <c r="F787" s="43"/>
      <c r="G787" s="90"/>
      <c r="H787" s="90"/>
      <c r="I787" s="16"/>
      <c r="J787" s="90"/>
      <c r="K787" s="143"/>
      <c r="L787" s="143"/>
      <c r="M787" s="166"/>
      <c r="N787" s="85"/>
      <c r="O787" s="36"/>
      <c r="P787" s="36"/>
      <c r="Q787" s="36"/>
      <c r="R787" s="37"/>
      <c r="S787" s="37"/>
      <c r="T787" s="37"/>
      <c r="U787" s="37"/>
      <c r="V787" s="37"/>
      <c r="W787" s="37"/>
      <c r="X787" s="36"/>
      <c r="Y787" s="37"/>
      <c r="Z787" s="37"/>
      <c r="AA787" s="37"/>
      <c r="AB787" s="37"/>
      <c r="AC787" s="36"/>
      <c r="AD787" s="49"/>
      <c r="AE787" s="50"/>
      <c r="AF787" s="50"/>
      <c r="AG787" s="49"/>
      <c r="AH787" s="50"/>
      <c r="AI787" s="50"/>
    </row>
    <row r="788" spans="1:35">
      <c r="A788" s="129"/>
      <c r="B788" s="121"/>
      <c r="C788" s="16"/>
      <c r="D788" s="16"/>
      <c r="E788" s="121"/>
      <c r="F788" s="43"/>
      <c r="G788" s="90"/>
      <c r="H788" s="90"/>
      <c r="I788" s="16"/>
      <c r="J788" s="90"/>
      <c r="K788" s="143"/>
      <c r="L788" s="143"/>
      <c r="M788" s="166"/>
      <c r="N788" s="85"/>
      <c r="O788" s="36"/>
      <c r="P788" s="36"/>
      <c r="Q788" s="36"/>
      <c r="R788" s="37"/>
      <c r="S788" s="37"/>
      <c r="T788" s="37"/>
      <c r="U788" s="37"/>
      <c r="V788" s="37"/>
      <c r="W788" s="37"/>
      <c r="X788" s="36"/>
      <c r="Y788" s="37"/>
      <c r="Z788" s="37"/>
      <c r="AA788" s="37"/>
      <c r="AB788" s="37"/>
      <c r="AC788" s="36"/>
      <c r="AD788" s="49"/>
      <c r="AE788" s="50"/>
      <c r="AF788" s="50"/>
      <c r="AG788" s="49"/>
      <c r="AH788" s="50"/>
      <c r="AI788" s="50"/>
    </row>
    <row r="789" spans="1:35">
      <c r="A789" s="129"/>
      <c r="B789" s="121"/>
      <c r="C789" s="16"/>
      <c r="D789" s="16"/>
      <c r="E789" s="121"/>
      <c r="F789" s="43"/>
      <c r="G789" s="90"/>
      <c r="H789" s="90"/>
      <c r="I789" s="16"/>
      <c r="J789" s="90"/>
      <c r="K789" s="143"/>
      <c r="L789" s="143"/>
      <c r="M789" s="166"/>
      <c r="N789" s="85"/>
      <c r="O789" s="36"/>
      <c r="P789" s="36"/>
      <c r="Q789" s="36"/>
      <c r="R789" s="37"/>
      <c r="S789" s="37"/>
      <c r="T789" s="37"/>
      <c r="U789" s="37"/>
      <c r="V789" s="37"/>
      <c r="W789" s="37"/>
      <c r="X789" s="36"/>
      <c r="Y789" s="37"/>
      <c r="Z789" s="37"/>
      <c r="AA789" s="37"/>
      <c r="AB789" s="37"/>
      <c r="AC789" s="36"/>
      <c r="AD789" s="49"/>
      <c r="AE789" s="50"/>
      <c r="AF789" s="50"/>
      <c r="AG789" s="49"/>
      <c r="AH789" s="50"/>
      <c r="AI789" s="50"/>
    </row>
    <row r="790" spans="1:35">
      <c r="A790" s="129"/>
      <c r="B790" s="121"/>
      <c r="C790" s="16"/>
      <c r="D790" s="16"/>
      <c r="E790" s="121"/>
      <c r="F790" s="43"/>
      <c r="G790" s="90"/>
      <c r="H790" s="90"/>
      <c r="I790" s="16"/>
      <c r="J790" s="90"/>
      <c r="K790" s="143"/>
      <c r="L790" s="143"/>
      <c r="M790" s="166"/>
      <c r="N790" s="85"/>
      <c r="O790" s="36"/>
      <c r="P790" s="36"/>
      <c r="Q790" s="36"/>
      <c r="R790" s="37"/>
      <c r="S790" s="37"/>
      <c r="T790" s="37"/>
      <c r="U790" s="37"/>
      <c r="V790" s="37"/>
      <c r="W790" s="37"/>
      <c r="X790" s="36"/>
      <c r="Y790" s="37"/>
      <c r="Z790" s="37"/>
      <c r="AA790" s="37"/>
      <c r="AB790" s="37"/>
      <c r="AC790" s="36"/>
      <c r="AD790" s="49"/>
      <c r="AE790" s="50"/>
      <c r="AF790" s="50"/>
      <c r="AG790" s="49"/>
      <c r="AH790" s="50"/>
      <c r="AI790" s="50"/>
    </row>
    <row r="791" spans="1:35">
      <c r="A791" s="129"/>
      <c r="B791" s="121"/>
      <c r="C791" s="16"/>
      <c r="D791" s="16"/>
      <c r="E791" s="121"/>
      <c r="F791" s="43"/>
      <c r="G791" s="90"/>
      <c r="H791" s="90"/>
      <c r="I791" s="16"/>
      <c r="J791" s="90"/>
      <c r="K791" s="143"/>
      <c r="L791" s="143"/>
      <c r="M791" s="166"/>
      <c r="N791" s="85"/>
      <c r="O791" s="36"/>
      <c r="P791" s="36"/>
      <c r="Q791" s="36"/>
      <c r="R791" s="37"/>
      <c r="S791" s="37"/>
      <c r="T791" s="37"/>
      <c r="U791" s="37"/>
      <c r="V791" s="37"/>
      <c r="W791" s="37"/>
      <c r="X791" s="36"/>
      <c r="Y791" s="37"/>
      <c r="Z791" s="37"/>
      <c r="AA791" s="37"/>
      <c r="AB791" s="37"/>
      <c r="AC791" s="36"/>
      <c r="AD791" s="49"/>
      <c r="AE791" s="50"/>
      <c r="AF791" s="50"/>
      <c r="AG791" s="49"/>
      <c r="AH791" s="50"/>
      <c r="AI791" s="50"/>
    </row>
    <row r="792" spans="1:35">
      <c r="A792" s="129"/>
      <c r="B792" s="121"/>
      <c r="C792" s="16"/>
      <c r="D792" s="16"/>
      <c r="E792" s="121"/>
      <c r="F792" s="43"/>
      <c r="G792" s="90"/>
      <c r="H792" s="90"/>
      <c r="I792" s="16"/>
      <c r="J792" s="90"/>
      <c r="K792" s="143"/>
      <c r="L792" s="143"/>
      <c r="M792" s="166"/>
      <c r="N792" s="85"/>
      <c r="O792" s="36"/>
      <c r="P792" s="36"/>
      <c r="Q792" s="36"/>
      <c r="R792" s="37"/>
      <c r="S792" s="37"/>
      <c r="T792" s="37"/>
      <c r="U792" s="37"/>
      <c r="V792" s="37"/>
      <c r="W792" s="37"/>
      <c r="X792" s="36"/>
      <c r="Y792" s="37"/>
      <c r="Z792" s="37"/>
      <c r="AA792" s="37"/>
      <c r="AB792" s="37"/>
      <c r="AC792" s="36"/>
      <c r="AD792" s="49"/>
      <c r="AE792" s="50"/>
      <c r="AF792" s="50"/>
      <c r="AG792" s="49"/>
      <c r="AH792" s="50"/>
      <c r="AI792" s="50"/>
    </row>
    <row r="793" spans="1:35">
      <c r="A793" s="129"/>
      <c r="B793" s="121"/>
      <c r="C793" s="16"/>
      <c r="D793" s="16"/>
      <c r="E793" s="121"/>
      <c r="F793" s="43"/>
      <c r="G793" s="90"/>
      <c r="H793" s="90"/>
      <c r="I793" s="16"/>
      <c r="J793" s="90"/>
      <c r="K793" s="143"/>
      <c r="L793" s="143"/>
      <c r="M793" s="166"/>
      <c r="N793" s="85"/>
      <c r="O793" s="36"/>
      <c r="P793" s="36"/>
      <c r="Q793" s="36"/>
      <c r="R793" s="37"/>
      <c r="S793" s="37"/>
      <c r="T793" s="37"/>
      <c r="U793" s="37"/>
      <c r="V793" s="37"/>
      <c r="W793" s="37"/>
      <c r="X793" s="36"/>
      <c r="Y793" s="37"/>
      <c r="Z793" s="37"/>
      <c r="AA793" s="37"/>
      <c r="AB793" s="37"/>
      <c r="AC793" s="36"/>
      <c r="AD793" s="49"/>
      <c r="AE793" s="50"/>
      <c r="AF793" s="50"/>
      <c r="AG793" s="49"/>
      <c r="AH793" s="50"/>
      <c r="AI793" s="50"/>
    </row>
    <row r="794" spans="1:35">
      <c r="A794" s="129"/>
      <c r="B794" s="121"/>
      <c r="C794" s="16"/>
      <c r="D794" s="16"/>
      <c r="E794" s="121"/>
      <c r="F794" s="43"/>
      <c r="G794" s="90"/>
      <c r="H794" s="90"/>
      <c r="I794" s="16"/>
      <c r="J794" s="90"/>
      <c r="K794" s="143"/>
      <c r="L794" s="143"/>
      <c r="M794" s="166"/>
      <c r="N794" s="85"/>
      <c r="O794" s="36"/>
      <c r="P794" s="36"/>
      <c r="Q794" s="36"/>
      <c r="R794" s="37"/>
      <c r="S794" s="37"/>
      <c r="T794" s="37"/>
      <c r="U794" s="37"/>
      <c r="V794" s="37"/>
      <c r="W794" s="37"/>
      <c r="X794" s="36"/>
      <c r="Y794" s="37"/>
      <c r="Z794" s="37"/>
      <c r="AA794" s="37"/>
      <c r="AB794" s="37"/>
      <c r="AC794" s="36"/>
      <c r="AD794" s="49"/>
      <c r="AE794" s="50"/>
      <c r="AF794" s="50"/>
      <c r="AG794" s="49"/>
      <c r="AH794" s="50"/>
      <c r="AI794" s="50"/>
    </row>
    <row r="795" spans="1:35">
      <c r="A795" s="129"/>
      <c r="B795" s="121"/>
      <c r="C795" s="16"/>
      <c r="D795" s="16"/>
      <c r="E795" s="121"/>
      <c r="F795" s="43"/>
      <c r="G795" s="90"/>
      <c r="H795" s="90"/>
      <c r="I795" s="16"/>
      <c r="J795" s="90"/>
      <c r="K795" s="143"/>
      <c r="L795" s="143"/>
      <c r="M795" s="166"/>
      <c r="N795" s="85"/>
      <c r="O795" s="36"/>
      <c r="P795" s="36"/>
      <c r="Q795" s="36"/>
      <c r="R795" s="37"/>
      <c r="S795" s="37"/>
      <c r="T795" s="37"/>
      <c r="U795" s="37"/>
      <c r="V795" s="37"/>
      <c r="W795" s="37"/>
      <c r="X795" s="36"/>
      <c r="Y795" s="37"/>
      <c r="Z795" s="37"/>
      <c r="AA795" s="37"/>
      <c r="AB795" s="37"/>
      <c r="AC795" s="36"/>
      <c r="AD795" s="49"/>
      <c r="AE795" s="50"/>
      <c r="AF795" s="50"/>
      <c r="AG795" s="49"/>
      <c r="AH795" s="50"/>
      <c r="AI795" s="50"/>
    </row>
    <row r="796" spans="1:35">
      <c r="A796" s="129"/>
      <c r="B796" s="121"/>
      <c r="C796" s="16"/>
      <c r="D796" s="16"/>
      <c r="E796" s="121"/>
      <c r="F796" s="43"/>
      <c r="G796" s="90"/>
      <c r="H796" s="90"/>
      <c r="I796" s="16"/>
      <c r="J796" s="90"/>
      <c r="K796" s="143"/>
      <c r="L796" s="143"/>
      <c r="M796" s="166"/>
      <c r="N796" s="85"/>
      <c r="O796" s="36"/>
      <c r="P796" s="36"/>
      <c r="Q796" s="36"/>
      <c r="R796" s="37"/>
      <c r="S796" s="37"/>
      <c r="T796" s="37"/>
      <c r="U796" s="37"/>
      <c r="V796" s="37"/>
      <c r="W796" s="37"/>
      <c r="X796" s="36"/>
      <c r="Y796" s="37"/>
      <c r="Z796" s="37"/>
      <c r="AA796" s="37"/>
      <c r="AB796" s="37"/>
      <c r="AC796" s="36"/>
      <c r="AD796" s="49"/>
      <c r="AE796" s="50"/>
      <c r="AF796" s="50"/>
      <c r="AG796" s="49"/>
      <c r="AH796" s="50"/>
      <c r="AI796" s="50"/>
    </row>
    <row r="797" spans="1:35">
      <c r="A797" s="129"/>
      <c r="B797" s="121"/>
      <c r="C797" s="16"/>
      <c r="D797" s="16"/>
      <c r="E797" s="121"/>
      <c r="F797" s="43"/>
      <c r="G797" s="90"/>
      <c r="H797" s="90"/>
      <c r="I797" s="16"/>
      <c r="J797" s="90"/>
      <c r="K797" s="143"/>
      <c r="L797" s="143"/>
      <c r="M797" s="166"/>
      <c r="N797" s="85"/>
      <c r="O797" s="36"/>
      <c r="P797" s="36"/>
      <c r="Q797" s="36"/>
      <c r="R797" s="37"/>
      <c r="S797" s="37"/>
      <c r="T797" s="37"/>
      <c r="U797" s="37"/>
      <c r="V797" s="37"/>
      <c r="W797" s="37"/>
      <c r="X797" s="36"/>
      <c r="Y797" s="37"/>
      <c r="Z797" s="37"/>
      <c r="AA797" s="37"/>
      <c r="AB797" s="37"/>
      <c r="AC797" s="36"/>
      <c r="AD797" s="49"/>
      <c r="AE797" s="50"/>
      <c r="AF797" s="50"/>
      <c r="AG797" s="49"/>
      <c r="AH797" s="50"/>
      <c r="AI797" s="50"/>
    </row>
    <row r="798" spans="1:35">
      <c r="A798" s="129"/>
      <c r="B798" s="121"/>
      <c r="C798" s="16"/>
      <c r="D798" s="16"/>
      <c r="E798" s="121"/>
      <c r="F798" s="43"/>
      <c r="G798" s="90"/>
      <c r="H798" s="90"/>
      <c r="I798" s="16"/>
      <c r="J798" s="90"/>
      <c r="K798" s="143"/>
      <c r="L798" s="143"/>
      <c r="M798" s="166"/>
      <c r="N798" s="85"/>
      <c r="O798" s="36"/>
      <c r="P798" s="36"/>
      <c r="Q798" s="36"/>
      <c r="R798" s="37"/>
      <c r="S798" s="37"/>
      <c r="T798" s="37"/>
      <c r="U798" s="37"/>
      <c r="V798" s="37"/>
      <c r="W798" s="37"/>
      <c r="X798" s="36"/>
      <c r="Y798" s="37"/>
      <c r="Z798" s="37"/>
      <c r="AA798" s="37"/>
      <c r="AB798" s="37"/>
      <c r="AC798" s="36"/>
      <c r="AD798" s="49"/>
      <c r="AE798" s="50"/>
      <c r="AF798" s="50"/>
      <c r="AG798" s="49"/>
      <c r="AH798" s="50"/>
      <c r="AI798" s="50"/>
    </row>
    <row r="799" spans="1:35">
      <c r="A799" s="129"/>
      <c r="B799" s="121"/>
      <c r="C799" s="16"/>
      <c r="D799" s="16"/>
      <c r="E799" s="121"/>
      <c r="F799" s="43"/>
      <c r="G799" s="90"/>
      <c r="H799" s="90"/>
      <c r="I799" s="16"/>
      <c r="J799" s="90"/>
      <c r="K799" s="143"/>
      <c r="L799" s="143"/>
      <c r="M799" s="166"/>
      <c r="N799" s="85"/>
      <c r="O799" s="36"/>
      <c r="P799" s="36"/>
      <c r="Q799" s="36"/>
      <c r="R799" s="37"/>
      <c r="S799" s="37"/>
      <c r="T799" s="37"/>
      <c r="U799" s="37"/>
      <c r="V799" s="37"/>
      <c r="W799" s="37"/>
      <c r="X799" s="36"/>
      <c r="Y799" s="37"/>
      <c r="Z799" s="37"/>
      <c r="AA799" s="37"/>
      <c r="AB799" s="37"/>
      <c r="AC799" s="36"/>
      <c r="AD799" s="49"/>
      <c r="AE799" s="50"/>
      <c r="AF799" s="50"/>
      <c r="AG799" s="49"/>
      <c r="AH799" s="50"/>
      <c r="AI799" s="50"/>
    </row>
    <row r="800" spans="1:35">
      <c r="A800" s="129"/>
      <c r="B800" s="121"/>
      <c r="C800" s="16"/>
      <c r="D800" s="16"/>
      <c r="E800" s="121"/>
      <c r="F800" s="43"/>
      <c r="G800" s="90"/>
      <c r="H800" s="90"/>
      <c r="I800" s="16"/>
      <c r="J800" s="90"/>
      <c r="K800" s="143"/>
      <c r="L800" s="143"/>
      <c r="M800" s="166"/>
      <c r="N800" s="85"/>
      <c r="O800" s="36"/>
      <c r="P800" s="36"/>
      <c r="Q800" s="36"/>
      <c r="R800" s="37"/>
      <c r="S800" s="37"/>
      <c r="T800" s="37"/>
      <c r="U800" s="37"/>
      <c r="V800" s="37"/>
      <c r="W800" s="37"/>
      <c r="X800" s="36"/>
      <c r="Y800" s="37"/>
      <c r="Z800" s="37"/>
      <c r="AA800" s="37"/>
      <c r="AB800" s="37"/>
      <c r="AC800" s="36"/>
      <c r="AD800" s="49"/>
      <c r="AE800" s="50"/>
      <c r="AF800" s="50"/>
      <c r="AG800" s="49"/>
      <c r="AH800" s="50"/>
      <c r="AI800" s="50"/>
    </row>
    <row r="801" spans="1:35">
      <c r="A801" s="129"/>
      <c r="B801" s="121"/>
      <c r="C801" s="16"/>
      <c r="D801" s="16"/>
      <c r="E801" s="121"/>
      <c r="F801" s="43"/>
      <c r="G801" s="90"/>
      <c r="H801" s="90"/>
      <c r="I801" s="16"/>
      <c r="J801" s="90"/>
      <c r="K801" s="143"/>
      <c r="L801" s="143"/>
      <c r="M801" s="166"/>
      <c r="N801" s="85"/>
      <c r="O801" s="36"/>
      <c r="P801" s="36"/>
      <c r="Q801" s="36"/>
      <c r="R801" s="37"/>
      <c r="S801" s="37"/>
      <c r="T801" s="37"/>
      <c r="U801" s="37"/>
      <c r="V801" s="37"/>
      <c r="W801" s="37"/>
      <c r="X801" s="36"/>
      <c r="Y801" s="37"/>
      <c r="Z801" s="37"/>
      <c r="AA801" s="37"/>
      <c r="AB801" s="37"/>
      <c r="AC801" s="36"/>
      <c r="AD801" s="49"/>
      <c r="AE801" s="50"/>
      <c r="AF801" s="50"/>
      <c r="AG801" s="49"/>
      <c r="AH801" s="50"/>
      <c r="AI801" s="50"/>
    </row>
    <row r="802" spans="1:35">
      <c r="A802" s="129"/>
      <c r="B802" s="121"/>
      <c r="C802" s="16"/>
      <c r="D802" s="16"/>
      <c r="E802" s="121"/>
      <c r="F802" s="43"/>
      <c r="G802" s="90"/>
      <c r="H802" s="90"/>
      <c r="I802" s="16"/>
      <c r="J802" s="90"/>
      <c r="K802" s="143"/>
      <c r="L802" s="143"/>
      <c r="M802" s="166"/>
      <c r="N802" s="85"/>
      <c r="O802" s="36"/>
      <c r="P802" s="36"/>
      <c r="Q802" s="36"/>
      <c r="R802" s="37"/>
      <c r="S802" s="37"/>
      <c r="T802" s="37"/>
      <c r="U802" s="37"/>
      <c r="V802" s="37"/>
      <c r="W802" s="37"/>
      <c r="X802" s="36"/>
      <c r="Y802" s="37"/>
      <c r="Z802" s="37"/>
      <c r="AA802" s="37"/>
      <c r="AB802" s="37"/>
      <c r="AC802" s="36"/>
      <c r="AD802" s="49"/>
      <c r="AE802" s="50"/>
      <c r="AF802" s="50"/>
      <c r="AG802" s="49"/>
      <c r="AH802" s="50"/>
      <c r="AI802" s="50"/>
    </row>
    <row r="803" spans="1:35">
      <c r="A803" s="129"/>
      <c r="B803" s="121"/>
      <c r="C803" s="16"/>
      <c r="D803" s="16"/>
      <c r="E803" s="121"/>
      <c r="F803" s="43"/>
      <c r="G803" s="90"/>
      <c r="H803" s="90"/>
      <c r="I803" s="16"/>
      <c r="J803" s="90"/>
      <c r="K803" s="143"/>
      <c r="L803" s="143"/>
      <c r="M803" s="166"/>
      <c r="N803" s="85"/>
      <c r="O803" s="36"/>
      <c r="P803" s="36"/>
      <c r="Q803" s="36"/>
      <c r="R803" s="37"/>
      <c r="S803" s="37"/>
      <c r="T803" s="37"/>
      <c r="U803" s="37"/>
      <c r="V803" s="37"/>
      <c r="W803" s="37"/>
      <c r="X803" s="36"/>
      <c r="Y803" s="37"/>
      <c r="Z803" s="37"/>
      <c r="AA803" s="37"/>
      <c r="AB803" s="37"/>
      <c r="AC803" s="36"/>
      <c r="AD803" s="49"/>
      <c r="AE803" s="50"/>
      <c r="AF803" s="50"/>
      <c r="AG803" s="49"/>
      <c r="AH803" s="50"/>
      <c r="AI803" s="50"/>
    </row>
    <row r="804" spans="1:35">
      <c r="A804" s="129"/>
      <c r="B804" s="121"/>
      <c r="C804" s="16"/>
      <c r="D804" s="16"/>
      <c r="E804" s="121"/>
      <c r="F804" s="43"/>
      <c r="G804" s="90"/>
      <c r="H804" s="90"/>
      <c r="I804" s="16"/>
      <c r="J804" s="90"/>
      <c r="K804" s="143"/>
      <c r="L804" s="143"/>
      <c r="M804" s="166"/>
      <c r="N804" s="85"/>
      <c r="O804" s="36"/>
      <c r="P804" s="36"/>
      <c r="Q804" s="36"/>
      <c r="R804" s="37"/>
      <c r="S804" s="37"/>
      <c r="T804" s="37"/>
      <c r="U804" s="37"/>
      <c r="V804" s="37"/>
      <c r="W804" s="37"/>
      <c r="X804" s="36"/>
      <c r="Y804" s="37"/>
      <c r="Z804" s="37"/>
      <c r="AA804" s="37"/>
      <c r="AB804" s="37"/>
      <c r="AC804" s="36"/>
      <c r="AD804" s="49"/>
      <c r="AE804" s="50"/>
      <c r="AF804" s="50"/>
      <c r="AG804" s="49"/>
      <c r="AH804" s="50"/>
      <c r="AI804" s="50"/>
    </row>
    <row r="805" spans="1:35">
      <c r="A805" s="129"/>
      <c r="B805" s="121"/>
      <c r="C805" s="16"/>
      <c r="D805" s="16"/>
      <c r="E805" s="121"/>
      <c r="F805" s="43"/>
      <c r="G805" s="90"/>
      <c r="H805" s="90"/>
      <c r="I805" s="16"/>
      <c r="J805" s="90"/>
      <c r="K805" s="143"/>
      <c r="L805" s="143"/>
      <c r="M805" s="166"/>
      <c r="N805" s="85"/>
      <c r="O805" s="36"/>
      <c r="P805" s="36"/>
      <c r="Q805" s="36"/>
      <c r="R805" s="37"/>
      <c r="S805" s="37"/>
      <c r="T805" s="37"/>
      <c r="U805" s="37"/>
      <c r="V805" s="37"/>
      <c r="W805" s="37"/>
      <c r="X805" s="36"/>
      <c r="Y805" s="37"/>
      <c r="Z805" s="37"/>
      <c r="AA805" s="37"/>
      <c r="AB805" s="37"/>
      <c r="AC805" s="36"/>
      <c r="AD805" s="49"/>
      <c r="AE805" s="50"/>
      <c r="AF805" s="50"/>
      <c r="AG805" s="49"/>
      <c r="AH805" s="50"/>
      <c r="AI805" s="50"/>
    </row>
    <row r="806" spans="1:35">
      <c r="A806" s="129"/>
      <c r="B806" s="121"/>
      <c r="C806" s="16"/>
      <c r="D806" s="16"/>
      <c r="E806" s="121"/>
      <c r="F806" s="43"/>
      <c r="G806" s="90"/>
      <c r="H806" s="90"/>
      <c r="I806" s="16"/>
      <c r="J806" s="90"/>
      <c r="K806" s="143"/>
      <c r="L806" s="143"/>
      <c r="M806" s="166"/>
      <c r="N806" s="85"/>
      <c r="O806" s="36"/>
      <c r="P806" s="36"/>
      <c r="Q806" s="36"/>
      <c r="R806" s="37"/>
      <c r="S806" s="37"/>
      <c r="T806" s="37"/>
      <c r="U806" s="37"/>
      <c r="V806" s="37"/>
      <c r="W806" s="37"/>
      <c r="X806" s="36"/>
      <c r="Y806" s="37"/>
      <c r="Z806" s="37"/>
      <c r="AA806" s="37"/>
      <c r="AB806" s="37"/>
      <c r="AC806" s="36"/>
      <c r="AD806" s="49"/>
      <c r="AE806" s="50"/>
      <c r="AF806" s="50"/>
      <c r="AG806" s="49"/>
      <c r="AH806" s="50"/>
      <c r="AI806" s="50"/>
    </row>
    <row r="807" spans="1:35">
      <c r="A807" s="129"/>
      <c r="B807" s="121"/>
      <c r="C807" s="16"/>
      <c r="D807" s="16"/>
      <c r="E807" s="121"/>
      <c r="F807" s="43"/>
      <c r="G807" s="90"/>
      <c r="H807" s="90"/>
      <c r="I807" s="16"/>
      <c r="J807" s="90"/>
      <c r="K807" s="143"/>
      <c r="L807" s="143"/>
      <c r="M807" s="166"/>
      <c r="N807" s="85"/>
      <c r="O807" s="36"/>
      <c r="P807" s="36"/>
      <c r="Q807" s="36"/>
      <c r="R807" s="37"/>
      <c r="S807" s="37"/>
      <c r="T807" s="37"/>
      <c r="U807" s="37"/>
      <c r="V807" s="37"/>
      <c r="W807" s="37"/>
      <c r="X807" s="36"/>
      <c r="Y807" s="37"/>
      <c r="Z807" s="37"/>
      <c r="AA807" s="37"/>
      <c r="AB807" s="37"/>
      <c r="AC807" s="36"/>
      <c r="AD807" s="49"/>
      <c r="AE807" s="50"/>
      <c r="AF807" s="50"/>
      <c r="AG807" s="49"/>
      <c r="AH807" s="50"/>
      <c r="AI807" s="50"/>
    </row>
    <row r="808" spans="1:35">
      <c r="A808" s="129"/>
      <c r="B808" s="121"/>
      <c r="C808" s="16"/>
      <c r="D808" s="16"/>
      <c r="E808" s="121"/>
      <c r="F808" s="43"/>
      <c r="G808" s="90"/>
      <c r="H808" s="90"/>
      <c r="I808" s="16"/>
      <c r="J808" s="90"/>
      <c r="K808" s="143"/>
      <c r="L808" s="143"/>
      <c r="M808" s="166"/>
      <c r="N808" s="85"/>
      <c r="O808" s="36"/>
      <c r="P808" s="36"/>
      <c r="Q808" s="36"/>
      <c r="R808" s="37"/>
      <c r="S808" s="37"/>
      <c r="T808" s="37"/>
      <c r="U808" s="37"/>
      <c r="V808" s="37"/>
      <c r="W808" s="37"/>
      <c r="X808" s="36"/>
      <c r="Y808" s="37"/>
      <c r="Z808" s="37"/>
      <c r="AA808" s="37"/>
      <c r="AB808" s="37"/>
      <c r="AC808" s="36"/>
      <c r="AD808" s="49"/>
      <c r="AE808" s="50"/>
      <c r="AF808" s="50"/>
      <c r="AG808" s="49"/>
      <c r="AH808" s="50"/>
      <c r="AI808" s="50"/>
    </row>
    <row r="809" spans="1:35">
      <c r="A809" s="129"/>
      <c r="B809" s="121"/>
      <c r="C809" s="16"/>
      <c r="D809" s="16"/>
      <c r="E809" s="121"/>
      <c r="F809" s="43"/>
      <c r="G809" s="90"/>
      <c r="H809" s="90"/>
      <c r="I809" s="16"/>
      <c r="J809" s="90"/>
      <c r="K809" s="143"/>
      <c r="L809" s="143"/>
      <c r="M809" s="166"/>
      <c r="N809" s="85"/>
      <c r="O809" s="36"/>
      <c r="P809" s="36"/>
      <c r="Q809" s="36"/>
      <c r="R809" s="37"/>
      <c r="S809" s="37"/>
      <c r="T809" s="37"/>
      <c r="U809" s="37"/>
      <c r="V809" s="37"/>
      <c r="W809" s="37"/>
      <c r="X809" s="36"/>
      <c r="Y809" s="37"/>
      <c r="Z809" s="37"/>
      <c r="AA809" s="37"/>
      <c r="AB809" s="37"/>
      <c r="AC809" s="36"/>
      <c r="AD809" s="49"/>
      <c r="AE809" s="50"/>
      <c r="AF809" s="50"/>
      <c r="AG809" s="49"/>
      <c r="AH809" s="50"/>
      <c r="AI809" s="50"/>
    </row>
    <row r="810" spans="1:35">
      <c r="A810" s="129"/>
      <c r="B810" s="121"/>
      <c r="C810" s="16"/>
      <c r="D810" s="16"/>
      <c r="E810" s="121"/>
      <c r="F810" s="43"/>
      <c r="G810" s="90"/>
      <c r="H810" s="90"/>
      <c r="I810" s="16"/>
      <c r="J810" s="90"/>
      <c r="K810" s="143"/>
      <c r="L810" s="143"/>
      <c r="M810" s="166"/>
      <c r="N810" s="85"/>
      <c r="O810" s="36"/>
      <c r="P810" s="36"/>
      <c r="Q810" s="36"/>
      <c r="R810" s="37"/>
      <c r="S810" s="37"/>
      <c r="T810" s="37"/>
      <c r="U810" s="37"/>
      <c r="V810" s="37"/>
      <c r="W810" s="37"/>
      <c r="X810" s="36"/>
      <c r="Y810" s="37"/>
      <c r="Z810" s="37"/>
      <c r="AA810" s="37"/>
      <c r="AB810" s="37"/>
      <c r="AC810" s="36"/>
      <c r="AD810" s="49"/>
      <c r="AE810" s="50"/>
      <c r="AF810" s="50"/>
      <c r="AG810" s="49"/>
      <c r="AH810" s="50"/>
      <c r="AI810" s="50"/>
    </row>
    <row r="811" spans="1:35">
      <c r="A811" s="129"/>
      <c r="B811" s="121"/>
      <c r="C811" s="16"/>
      <c r="D811" s="16"/>
      <c r="E811" s="121"/>
      <c r="F811" s="43"/>
      <c r="G811" s="90"/>
      <c r="H811" s="90"/>
      <c r="I811" s="16"/>
      <c r="J811" s="90"/>
      <c r="K811" s="143"/>
      <c r="L811" s="143"/>
      <c r="M811" s="166"/>
      <c r="N811" s="85"/>
      <c r="O811" s="36"/>
      <c r="P811" s="36"/>
      <c r="Q811" s="36"/>
      <c r="R811" s="37"/>
      <c r="S811" s="37"/>
      <c r="T811" s="37"/>
      <c r="U811" s="37"/>
      <c r="V811" s="37"/>
      <c r="W811" s="37"/>
      <c r="X811" s="36"/>
      <c r="Y811" s="37"/>
      <c r="Z811" s="37"/>
      <c r="AA811" s="37"/>
      <c r="AB811" s="37"/>
      <c r="AC811" s="36"/>
      <c r="AD811" s="49"/>
      <c r="AE811" s="50"/>
      <c r="AF811" s="50"/>
      <c r="AG811" s="49"/>
      <c r="AH811" s="50"/>
      <c r="AI811" s="50"/>
    </row>
    <row r="812" spans="1:35">
      <c r="A812" s="129"/>
      <c r="B812" s="121"/>
      <c r="C812" s="16"/>
      <c r="D812" s="16"/>
      <c r="E812" s="121"/>
      <c r="F812" s="43"/>
      <c r="G812" s="90"/>
      <c r="H812" s="90"/>
      <c r="I812" s="16"/>
      <c r="J812" s="90"/>
      <c r="K812" s="143"/>
      <c r="L812" s="143"/>
      <c r="M812" s="166"/>
      <c r="N812" s="85"/>
      <c r="O812" s="36"/>
      <c r="P812" s="36"/>
      <c r="Q812" s="36"/>
      <c r="R812" s="37"/>
      <c r="S812" s="37"/>
      <c r="T812" s="37"/>
      <c r="U812" s="37"/>
      <c r="V812" s="37"/>
      <c r="W812" s="37"/>
      <c r="X812" s="36"/>
      <c r="Y812" s="37"/>
      <c r="Z812" s="37"/>
      <c r="AA812" s="37"/>
      <c r="AB812" s="37"/>
      <c r="AC812" s="36"/>
      <c r="AD812" s="49"/>
      <c r="AE812" s="50"/>
      <c r="AF812" s="50"/>
      <c r="AG812" s="49"/>
      <c r="AH812" s="50"/>
      <c r="AI812" s="50"/>
    </row>
    <row r="813" spans="1:35">
      <c r="A813" s="129"/>
      <c r="B813" s="121"/>
      <c r="C813" s="16"/>
      <c r="D813" s="16"/>
      <c r="E813" s="121"/>
      <c r="F813" s="43"/>
      <c r="G813" s="90"/>
      <c r="H813" s="90"/>
      <c r="I813" s="16"/>
      <c r="J813" s="90"/>
      <c r="K813" s="143"/>
      <c r="L813" s="143"/>
      <c r="M813" s="166"/>
      <c r="N813" s="85"/>
      <c r="O813" s="36"/>
      <c r="P813" s="36"/>
      <c r="Q813" s="36"/>
      <c r="R813" s="37"/>
      <c r="S813" s="37"/>
      <c r="T813" s="37"/>
      <c r="U813" s="37"/>
      <c r="V813" s="37"/>
      <c r="W813" s="37"/>
      <c r="X813" s="36"/>
      <c r="Y813" s="37"/>
      <c r="Z813" s="37"/>
      <c r="AA813" s="37"/>
      <c r="AB813" s="37"/>
      <c r="AC813" s="36"/>
      <c r="AD813" s="49"/>
      <c r="AE813" s="50"/>
      <c r="AF813" s="50"/>
      <c r="AG813" s="49"/>
      <c r="AH813" s="50"/>
      <c r="AI813" s="50"/>
    </row>
    <row r="814" spans="1:35">
      <c r="A814" s="129"/>
      <c r="B814" s="121"/>
      <c r="C814" s="16"/>
      <c r="D814" s="16"/>
      <c r="E814" s="121"/>
      <c r="F814" s="43"/>
      <c r="G814" s="90"/>
      <c r="H814" s="90"/>
      <c r="I814" s="16"/>
      <c r="J814" s="90"/>
      <c r="K814" s="143"/>
      <c r="L814" s="143"/>
      <c r="M814" s="166"/>
      <c r="N814" s="85"/>
      <c r="O814" s="36"/>
      <c r="P814" s="36"/>
      <c r="Q814" s="36"/>
      <c r="R814" s="37"/>
      <c r="S814" s="37"/>
      <c r="T814" s="37"/>
      <c r="U814" s="37"/>
      <c r="V814" s="37"/>
      <c r="W814" s="37"/>
      <c r="X814" s="36"/>
      <c r="Y814" s="37"/>
      <c r="Z814" s="37"/>
      <c r="AA814" s="37"/>
      <c r="AB814" s="37"/>
      <c r="AC814" s="36"/>
      <c r="AD814" s="49"/>
      <c r="AE814" s="50"/>
      <c r="AF814" s="50"/>
      <c r="AG814" s="49"/>
      <c r="AH814" s="50"/>
      <c r="AI814" s="50"/>
    </row>
    <row r="815" spans="1:35">
      <c r="A815" s="129"/>
      <c r="B815" s="121"/>
      <c r="C815" s="16"/>
      <c r="D815" s="16"/>
      <c r="E815" s="121"/>
      <c r="F815" s="43"/>
      <c r="G815" s="90"/>
      <c r="H815" s="90"/>
      <c r="I815" s="16"/>
      <c r="J815" s="90"/>
      <c r="K815" s="143"/>
      <c r="L815" s="143"/>
      <c r="M815" s="166"/>
      <c r="N815" s="85"/>
      <c r="O815" s="36"/>
      <c r="P815" s="36"/>
      <c r="Q815" s="36"/>
      <c r="R815" s="37"/>
      <c r="S815" s="37"/>
      <c r="T815" s="37"/>
      <c r="U815" s="37"/>
      <c r="V815" s="37"/>
      <c r="W815" s="37"/>
      <c r="X815" s="36"/>
      <c r="Y815" s="37"/>
      <c r="Z815" s="37"/>
      <c r="AA815" s="37"/>
      <c r="AB815" s="37"/>
      <c r="AC815" s="36"/>
      <c r="AD815" s="49"/>
      <c r="AE815" s="50"/>
      <c r="AF815" s="50"/>
      <c r="AG815" s="49"/>
      <c r="AH815" s="50"/>
      <c r="AI815" s="50"/>
    </row>
    <row r="816" spans="1:35">
      <c r="A816" s="129"/>
      <c r="B816" s="121"/>
      <c r="C816" s="16"/>
      <c r="D816" s="16"/>
      <c r="E816" s="121"/>
      <c r="F816" s="43"/>
      <c r="G816" s="90"/>
      <c r="H816" s="90"/>
      <c r="I816" s="16"/>
      <c r="J816" s="90"/>
      <c r="K816" s="143"/>
      <c r="L816" s="143"/>
      <c r="M816" s="166"/>
      <c r="N816" s="85"/>
      <c r="O816" s="36"/>
      <c r="P816" s="36"/>
      <c r="Q816" s="36"/>
      <c r="R816" s="37"/>
      <c r="S816" s="37"/>
      <c r="T816" s="37"/>
      <c r="U816" s="37"/>
      <c r="V816" s="37"/>
      <c r="W816" s="37"/>
      <c r="X816" s="36"/>
      <c r="Y816" s="37"/>
      <c r="Z816" s="37"/>
      <c r="AA816" s="37"/>
      <c r="AB816" s="37"/>
      <c r="AC816" s="36"/>
      <c r="AD816" s="49"/>
      <c r="AE816" s="50"/>
      <c r="AF816" s="50"/>
      <c r="AG816" s="49"/>
      <c r="AH816" s="50"/>
      <c r="AI816" s="50"/>
    </row>
    <row r="817" spans="1:35">
      <c r="A817" s="129"/>
      <c r="B817" s="121"/>
      <c r="C817" s="16"/>
      <c r="D817" s="16"/>
      <c r="E817" s="121"/>
      <c r="F817" s="43"/>
      <c r="G817" s="90"/>
      <c r="H817" s="90"/>
      <c r="I817" s="16"/>
      <c r="J817" s="90"/>
      <c r="K817" s="143"/>
      <c r="L817" s="143"/>
      <c r="M817" s="166"/>
      <c r="N817" s="85"/>
      <c r="O817" s="36"/>
      <c r="P817" s="36"/>
      <c r="Q817" s="36"/>
      <c r="R817" s="37"/>
      <c r="S817" s="37"/>
      <c r="T817" s="37"/>
      <c r="U817" s="37"/>
      <c r="V817" s="37"/>
      <c r="W817" s="37"/>
      <c r="X817" s="36"/>
      <c r="Y817" s="37"/>
      <c r="Z817" s="37"/>
      <c r="AA817" s="37"/>
      <c r="AB817" s="37"/>
      <c r="AC817" s="36"/>
      <c r="AD817" s="49"/>
      <c r="AE817" s="50"/>
      <c r="AF817" s="50"/>
      <c r="AG817" s="49"/>
      <c r="AH817" s="50"/>
      <c r="AI817" s="50"/>
    </row>
    <row r="818" spans="1:35">
      <c r="A818" s="129"/>
      <c r="B818" s="121"/>
      <c r="C818" s="16"/>
      <c r="D818" s="16"/>
      <c r="E818" s="121"/>
      <c r="F818" s="43"/>
      <c r="G818" s="90"/>
      <c r="H818" s="90"/>
      <c r="I818" s="16"/>
      <c r="J818" s="90"/>
      <c r="K818" s="143"/>
      <c r="L818" s="143"/>
      <c r="M818" s="166"/>
      <c r="N818" s="85"/>
      <c r="O818" s="36"/>
      <c r="P818" s="36"/>
      <c r="Q818" s="36"/>
      <c r="R818" s="37"/>
      <c r="S818" s="37"/>
      <c r="T818" s="37"/>
      <c r="U818" s="37"/>
      <c r="V818" s="37"/>
      <c r="W818" s="37"/>
      <c r="X818" s="36"/>
      <c r="Y818" s="37"/>
      <c r="Z818" s="37"/>
      <c r="AA818" s="37"/>
      <c r="AB818" s="37"/>
      <c r="AC818" s="36"/>
      <c r="AD818" s="49"/>
      <c r="AE818" s="50"/>
      <c r="AF818" s="50"/>
      <c r="AG818" s="49"/>
      <c r="AH818" s="50"/>
      <c r="AI818" s="50"/>
    </row>
    <row r="819" spans="1:35">
      <c r="A819" s="129"/>
      <c r="B819" s="121"/>
      <c r="C819" s="16"/>
      <c r="D819" s="16"/>
      <c r="E819" s="121"/>
      <c r="F819" s="43"/>
      <c r="G819" s="90"/>
      <c r="H819" s="90"/>
      <c r="I819" s="16"/>
      <c r="J819" s="90"/>
      <c r="K819" s="143"/>
      <c r="L819" s="143"/>
      <c r="M819" s="166"/>
      <c r="N819" s="85"/>
      <c r="O819" s="36"/>
      <c r="P819" s="36"/>
      <c r="Q819" s="36"/>
      <c r="R819" s="37"/>
      <c r="S819" s="37"/>
      <c r="T819" s="37"/>
      <c r="U819" s="37"/>
      <c r="V819" s="37"/>
      <c r="W819" s="37"/>
      <c r="X819" s="36"/>
      <c r="Y819" s="37"/>
      <c r="Z819" s="37"/>
      <c r="AA819" s="37"/>
      <c r="AB819" s="37"/>
      <c r="AC819" s="36"/>
      <c r="AD819" s="49"/>
      <c r="AE819" s="50"/>
      <c r="AF819" s="50"/>
      <c r="AG819" s="49"/>
      <c r="AH819" s="50"/>
      <c r="AI819" s="50"/>
    </row>
    <row r="820" spans="1:35">
      <c r="A820" s="129"/>
      <c r="B820" s="121"/>
      <c r="C820" s="16"/>
      <c r="D820" s="16"/>
      <c r="E820" s="121"/>
      <c r="F820" s="43"/>
      <c r="G820" s="90"/>
      <c r="H820" s="90"/>
      <c r="I820" s="16"/>
      <c r="J820" s="90"/>
      <c r="K820" s="143"/>
      <c r="L820" s="143"/>
      <c r="M820" s="166"/>
      <c r="N820" s="85"/>
      <c r="O820" s="36"/>
      <c r="P820" s="36"/>
      <c r="Q820" s="36"/>
      <c r="R820" s="37"/>
      <c r="S820" s="37"/>
      <c r="T820" s="37"/>
      <c r="U820" s="37"/>
      <c r="V820" s="37"/>
      <c r="W820" s="37"/>
      <c r="X820" s="36"/>
      <c r="Y820" s="37"/>
      <c r="Z820" s="37"/>
      <c r="AA820" s="37"/>
      <c r="AB820" s="37"/>
      <c r="AC820" s="36"/>
      <c r="AD820" s="49"/>
      <c r="AE820" s="50"/>
      <c r="AF820" s="50"/>
      <c r="AG820" s="49"/>
      <c r="AH820" s="50"/>
      <c r="AI820" s="50"/>
    </row>
    <row r="821" spans="1:35">
      <c r="A821" s="129"/>
      <c r="B821" s="121"/>
      <c r="C821" s="16"/>
      <c r="D821" s="16"/>
      <c r="E821" s="121"/>
      <c r="F821" s="43"/>
      <c r="G821" s="90"/>
      <c r="H821" s="90"/>
      <c r="I821" s="16"/>
      <c r="J821" s="90"/>
      <c r="K821" s="143"/>
      <c r="L821" s="143"/>
      <c r="M821" s="166"/>
      <c r="N821" s="85"/>
      <c r="O821" s="36"/>
      <c r="P821" s="36"/>
      <c r="Q821" s="36"/>
      <c r="R821" s="37"/>
      <c r="S821" s="37"/>
      <c r="T821" s="37"/>
      <c r="U821" s="37"/>
      <c r="V821" s="37"/>
      <c r="W821" s="37"/>
      <c r="X821" s="36"/>
      <c r="Y821" s="37"/>
      <c r="Z821" s="37"/>
      <c r="AA821" s="37"/>
      <c r="AB821" s="37"/>
      <c r="AC821" s="36"/>
      <c r="AD821" s="49"/>
      <c r="AE821" s="50"/>
      <c r="AF821" s="50"/>
      <c r="AG821" s="49"/>
      <c r="AH821" s="50"/>
      <c r="AI821" s="50"/>
    </row>
    <row r="822" spans="1:35">
      <c r="A822" s="129"/>
      <c r="B822" s="121"/>
      <c r="C822" s="16"/>
      <c r="D822" s="16"/>
      <c r="E822" s="121"/>
      <c r="F822" s="43"/>
      <c r="G822" s="90"/>
      <c r="H822" s="90"/>
      <c r="I822" s="16"/>
      <c r="J822" s="90"/>
      <c r="K822" s="143"/>
      <c r="L822" s="143"/>
      <c r="M822" s="166"/>
      <c r="N822" s="85"/>
      <c r="O822" s="36"/>
      <c r="P822" s="36"/>
      <c r="Q822" s="36"/>
      <c r="R822" s="37"/>
      <c r="S822" s="37"/>
      <c r="T822" s="37"/>
      <c r="U822" s="37"/>
      <c r="V822" s="37"/>
      <c r="W822" s="37"/>
      <c r="X822" s="36"/>
      <c r="Y822" s="37"/>
      <c r="Z822" s="37"/>
      <c r="AA822" s="37"/>
      <c r="AB822" s="37"/>
      <c r="AC822" s="36"/>
      <c r="AD822" s="49"/>
      <c r="AE822" s="50"/>
      <c r="AF822" s="50"/>
      <c r="AG822" s="49"/>
      <c r="AH822" s="50"/>
      <c r="AI822" s="50"/>
    </row>
    <row r="823" spans="1:35">
      <c r="A823" s="129"/>
      <c r="B823" s="121"/>
      <c r="C823" s="16"/>
      <c r="D823" s="16"/>
      <c r="E823" s="121"/>
      <c r="F823" s="43"/>
      <c r="G823" s="90"/>
      <c r="H823" s="90"/>
      <c r="I823" s="16"/>
      <c r="J823" s="90"/>
      <c r="K823" s="143"/>
      <c r="L823" s="143"/>
      <c r="M823" s="166"/>
      <c r="N823" s="85"/>
      <c r="O823" s="36"/>
      <c r="P823" s="36"/>
      <c r="Q823" s="36"/>
      <c r="R823" s="37"/>
      <c r="S823" s="37"/>
      <c r="T823" s="37"/>
      <c r="U823" s="37"/>
      <c r="V823" s="37"/>
      <c r="W823" s="37"/>
      <c r="X823" s="36"/>
      <c r="Y823" s="37"/>
      <c r="Z823" s="37"/>
      <c r="AA823" s="37"/>
      <c r="AB823" s="37"/>
      <c r="AC823" s="36"/>
      <c r="AD823" s="49"/>
      <c r="AE823" s="50"/>
      <c r="AF823" s="50"/>
      <c r="AG823" s="49"/>
      <c r="AH823" s="50"/>
      <c r="AI823" s="50"/>
    </row>
    <row r="824" spans="1:35">
      <c r="A824" s="129"/>
      <c r="B824" s="121"/>
      <c r="C824" s="16"/>
      <c r="D824" s="16"/>
      <c r="E824" s="121"/>
      <c r="F824" s="43"/>
      <c r="G824" s="90"/>
      <c r="H824" s="90"/>
      <c r="I824" s="16"/>
      <c r="J824" s="90"/>
      <c r="K824" s="143"/>
      <c r="L824" s="143"/>
      <c r="M824" s="166"/>
      <c r="N824" s="85"/>
      <c r="O824" s="36"/>
      <c r="P824" s="36"/>
      <c r="Q824" s="36"/>
      <c r="R824" s="37"/>
      <c r="S824" s="37"/>
      <c r="T824" s="37"/>
      <c r="U824" s="37"/>
      <c r="V824" s="37"/>
      <c r="W824" s="37"/>
      <c r="X824" s="36"/>
      <c r="Y824" s="37"/>
      <c r="Z824" s="37"/>
      <c r="AA824" s="37"/>
      <c r="AB824" s="37"/>
      <c r="AC824" s="36"/>
      <c r="AD824" s="49"/>
      <c r="AE824" s="50"/>
      <c r="AF824" s="50"/>
      <c r="AG824" s="49"/>
      <c r="AH824" s="50"/>
      <c r="AI824" s="50"/>
    </row>
    <row r="825" spans="1:35">
      <c r="A825" s="129"/>
      <c r="B825" s="121"/>
      <c r="C825" s="16"/>
      <c r="D825" s="16"/>
      <c r="E825" s="121"/>
      <c r="F825" s="43"/>
      <c r="G825" s="90"/>
      <c r="H825" s="90"/>
      <c r="I825" s="16"/>
      <c r="J825" s="90"/>
      <c r="K825" s="143"/>
      <c r="L825" s="143"/>
      <c r="M825" s="166"/>
      <c r="N825" s="85"/>
      <c r="O825" s="36"/>
      <c r="P825" s="36"/>
      <c r="Q825" s="36"/>
      <c r="R825" s="37"/>
      <c r="S825" s="37"/>
      <c r="T825" s="37"/>
      <c r="U825" s="37"/>
      <c r="V825" s="37"/>
      <c r="W825" s="37"/>
      <c r="X825" s="36"/>
      <c r="Y825" s="37"/>
      <c r="Z825" s="37"/>
      <c r="AA825" s="37"/>
      <c r="AB825" s="37"/>
      <c r="AC825" s="36"/>
      <c r="AD825" s="49"/>
      <c r="AE825" s="50"/>
      <c r="AF825" s="50"/>
      <c r="AG825" s="49"/>
      <c r="AH825" s="50"/>
      <c r="AI825" s="50"/>
    </row>
    <row r="826" spans="1:35">
      <c r="A826" s="129"/>
      <c r="B826" s="121"/>
      <c r="C826" s="16"/>
      <c r="D826" s="16"/>
      <c r="E826" s="121"/>
      <c r="F826" s="43"/>
      <c r="G826" s="90"/>
      <c r="H826" s="90"/>
      <c r="I826" s="16"/>
      <c r="J826" s="90"/>
      <c r="K826" s="143"/>
      <c r="L826" s="143"/>
      <c r="M826" s="166"/>
      <c r="N826" s="85"/>
      <c r="O826" s="36"/>
      <c r="P826" s="36"/>
      <c r="Q826" s="36"/>
      <c r="R826" s="37"/>
      <c r="S826" s="37"/>
      <c r="T826" s="37"/>
      <c r="U826" s="37"/>
      <c r="V826" s="37"/>
      <c r="W826" s="37"/>
      <c r="X826" s="36"/>
      <c r="Y826" s="37"/>
      <c r="Z826" s="37"/>
      <c r="AA826" s="37"/>
      <c r="AB826" s="37"/>
      <c r="AC826" s="36"/>
      <c r="AD826" s="49"/>
      <c r="AE826" s="50"/>
      <c r="AF826" s="50"/>
      <c r="AG826" s="49"/>
      <c r="AH826" s="50"/>
      <c r="AI826" s="50"/>
    </row>
    <row r="827" spans="1:35">
      <c r="A827" s="129"/>
      <c r="B827" s="121"/>
      <c r="C827" s="16"/>
      <c r="D827" s="16"/>
      <c r="E827" s="121"/>
      <c r="F827" s="43"/>
      <c r="G827" s="90"/>
      <c r="H827" s="90"/>
      <c r="I827" s="16"/>
      <c r="J827" s="90"/>
      <c r="K827" s="143"/>
      <c r="L827" s="143"/>
      <c r="M827" s="166"/>
      <c r="N827" s="85"/>
      <c r="O827" s="36"/>
      <c r="P827" s="36"/>
      <c r="Q827" s="36"/>
      <c r="R827" s="37"/>
      <c r="S827" s="37"/>
      <c r="T827" s="37"/>
      <c r="U827" s="37"/>
      <c r="V827" s="37"/>
      <c r="W827" s="37"/>
      <c r="X827" s="36"/>
      <c r="Y827" s="37"/>
      <c r="Z827" s="37"/>
      <c r="AA827" s="37"/>
      <c r="AB827" s="37"/>
      <c r="AC827" s="36"/>
      <c r="AD827" s="49"/>
      <c r="AE827" s="50"/>
      <c r="AF827" s="50"/>
      <c r="AG827" s="49"/>
      <c r="AH827" s="50"/>
      <c r="AI827" s="50"/>
    </row>
    <row r="828" spans="1:35">
      <c r="A828" s="129"/>
      <c r="B828" s="121"/>
      <c r="C828" s="16"/>
      <c r="D828" s="16"/>
      <c r="E828" s="121"/>
      <c r="F828" s="43"/>
      <c r="G828" s="90"/>
      <c r="H828" s="90"/>
      <c r="I828" s="16"/>
      <c r="J828" s="90"/>
      <c r="K828" s="143"/>
      <c r="L828" s="143"/>
      <c r="M828" s="166"/>
      <c r="N828" s="85"/>
      <c r="O828" s="36"/>
      <c r="P828" s="36"/>
      <c r="Q828" s="36"/>
      <c r="R828" s="37"/>
      <c r="S828" s="37"/>
      <c r="T828" s="37"/>
      <c r="U828" s="37"/>
      <c r="V828" s="37"/>
      <c r="W828" s="37"/>
      <c r="X828" s="36"/>
      <c r="Y828" s="37"/>
      <c r="Z828" s="37"/>
      <c r="AA828" s="37"/>
      <c r="AB828" s="37"/>
      <c r="AC828" s="36"/>
      <c r="AD828" s="49"/>
      <c r="AE828" s="50"/>
      <c r="AF828" s="50"/>
      <c r="AG828" s="49"/>
      <c r="AH828" s="50"/>
      <c r="AI828" s="50"/>
    </row>
    <row r="829" spans="1:35">
      <c r="A829" s="129"/>
      <c r="B829" s="121"/>
      <c r="C829" s="16"/>
      <c r="D829" s="16"/>
      <c r="E829" s="121"/>
      <c r="F829" s="43"/>
      <c r="G829" s="90"/>
      <c r="H829" s="90"/>
      <c r="I829" s="16"/>
      <c r="J829" s="90"/>
      <c r="K829" s="143"/>
      <c r="L829" s="143"/>
      <c r="M829" s="166"/>
      <c r="N829" s="85"/>
      <c r="O829" s="36"/>
      <c r="P829" s="36"/>
      <c r="Q829" s="36"/>
      <c r="R829" s="37"/>
      <c r="S829" s="37"/>
      <c r="T829" s="37"/>
      <c r="U829" s="37"/>
      <c r="V829" s="37"/>
      <c r="W829" s="37"/>
      <c r="X829" s="36"/>
      <c r="Y829" s="37"/>
      <c r="Z829" s="37"/>
      <c r="AA829" s="37"/>
      <c r="AB829" s="37"/>
      <c r="AC829" s="36"/>
      <c r="AD829" s="49"/>
      <c r="AE829" s="50"/>
      <c r="AF829" s="50"/>
      <c r="AG829" s="49"/>
      <c r="AH829" s="50"/>
      <c r="AI829" s="50"/>
    </row>
    <row r="830" spans="1:35">
      <c r="A830" s="129"/>
      <c r="B830" s="121"/>
      <c r="C830" s="16"/>
      <c r="D830" s="16"/>
      <c r="E830" s="121"/>
      <c r="F830" s="43"/>
      <c r="G830" s="90"/>
      <c r="H830" s="90"/>
      <c r="I830" s="16"/>
      <c r="J830" s="90"/>
      <c r="K830" s="143"/>
      <c r="L830" s="143"/>
      <c r="M830" s="166"/>
      <c r="N830" s="85"/>
      <c r="O830" s="36"/>
      <c r="P830" s="36"/>
      <c r="Q830" s="36"/>
      <c r="R830" s="37"/>
      <c r="S830" s="37"/>
      <c r="T830" s="37"/>
      <c r="U830" s="37"/>
      <c r="V830" s="37"/>
      <c r="W830" s="37"/>
      <c r="X830" s="36"/>
      <c r="Y830" s="37"/>
      <c r="Z830" s="37"/>
      <c r="AA830" s="37"/>
      <c r="AB830" s="37"/>
      <c r="AC830" s="36"/>
      <c r="AD830" s="49"/>
      <c r="AE830" s="50"/>
      <c r="AF830" s="50"/>
      <c r="AG830" s="49"/>
      <c r="AH830" s="50"/>
      <c r="AI830" s="50"/>
    </row>
    <row r="831" spans="1:35">
      <c r="A831" s="129"/>
      <c r="B831" s="121"/>
      <c r="C831" s="16"/>
      <c r="D831" s="16"/>
      <c r="E831" s="121"/>
      <c r="F831" s="43"/>
      <c r="G831" s="90"/>
      <c r="H831" s="90"/>
      <c r="I831" s="16"/>
      <c r="J831" s="90"/>
      <c r="K831" s="143"/>
      <c r="L831" s="143"/>
      <c r="M831" s="166"/>
      <c r="N831" s="85"/>
      <c r="O831" s="36"/>
      <c r="P831" s="36"/>
      <c r="Q831" s="36"/>
      <c r="R831" s="37"/>
      <c r="S831" s="37"/>
      <c r="T831" s="37"/>
      <c r="U831" s="37"/>
      <c r="V831" s="37"/>
      <c r="W831" s="37"/>
      <c r="X831" s="36"/>
      <c r="Y831" s="37"/>
      <c r="Z831" s="37"/>
      <c r="AA831" s="37"/>
      <c r="AB831" s="37"/>
      <c r="AC831" s="36"/>
      <c r="AD831" s="49"/>
      <c r="AE831" s="50"/>
      <c r="AF831" s="50"/>
      <c r="AG831" s="49"/>
      <c r="AH831" s="50"/>
      <c r="AI831" s="50"/>
    </row>
    <row r="832" spans="1:35">
      <c r="A832" s="129"/>
      <c r="B832" s="121"/>
      <c r="C832" s="16"/>
      <c r="D832" s="16"/>
      <c r="E832" s="121"/>
      <c r="F832" s="43"/>
      <c r="G832" s="90"/>
      <c r="H832" s="90"/>
      <c r="I832" s="16"/>
      <c r="J832" s="90"/>
      <c r="K832" s="143"/>
      <c r="L832" s="143"/>
      <c r="M832" s="166"/>
      <c r="N832" s="85"/>
      <c r="O832" s="36"/>
      <c r="P832" s="36"/>
      <c r="Q832" s="36"/>
      <c r="R832" s="37"/>
      <c r="S832" s="37"/>
      <c r="T832" s="37"/>
      <c r="U832" s="37"/>
      <c r="V832" s="37"/>
      <c r="W832" s="37"/>
      <c r="X832" s="36"/>
      <c r="Y832" s="37"/>
      <c r="Z832" s="37"/>
      <c r="AA832" s="37"/>
      <c r="AB832" s="37"/>
      <c r="AC832" s="36"/>
      <c r="AD832" s="49"/>
      <c r="AE832" s="50"/>
      <c r="AF832" s="50"/>
      <c r="AG832" s="49"/>
      <c r="AH832" s="50"/>
      <c r="AI832" s="50"/>
    </row>
    <row r="833" spans="1:35">
      <c r="A833" s="129"/>
      <c r="B833" s="121"/>
      <c r="C833" s="16"/>
      <c r="D833" s="16"/>
      <c r="E833" s="121"/>
      <c r="F833" s="43"/>
      <c r="G833" s="90"/>
      <c r="H833" s="90"/>
      <c r="I833" s="16"/>
      <c r="J833" s="90"/>
      <c r="K833" s="143"/>
      <c r="L833" s="143"/>
      <c r="M833" s="166"/>
      <c r="N833" s="85"/>
      <c r="O833" s="36"/>
      <c r="P833" s="36"/>
      <c r="Q833" s="36"/>
      <c r="R833" s="37"/>
      <c r="S833" s="37"/>
      <c r="T833" s="37"/>
      <c r="U833" s="37"/>
      <c r="V833" s="37"/>
      <c r="W833" s="37"/>
      <c r="X833" s="36"/>
      <c r="Y833" s="37"/>
      <c r="Z833" s="37"/>
      <c r="AA833" s="37"/>
      <c r="AB833" s="37"/>
      <c r="AC833" s="36"/>
      <c r="AD833" s="49"/>
      <c r="AE833" s="50"/>
      <c r="AF833" s="50"/>
      <c r="AG833" s="49"/>
      <c r="AH833" s="50"/>
      <c r="AI833" s="50"/>
    </row>
    <row r="834" spans="1:35">
      <c r="A834" s="129"/>
      <c r="B834" s="121"/>
      <c r="C834" s="16"/>
      <c r="D834" s="16"/>
      <c r="E834" s="121"/>
      <c r="F834" s="43"/>
      <c r="G834" s="90"/>
      <c r="H834" s="90"/>
      <c r="I834" s="16"/>
      <c r="J834" s="90"/>
      <c r="K834" s="143"/>
      <c r="L834" s="143"/>
      <c r="M834" s="166"/>
      <c r="N834" s="85"/>
      <c r="O834" s="36"/>
      <c r="P834" s="36"/>
      <c r="Q834" s="36"/>
      <c r="R834" s="37"/>
      <c r="S834" s="37"/>
      <c r="T834" s="37"/>
      <c r="U834" s="37"/>
      <c r="V834" s="37"/>
      <c r="W834" s="37"/>
      <c r="X834" s="36"/>
      <c r="Y834" s="37"/>
      <c r="Z834" s="37"/>
      <c r="AA834" s="37"/>
      <c r="AB834" s="37"/>
      <c r="AC834" s="36"/>
      <c r="AD834" s="49"/>
      <c r="AE834" s="50"/>
      <c r="AF834" s="50"/>
      <c r="AG834" s="49"/>
      <c r="AH834" s="50"/>
      <c r="AI834" s="50"/>
    </row>
    <row r="835" spans="1:35">
      <c r="A835" s="129"/>
      <c r="B835" s="121"/>
      <c r="C835" s="16"/>
      <c r="D835" s="16"/>
      <c r="E835" s="121"/>
      <c r="F835" s="43"/>
      <c r="G835" s="90"/>
      <c r="H835" s="90"/>
      <c r="I835" s="16"/>
      <c r="J835" s="90"/>
      <c r="K835" s="143"/>
      <c r="L835" s="143"/>
      <c r="M835" s="166"/>
      <c r="N835" s="85"/>
      <c r="O835" s="36"/>
      <c r="P835" s="36"/>
      <c r="Q835" s="36"/>
      <c r="R835" s="37"/>
      <c r="S835" s="37"/>
      <c r="T835" s="37"/>
      <c r="U835" s="37"/>
      <c r="V835" s="37"/>
      <c r="W835" s="37"/>
      <c r="X835" s="36"/>
      <c r="Y835" s="37"/>
      <c r="Z835" s="37"/>
      <c r="AA835" s="37"/>
      <c r="AB835" s="37"/>
      <c r="AC835" s="36"/>
      <c r="AD835" s="49"/>
      <c r="AE835" s="50"/>
      <c r="AF835" s="50"/>
      <c r="AG835" s="49"/>
      <c r="AH835" s="50"/>
      <c r="AI835" s="50"/>
    </row>
    <row r="836" spans="1:35">
      <c r="A836" s="129"/>
      <c r="B836" s="121"/>
      <c r="C836" s="16"/>
      <c r="D836" s="16"/>
      <c r="E836" s="121"/>
      <c r="F836" s="43"/>
      <c r="G836" s="90"/>
      <c r="H836" s="90"/>
      <c r="I836" s="16"/>
      <c r="J836" s="90"/>
      <c r="K836" s="143"/>
      <c r="L836" s="143"/>
      <c r="M836" s="166"/>
      <c r="N836" s="85"/>
      <c r="O836" s="36"/>
      <c r="P836" s="36"/>
      <c r="Q836" s="36"/>
      <c r="R836" s="37"/>
      <c r="S836" s="37"/>
      <c r="T836" s="37"/>
      <c r="U836" s="37"/>
      <c r="V836" s="37"/>
      <c r="W836" s="37"/>
      <c r="X836" s="36"/>
      <c r="Y836" s="37"/>
      <c r="Z836" s="37"/>
      <c r="AA836" s="37"/>
      <c r="AB836" s="37"/>
      <c r="AC836" s="36"/>
      <c r="AD836" s="49"/>
      <c r="AE836" s="50"/>
      <c r="AF836" s="50"/>
      <c r="AG836" s="49"/>
      <c r="AH836" s="50"/>
      <c r="AI836" s="50"/>
    </row>
    <row r="837" spans="1:35">
      <c r="A837" s="129"/>
      <c r="B837" s="121"/>
      <c r="C837" s="16"/>
      <c r="D837" s="16"/>
      <c r="E837" s="121"/>
      <c r="F837" s="43"/>
      <c r="G837" s="90"/>
      <c r="H837" s="90"/>
      <c r="I837" s="16"/>
      <c r="J837" s="90"/>
      <c r="K837" s="143"/>
      <c r="L837" s="143"/>
      <c r="M837" s="166"/>
      <c r="N837" s="85"/>
      <c r="O837" s="36"/>
      <c r="P837" s="36"/>
      <c r="Q837" s="36"/>
      <c r="R837" s="37"/>
      <c r="S837" s="37"/>
      <c r="T837" s="37"/>
      <c r="U837" s="37"/>
      <c r="V837" s="37"/>
      <c r="W837" s="37"/>
      <c r="X837" s="36"/>
      <c r="Y837" s="37"/>
      <c r="Z837" s="37"/>
      <c r="AA837" s="37"/>
      <c r="AB837" s="37"/>
      <c r="AC837" s="36"/>
      <c r="AD837" s="49"/>
      <c r="AE837" s="50"/>
      <c r="AF837" s="50"/>
      <c r="AG837" s="49"/>
      <c r="AH837" s="50"/>
      <c r="AI837" s="50"/>
    </row>
    <row r="838" spans="1:35">
      <c r="A838" s="129"/>
      <c r="B838" s="121"/>
      <c r="C838" s="16"/>
      <c r="D838" s="16"/>
      <c r="E838" s="121"/>
      <c r="F838" s="43"/>
      <c r="G838" s="90"/>
      <c r="H838" s="90"/>
      <c r="I838" s="16"/>
      <c r="J838" s="90"/>
      <c r="K838" s="143"/>
      <c r="L838" s="143"/>
      <c r="M838" s="166"/>
      <c r="N838" s="85"/>
      <c r="O838" s="36"/>
      <c r="P838" s="36"/>
      <c r="Q838" s="36"/>
      <c r="R838" s="37"/>
      <c r="S838" s="37"/>
      <c r="T838" s="37"/>
      <c r="U838" s="37"/>
      <c r="V838" s="37"/>
      <c r="W838" s="37"/>
      <c r="X838" s="36"/>
      <c r="Y838" s="37"/>
      <c r="Z838" s="37"/>
      <c r="AA838" s="37"/>
      <c r="AB838" s="37"/>
      <c r="AC838" s="36"/>
      <c r="AD838" s="49"/>
      <c r="AE838" s="50"/>
      <c r="AF838" s="50"/>
      <c r="AG838" s="49"/>
      <c r="AH838" s="50"/>
      <c r="AI838" s="50"/>
    </row>
    <row r="839" spans="1:35">
      <c r="A839" s="129"/>
      <c r="B839" s="121"/>
      <c r="C839" s="16"/>
      <c r="D839" s="16"/>
      <c r="E839" s="121"/>
      <c r="F839" s="43"/>
      <c r="G839" s="90"/>
      <c r="H839" s="90"/>
      <c r="I839" s="16"/>
      <c r="J839" s="90"/>
      <c r="K839" s="143"/>
      <c r="L839" s="143"/>
      <c r="M839" s="166"/>
      <c r="N839" s="85"/>
      <c r="O839" s="36"/>
      <c r="P839" s="36"/>
      <c r="Q839" s="36"/>
      <c r="R839" s="37"/>
      <c r="S839" s="37"/>
      <c r="T839" s="37"/>
      <c r="U839" s="37"/>
      <c r="V839" s="37"/>
      <c r="W839" s="37"/>
      <c r="X839" s="36"/>
      <c r="Y839" s="37"/>
      <c r="Z839" s="37"/>
      <c r="AA839" s="37"/>
      <c r="AB839" s="37"/>
      <c r="AC839" s="36"/>
      <c r="AD839" s="49"/>
      <c r="AE839" s="50"/>
      <c r="AF839" s="50"/>
      <c r="AG839" s="49"/>
      <c r="AH839" s="50"/>
      <c r="AI839" s="50"/>
    </row>
    <row r="840" spans="1:35">
      <c r="A840" s="129"/>
      <c r="B840" s="121"/>
      <c r="C840" s="16"/>
      <c r="D840" s="16"/>
      <c r="E840" s="121"/>
      <c r="F840" s="43"/>
      <c r="G840" s="90"/>
      <c r="H840" s="90"/>
      <c r="I840" s="16"/>
      <c r="J840" s="90"/>
      <c r="K840" s="143"/>
      <c r="L840" s="143"/>
      <c r="M840" s="166"/>
      <c r="N840" s="85"/>
      <c r="O840" s="36"/>
      <c r="P840" s="36"/>
      <c r="Q840" s="36"/>
      <c r="R840" s="37"/>
      <c r="S840" s="37"/>
      <c r="T840" s="37"/>
      <c r="U840" s="37"/>
      <c r="V840" s="37"/>
      <c r="W840" s="37"/>
      <c r="X840" s="36"/>
      <c r="Y840" s="37"/>
      <c r="Z840" s="37"/>
      <c r="AA840" s="37"/>
      <c r="AB840" s="37"/>
      <c r="AC840" s="36"/>
      <c r="AD840" s="49"/>
      <c r="AE840" s="50"/>
      <c r="AF840" s="50"/>
      <c r="AG840" s="49"/>
      <c r="AH840" s="50"/>
      <c r="AI840" s="50"/>
    </row>
    <row r="841" spans="1:35">
      <c r="A841" s="129"/>
      <c r="B841" s="121"/>
      <c r="C841" s="16"/>
      <c r="D841" s="16"/>
      <c r="E841" s="121"/>
      <c r="F841" s="43"/>
      <c r="G841" s="90"/>
      <c r="H841" s="90"/>
      <c r="I841" s="16"/>
      <c r="J841" s="90"/>
      <c r="K841" s="143"/>
      <c r="L841" s="143"/>
      <c r="M841" s="166"/>
      <c r="N841" s="85"/>
      <c r="O841" s="36"/>
      <c r="P841" s="36"/>
      <c r="Q841" s="36"/>
      <c r="R841" s="37"/>
      <c r="S841" s="37"/>
      <c r="T841" s="37"/>
      <c r="U841" s="37"/>
      <c r="V841" s="37"/>
      <c r="W841" s="37"/>
      <c r="X841" s="36"/>
      <c r="Y841" s="37"/>
      <c r="Z841" s="37"/>
      <c r="AA841" s="37"/>
      <c r="AB841" s="37"/>
      <c r="AC841" s="36"/>
      <c r="AD841" s="49"/>
      <c r="AE841" s="50"/>
      <c r="AF841" s="50"/>
      <c r="AG841" s="49"/>
      <c r="AH841" s="50"/>
      <c r="AI841" s="50"/>
    </row>
    <row r="842" spans="1:35">
      <c r="A842" s="129"/>
      <c r="B842" s="121"/>
      <c r="C842" s="16"/>
      <c r="D842" s="16"/>
      <c r="E842" s="121"/>
      <c r="F842" s="43"/>
      <c r="G842" s="90"/>
      <c r="H842" s="90"/>
      <c r="I842" s="16"/>
      <c r="J842" s="90"/>
      <c r="K842" s="143"/>
      <c r="L842" s="143"/>
      <c r="M842" s="166"/>
      <c r="N842" s="85"/>
      <c r="O842" s="36"/>
      <c r="P842" s="36"/>
      <c r="Q842" s="36"/>
      <c r="R842" s="37"/>
      <c r="S842" s="37"/>
      <c r="T842" s="37"/>
      <c r="U842" s="37"/>
      <c r="V842" s="37"/>
      <c r="W842" s="37"/>
      <c r="X842" s="36"/>
      <c r="Y842" s="37"/>
      <c r="Z842" s="37"/>
      <c r="AA842" s="37"/>
      <c r="AB842" s="37"/>
      <c r="AC842" s="36"/>
      <c r="AD842" s="49"/>
      <c r="AE842" s="50"/>
      <c r="AF842" s="50"/>
      <c r="AG842" s="49"/>
      <c r="AH842" s="50"/>
      <c r="AI842" s="50"/>
    </row>
    <row r="843" spans="1:35">
      <c r="A843" s="129"/>
      <c r="B843" s="121"/>
      <c r="C843" s="16"/>
      <c r="D843" s="16"/>
      <c r="E843" s="121"/>
      <c r="F843" s="43"/>
      <c r="G843" s="90"/>
      <c r="H843" s="90"/>
      <c r="I843" s="16"/>
      <c r="J843" s="90"/>
      <c r="K843" s="143"/>
      <c r="L843" s="143"/>
      <c r="M843" s="166"/>
      <c r="N843" s="85"/>
      <c r="O843" s="36"/>
      <c r="P843" s="36"/>
      <c r="Q843" s="36"/>
      <c r="R843" s="37"/>
      <c r="S843" s="37"/>
      <c r="T843" s="37"/>
      <c r="U843" s="37"/>
      <c r="V843" s="37"/>
      <c r="W843" s="37"/>
      <c r="X843" s="36"/>
      <c r="Y843" s="37"/>
      <c r="Z843" s="37"/>
      <c r="AA843" s="37"/>
      <c r="AB843" s="37"/>
      <c r="AC843" s="36"/>
      <c r="AD843" s="49"/>
      <c r="AE843" s="50"/>
      <c r="AF843" s="50"/>
      <c r="AG843" s="49"/>
      <c r="AH843" s="50"/>
      <c r="AI843" s="50"/>
    </row>
    <row r="844" spans="1:35">
      <c r="A844" s="129"/>
      <c r="B844" s="121"/>
      <c r="C844" s="16"/>
      <c r="D844" s="16"/>
      <c r="E844" s="121"/>
      <c r="F844" s="43"/>
      <c r="G844" s="90"/>
      <c r="H844" s="90"/>
      <c r="I844" s="16"/>
      <c r="J844" s="90"/>
      <c r="K844" s="143"/>
      <c r="L844" s="143"/>
      <c r="M844" s="166"/>
      <c r="N844" s="85"/>
      <c r="O844" s="36"/>
      <c r="P844" s="36"/>
      <c r="Q844" s="36"/>
      <c r="R844" s="37"/>
      <c r="S844" s="37"/>
      <c r="T844" s="37"/>
      <c r="U844" s="37"/>
      <c r="V844" s="37"/>
      <c r="W844" s="37"/>
      <c r="X844" s="36"/>
      <c r="Y844" s="37"/>
      <c r="Z844" s="37"/>
      <c r="AA844" s="37"/>
      <c r="AB844" s="37"/>
      <c r="AC844" s="36"/>
      <c r="AD844" s="49"/>
      <c r="AE844" s="50"/>
      <c r="AF844" s="50"/>
      <c r="AG844" s="49"/>
      <c r="AH844" s="50"/>
      <c r="AI844" s="50"/>
    </row>
    <row r="845" spans="1:35">
      <c r="A845" s="129"/>
      <c r="B845" s="121"/>
      <c r="C845" s="16"/>
      <c r="D845" s="16"/>
      <c r="E845" s="121"/>
      <c r="F845" s="43"/>
      <c r="G845" s="90"/>
      <c r="H845" s="90"/>
      <c r="I845" s="16"/>
      <c r="J845" s="90"/>
      <c r="K845" s="143"/>
      <c r="L845" s="143"/>
      <c r="M845" s="166"/>
      <c r="N845" s="85"/>
      <c r="O845" s="36"/>
      <c r="P845" s="36"/>
      <c r="Q845" s="36"/>
      <c r="R845" s="37"/>
      <c r="S845" s="37"/>
      <c r="T845" s="37"/>
      <c r="U845" s="37"/>
      <c r="V845" s="37"/>
      <c r="W845" s="37"/>
      <c r="X845" s="36"/>
      <c r="Y845" s="37"/>
      <c r="Z845" s="37"/>
      <c r="AA845" s="37"/>
      <c r="AB845" s="37"/>
      <c r="AC845" s="36"/>
      <c r="AD845" s="49"/>
      <c r="AE845" s="50"/>
      <c r="AF845" s="50"/>
      <c r="AG845" s="49"/>
      <c r="AH845" s="50"/>
      <c r="AI845" s="50"/>
    </row>
    <row r="846" spans="1:35">
      <c r="A846" s="129"/>
      <c r="B846" s="121"/>
      <c r="C846" s="16"/>
      <c r="D846" s="16"/>
      <c r="E846" s="121"/>
      <c r="F846" s="43"/>
      <c r="G846" s="90"/>
      <c r="H846" s="90"/>
      <c r="I846" s="16"/>
      <c r="J846" s="90"/>
      <c r="K846" s="143"/>
      <c r="L846" s="143"/>
      <c r="M846" s="166"/>
      <c r="N846" s="85"/>
      <c r="O846" s="36"/>
      <c r="P846" s="36"/>
      <c r="Q846" s="36"/>
      <c r="R846" s="37"/>
      <c r="S846" s="37"/>
      <c r="T846" s="37"/>
      <c r="U846" s="37"/>
      <c r="V846" s="37"/>
      <c r="W846" s="37"/>
      <c r="X846" s="36"/>
      <c r="Y846" s="37"/>
      <c r="Z846" s="37"/>
      <c r="AA846" s="37"/>
      <c r="AB846" s="37"/>
      <c r="AC846" s="36"/>
      <c r="AD846" s="49"/>
      <c r="AE846" s="50"/>
      <c r="AF846" s="50"/>
      <c r="AG846" s="49"/>
      <c r="AH846" s="50"/>
      <c r="AI846" s="50"/>
    </row>
    <row r="847" spans="1:35">
      <c r="A847" s="129"/>
      <c r="B847" s="121"/>
      <c r="C847" s="16"/>
      <c r="D847" s="16"/>
      <c r="E847" s="121"/>
      <c r="F847" s="43"/>
      <c r="G847" s="90"/>
      <c r="H847" s="90"/>
      <c r="I847" s="16"/>
      <c r="J847" s="90"/>
      <c r="K847" s="143"/>
      <c r="L847" s="143"/>
      <c r="M847" s="166"/>
      <c r="N847" s="85"/>
      <c r="O847" s="36"/>
      <c r="P847" s="36"/>
      <c r="Q847" s="36"/>
      <c r="R847" s="37"/>
      <c r="S847" s="37"/>
      <c r="T847" s="37"/>
      <c r="U847" s="37"/>
      <c r="V847" s="37"/>
      <c r="W847" s="37"/>
      <c r="X847" s="36"/>
      <c r="Y847" s="37"/>
      <c r="Z847" s="37"/>
      <c r="AA847" s="37"/>
      <c r="AB847" s="37"/>
      <c r="AC847" s="36"/>
      <c r="AD847" s="49"/>
      <c r="AE847" s="50"/>
      <c r="AF847" s="50"/>
      <c r="AG847" s="49"/>
      <c r="AH847" s="50"/>
      <c r="AI847" s="50"/>
    </row>
    <row r="848" spans="1:35">
      <c r="A848" s="129"/>
      <c r="B848" s="121"/>
      <c r="C848" s="16"/>
      <c r="D848" s="16"/>
      <c r="E848" s="121"/>
      <c r="F848" s="43"/>
      <c r="G848" s="90"/>
      <c r="H848" s="90"/>
      <c r="I848" s="16"/>
      <c r="J848" s="90"/>
      <c r="K848" s="143"/>
      <c r="L848" s="143"/>
      <c r="M848" s="166"/>
      <c r="N848" s="85"/>
      <c r="O848" s="36"/>
      <c r="P848" s="36"/>
      <c r="Q848" s="36"/>
      <c r="R848" s="37"/>
      <c r="S848" s="37"/>
      <c r="T848" s="37"/>
      <c r="U848" s="37"/>
      <c r="V848" s="37"/>
      <c r="W848" s="37"/>
      <c r="X848" s="36"/>
      <c r="Y848" s="37"/>
      <c r="Z848" s="37"/>
      <c r="AA848" s="37"/>
      <c r="AB848" s="37"/>
      <c r="AC848" s="36"/>
      <c r="AD848" s="49"/>
      <c r="AE848" s="50"/>
      <c r="AF848" s="50"/>
      <c r="AG848" s="49"/>
      <c r="AH848" s="50"/>
      <c r="AI848" s="50"/>
    </row>
    <row r="849" spans="1:35">
      <c r="A849" s="129"/>
      <c r="B849" s="121"/>
      <c r="C849" s="16"/>
      <c r="D849" s="16"/>
      <c r="E849" s="121"/>
      <c r="F849" s="43"/>
      <c r="G849" s="90"/>
      <c r="H849" s="90"/>
      <c r="I849" s="16"/>
      <c r="J849" s="90"/>
      <c r="K849" s="143"/>
      <c r="L849" s="143"/>
      <c r="M849" s="166"/>
      <c r="N849" s="85"/>
      <c r="O849" s="36"/>
      <c r="P849" s="36"/>
      <c r="Q849" s="36"/>
      <c r="R849" s="37"/>
      <c r="S849" s="37"/>
      <c r="T849" s="37"/>
      <c r="U849" s="37"/>
      <c r="V849" s="37"/>
      <c r="W849" s="37"/>
      <c r="X849" s="36"/>
      <c r="Y849" s="37"/>
      <c r="Z849" s="37"/>
      <c r="AA849" s="37"/>
      <c r="AB849" s="37"/>
      <c r="AC849" s="36"/>
      <c r="AD849" s="49"/>
      <c r="AE849" s="50"/>
      <c r="AF849" s="50"/>
      <c r="AG849" s="49"/>
      <c r="AH849" s="50"/>
      <c r="AI849" s="50"/>
    </row>
    <row r="850" spans="1:35">
      <c r="A850" s="129"/>
      <c r="B850" s="121"/>
      <c r="C850" s="16"/>
      <c r="D850" s="16"/>
      <c r="E850" s="121"/>
      <c r="F850" s="43"/>
      <c r="G850" s="90"/>
      <c r="H850" s="90"/>
      <c r="I850" s="16"/>
      <c r="J850" s="90"/>
      <c r="K850" s="143"/>
      <c r="L850" s="143"/>
      <c r="M850" s="166"/>
      <c r="N850" s="85"/>
      <c r="O850" s="36"/>
      <c r="P850" s="36"/>
      <c r="Q850" s="36"/>
      <c r="R850" s="37"/>
      <c r="S850" s="37"/>
      <c r="T850" s="37"/>
      <c r="U850" s="37"/>
      <c r="V850" s="37"/>
      <c r="W850" s="37"/>
      <c r="X850" s="36"/>
      <c r="Y850" s="37"/>
      <c r="Z850" s="37"/>
      <c r="AA850" s="37"/>
      <c r="AB850" s="37"/>
      <c r="AC850" s="36"/>
      <c r="AD850" s="49"/>
      <c r="AE850" s="50"/>
      <c r="AF850" s="50"/>
      <c r="AG850" s="49"/>
      <c r="AH850" s="50"/>
      <c r="AI850" s="50"/>
    </row>
    <row r="851" spans="1:35">
      <c r="A851" s="129"/>
      <c r="B851" s="121"/>
      <c r="C851" s="16"/>
      <c r="D851" s="16"/>
      <c r="E851" s="121"/>
      <c r="F851" s="43"/>
      <c r="G851" s="90"/>
      <c r="H851" s="90"/>
      <c r="I851" s="16"/>
      <c r="J851" s="90"/>
      <c r="K851" s="143"/>
      <c r="L851" s="143"/>
      <c r="M851" s="166"/>
      <c r="N851" s="85"/>
      <c r="O851" s="36"/>
      <c r="P851" s="36"/>
      <c r="Q851" s="36"/>
      <c r="R851" s="37"/>
      <c r="S851" s="37"/>
      <c r="T851" s="37"/>
      <c r="U851" s="37"/>
      <c r="V851" s="37"/>
      <c r="W851" s="37"/>
      <c r="X851" s="36"/>
      <c r="Y851" s="37"/>
      <c r="Z851" s="37"/>
      <c r="AA851" s="37"/>
      <c r="AB851" s="37"/>
      <c r="AC851" s="36"/>
      <c r="AD851" s="49"/>
      <c r="AE851" s="50"/>
      <c r="AF851" s="50"/>
      <c r="AG851" s="49"/>
      <c r="AH851" s="50"/>
      <c r="AI851" s="50"/>
    </row>
    <row r="852" spans="1:35">
      <c r="A852" s="129"/>
      <c r="B852" s="121"/>
      <c r="C852" s="16"/>
      <c r="D852" s="16"/>
      <c r="E852" s="121"/>
      <c r="F852" s="43"/>
      <c r="G852" s="90"/>
      <c r="H852" s="90"/>
      <c r="I852" s="16"/>
      <c r="J852" s="90"/>
      <c r="K852" s="143"/>
      <c r="L852" s="143"/>
      <c r="M852" s="166"/>
      <c r="N852" s="85"/>
      <c r="O852" s="36"/>
      <c r="P852" s="36"/>
      <c r="Q852" s="36"/>
      <c r="R852" s="37"/>
      <c r="S852" s="37"/>
      <c r="T852" s="37"/>
      <c r="U852" s="37"/>
      <c r="V852" s="37"/>
      <c r="W852" s="37"/>
      <c r="X852" s="36"/>
      <c r="Y852" s="37"/>
      <c r="Z852" s="37"/>
      <c r="AA852" s="37"/>
      <c r="AB852" s="37"/>
      <c r="AC852" s="36"/>
      <c r="AD852" s="49"/>
      <c r="AE852" s="50"/>
      <c r="AF852" s="50"/>
      <c r="AG852" s="49"/>
      <c r="AH852" s="50"/>
      <c r="AI852" s="50"/>
    </row>
    <row r="853" spans="1:35">
      <c r="A853" s="129"/>
      <c r="B853" s="121"/>
      <c r="C853" s="16"/>
      <c r="D853" s="16"/>
      <c r="E853" s="121"/>
      <c r="F853" s="43"/>
      <c r="G853" s="90"/>
      <c r="H853" s="90"/>
      <c r="I853" s="16"/>
      <c r="J853" s="90"/>
      <c r="K853" s="143"/>
      <c r="L853" s="143"/>
      <c r="M853" s="166"/>
      <c r="N853" s="85"/>
      <c r="O853" s="36"/>
      <c r="P853" s="36"/>
      <c r="Q853" s="36"/>
      <c r="R853" s="37"/>
      <c r="S853" s="37"/>
      <c r="T853" s="37"/>
      <c r="U853" s="37"/>
      <c r="V853" s="37"/>
      <c r="W853" s="37"/>
      <c r="X853" s="36"/>
      <c r="Y853" s="37"/>
      <c r="Z853" s="37"/>
      <c r="AA853" s="37"/>
      <c r="AB853" s="37"/>
      <c r="AC853" s="36"/>
      <c r="AD853" s="49"/>
      <c r="AE853" s="50"/>
      <c r="AF853" s="50"/>
      <c r="AG853" s="49"/>
      <c r="AH853" s="50"/>
      <c r="AI853" s="50"/>
    </row>
    <row r="854" spans="1:35">
      <c r="A854" s="129"/>
      <c r="B854" s="121"/>
      <c r="C854" s="16"/>
      <c r="D854" s="16"/>
      <c r="E854" s="121"/>
      <c r="F854" s="43"/>
      <c r="G854" s="90"/>
      <c r="H854" s="90"/>
      <c r="I854" s="16"/>
      <c r="J854" s="90"/>
      <c r="K854" s="143"/>
      <c r="L854" s="143"/>
      <c r="M854" s="166"/>
      <c r="N854" s="85"/>
      <c r="O854" s="36"/>
      <c r="P854" s="36"/>
      <c r="Q854" s="36"/>
      <c r="R854" s="37"/>
      <c r="S854" s="37"/>
      <c r="T854" s="37"/>
      <c r="U854" s="37"/>
      <c r="V854" s="37"/>
      <c r="W854" s="37"/>
      <c r="X854" s="36"/>
      <c r="Y854" s="37"/>
      <c r="Z854" s="37"/>
      <c r="AA854" s="37"/>
      <c r="AB854" s="37"/>
      <c r="AC854" s="36"/>
      <c r="AD854" s="49"/>
      <c r="AE854" s="50"/>
      <c r="AF854" s="50"/>
      <c r="AG854" s="49"/>
      <c r="AH854" s="50"/>
      <c r="AI854" s="50"/>
    </row>
    <row r="855" spans="1:35">
      <c r="A855" s="129"/>
      <c r="B855" s="121"/>
      <c r="C855" s="16"/>
      <c r="D855" s="16"/>
      <c r="E855" s="121"/>
      <c r="F855" s="43"/>
      <c r="G855" s="90"/>
      <c r="H855" s="90"/>
      <c r="I855" s="16"/>
      <c r="J855" s="90"/>
      <c r="K855" s="143"/>
      <c r="L855" s="143"/>
      <c r="M855" s="166"/>
      <c r="N855" s="85"/>
      <c r="O855" s="36"/>
      <c r="P855" s="36"/>
      <c r="Q855" s="36"/>
      <c r="R855" s="37"/>
      <c r="S855" s="37"/>
      <c r="T855" s="37"/>
      <c r="U855" s="37"/>
      <c r="V855" s="37"/>
      <c r="W855" s="37"/>
      <c r="X855" s="36"/>
      <c r="Y855" s="37"/>
      <c r="Z855" s="37"/>
      <c r="AA855" s="37"/>
      <c r="AB855" s="37"/>
      <c r="AC855" s="36"/>
      <c r="AD855" s="49"/>
      <c r="AE855" s="50"/>
      <c r="AF855" s="50"/>
      <c r="AG855" s="49"/>
      <c r="AH855" s="50"/>
      <c r="AI855" s="50"/>
    </row>
    <row r="856" spans="1:35">
      <c r="A856" s="129"/>
      <c r="B856" s="121"/>
      <c r="C856" s="16"/>
      <c r="D856" s="16"/>
      <c r="E856" s="121"/>
      <c r="F856" s="43"/>
      <c r="G856" s="90"/>
      <c r="H856" s="90"/>
      <c r="I856" s="16"/>
      <c r="J856" s="90"/>
      <c r="K856" s="143"/>
      <c r="L856" s="143"/>
      <c r="M856" s="166"/>
      <c r="N856" s="85"/>
      <c r="O856" s="36"/>
      <c r="P856" s="36"/>
      <c r="Q856" s="36"/>
      <c r="R856" s="37"/>
      <c r="S856" s="37"/>
      <c r="T856" s="37"/>
      <c r="U856" s="37"/>
      <c r="V856" s="37"/>
      <c r="W856" s="37"/>
      <c r="X856" s="36"/>
      <c r="Y856" s="37"/>
      <c r="Z856" s="37"/>
      <c r="AA856" s="37"/>
      <c r="AB856" s="37"/>
      <c r="AC856" s="36"/>
      <c r="AD856" s="49"/>
      <c r="AE856" s="50"/>
      <c r="AF856" s="50"/>
      <c r="AG856" s="49"/>
      <c r="AH856" s="50"/>
      <c r="AI856" s="50"/>
    </row>
    <row r="857" spans="1:35">
      <c r="A857" s="129"/>
      <c r="B857" s="121"/>
      <c r="C857" s="16"/>
      <c r="D857" s="16"/>
      <c r="E857" s="121"/>
      <c r="F857" s="43"/>
      <c r="G857" s="90"/>
      <c r="H857" s="90"/>
      <c r="I857" s="16"/>
      <c r="J857" s="90"/>
      <c r="K857" s="143"/>
      <c r="L857" s="143"/>
      <c r="M857" s="166"/>
      <c r="N857" s="85"/>
      <c r="O857" s="36"/>
      <c r="P857" s="36"/>
      <c r="Q857" s="36"/>
      <c r="R857" s="37"/>
      <c r="S857" s="37"/>
      <c r="T857" s="37"/>
      <c r="U857" s="37"/>
      <c r="V857" s="37"/>
      <c r="W857" s="37"/>
      <c r="X857" s="36"/>
      <c r="Y857" s="37"/>
      <c r="Z857" s="37"/>
      <c r="AA857" s="37"/>
      <c r="AB857" s="37"/>
      <c r="AC857" s="36"/>
      <c r="AD857" s="49"/>
      <c r="AE857" s="50"/>
      <c r="AF857" s="50"/>
      <c r="AG857" s="49"/>
      <c r="AH857" s="50"/>
      <c r="AI857" s="50"/>
    </row>
    <row r="858" spans="1:35">
      <c r="A858" s="129"/>
      <c r="B858" s="121"/>
      <c r="C858" s="16"/>
      <c r="D858" s="16"/>
      <c r="E858" s="121"/>
      <c r="F858" s="43"/>
      <c r="G858" s="90"/>
      <c r="H858" s="90"/>
      <c r="I858" s="16"/>
      <c r="J858" s="90"/>
      <c r="K858" s="143"/>
      <c r="L858" s="143"/>
      <c r="M858" s="166"/>
      <c r="N858" s="85"/>
      <c r="O858" s="36"/>
      <c r="P858" s="36"/>
      <c r="Q858" s="36"/>
      <c r="R858" s="37"/>
      <c r="S858" s="37"/>
      <c r="T858" s="37"/>
      <c r="U858" s="37"/>
      <c r="V858" s="37"/>
      <c r="W858" s="37"/>
      <c r="X858" s="36"/>
      <c r="Y858" s="37"/>
      <c r="Z858" s="37"/>
      <c r="AA858" s="37"/>
      <c r="AB858" s="37"/>
      <c r="AC858" s="36"/>
      <c r="AD858" s="49"/>
      <c r="AE858" s="50"/>
      <c r="AF858" s="50"/>
      <c r="AG858" s="49"/>
      <c r="AH858" s="50"/>
      <c r="AI858" s="50"/>
    </row>
    <row r="859" spans="1:35">
      <c r="A859" s="129"/>
      <c r="B859" s="121"/>
      <c r="C859" s="16"/>
      <c r="D859" s="16"/>
      <c r="E859" s="121"/>
      <c r="F859" s="43"/>
      <c r="G859" s="90"/>
      <c r="H859" s="90"/>
      <c r="I859" s="16"/>
      <c r="J859" s="90"/>
      <c r="K859" s="143"/>
      <c r="L859" s="143"/>
      <c r="M859" s="166"/>
      <c r="N859" s="85"/>
      <c r="O859" s="36"/>
      <c r="P859" s="36"/>
      <c r="Q859" s="36"/>
      <c r="R859" s="37"/>
      <c r="S859" s="37"/>
      <c r="T859" s="37"/>
      <c r="U859" s="37"/>
      <c r="V859" s="37"/>
      <c r="W859" s="37"/>
      <c r="X859" s="36"/>
      <c r="Y859" s="37"/>
      <c r="Z859" s="37"/>
      <c r="AA859" s="37"/>
      <c r="AB859" s="37"/>
      <c r="AC859" s="36"/>
      <c r="AD859" s="49"/>
      <c r="AE859" s="50"/>
      <c r="AF859" s="50"/>
      <c r="AG859" s="49"/>
      <c r="AH859" s="50"/>
      <c r="AI859" s="50"/>
    </row>
    <row r="860" spans="1:35">
      <c r="A860" s="129"/>
      <c r="B860" s="121"/>
      <c r="C860" s="16"/>
      <c r="D860" s="16"/>
      <c r="E860" s="121"/>
      <c r="F860" s="43"/>
      <c r="G860" s="90"/>
      <c r="H860" s="90"/>
      <c r="I860" s="16"/>
      <c r="J860" s="90"/>
      <c r="K860" s="143"/>
      <c r="L860" s="143"/>
      <c r="M860" s="166"/>
      <c r="N860" s="85"/>
      <c r="O860" s="36"/>
      <c r="P860" s="36"/>
      <c r="Q860" s="36"/>
      <c r="R860" s="37"/>
      <c r="S860" s="37"/>
      <c r="T860" s="37"/>
      <c r="U860" s="37"/>
      <c r="V860" s="37"/>
      <c r="W860" s="37"/>
      <c r="X860" s="36"/>
      <c r="Y860" s="37"/>
      <c r="Z860" s="37"/>
      <c r="AA860" s="37"/>
      <c r="AB860" s="37"/>
      <c r="AC860" s="36"/>
      <c r="AD860" s="49"/>
      <c r="AE860" s="50"/>
      <c r="AF860" s="50"/>
      <c r="AG860" s="49"/>
      <c r="AH860" s="50"/>
      <c r="AI860" s="50"/>
    </row>
    <row r="861" spans="1:35">
      <c r="A861" s="129"/>
      <c r="B861" s="121"/>
      <c r="C861" s="16"/>
      <c r="D861" s="16"/>
      <c r="E861" s="121"/>
      <c r="F861" s="43"/>
      <c r="G861" s="90"/>
      <c r="H861" s="90"/>
      <c r="I861" s="16"/>
      <c r="J861" s="90"/>
      <c r="K861" s="143"/>
      <c r="L861" s="143"/>
      <c r="M861" s="166"/>
      <c r="N861" s="85"/>
      <c r="O861" s="36"/>
      <c r="P861" s="36"/>
      <c r="Q861" s="36"/>
      <c r="R861" s="37"/>
      <c r="S861" s="37"/>
      <c r="T861" s="37"/>
      <c r="U861" s="37"/>
      <c r="V861" s="37"/>
      <c r="W861" s="37"/>
      <c r="X861" s="36"/>
      <c r="Y861" s="37"/>
      <c r="Z861" s="37"/>
      <c r="AA861" s="37"/>
      <c r="AB861" s="37"/>
      <c r="AC861" s="36"/>
      <c r="AD861" s="49"/>
      <c r="AE861" s="50"/>
      <c r="AF861" s="50"/>
      <c r="AG861" s="49"/>
      <c r="AH861" s="50"/>
      <c r="AI861" s="50"/>
    </row>
    <row r="862" spans="1:35">
      <c r="A862" s="129"/>
      <c r="B862" s="121"/>
      <c r="C862" s="16"/>
      <c r="D862" s="16"/>
      <c r="E862" s="121"/>
      <c r="F862" s="43"/>
      <c r="G862" s="90"/>
      <c r="H862" s="90"/>
      <c r="I862" s="16"/>
      <c r="J862" s="90"/>
      <c r="K862" s="143"/>
      <c r="L862" s="143"/>
      <c r="M862" s="166"/>
      <c r="N862" s="85"/>
      <c r="O862" s="36"/>
      <c r="P862" s="36"/>
      <c r="Q862" s="36"/>
      <c r="R862" s="37"/>
      <c r="S862" s="37"/>
      <c r="T862" s="37"/>
      <c r="U862" s="37"/>
      <c r="V862" s="37"/>
      <c r="W862" s="37"/>
      <c r="X862" s="36"/>
      <c r="Y862" s="37"/>
      <c r="Z862" s="37"/>
      <c r="AA862" s="37"/>
      <c r="AB862" s="37"/>
      <c r="AC862" s="36"/>
      <c r="AD862" s="49"/>
      <c r="AE862" s="50"/>
      <c r="AF862" s="50"/>
      <c r="AG862" s="49"/>
      <c r="AH862" s="50"/>
      <c r="AI862" s="50"/>
    </row>
    <row r="863" spans="1:35">
      <c r="A863" s="129"/>
      <c r="B863" s="121"/>
      <c r="C863" s="16"/>
      <c r="D863" s="16"/>
      <c r="E863" s="121"/>
      <c r="F863" s="43"/>
      <c r="G863" s="90"/>
      <c r="H863" s="90"/>
      <c r="I863" s="16"/>
      <c r="J863" s="90"/>
      <c r="K863" s="143"/>
      <c r="L863" s="143"/>
      <c r="M863" s="166"/>
      <c r="N863" s="85"/>
      <c r="O863" s="36"/>
      <c r="P863" s="36"/>
      <c r="Q863" s="36"/>
      <c r="R863" s="37"/>
      <c r="S863" s="37"/>
      <c r="T863" s="37"/>
      <c r="U863" s="37"/>
      <c r="V863" s="37"/>
      <c r="W863" s="37"/>
      <c r="X863" s="36"/>
      <c r="Y863" s="37"/>
      <c r="Z863" s="37"/>
      <c r="AA863" s="37"/>
      <c r="AB863" s="37"/>
      <c r="AC863" s="36"/>
      <c r="AD863" s="49"/>
      <c r="AE863" s="50"/>
      <c r="AF863" s="50"/>
      <c r="AG863" s="49"/>
      <c r="AH863" s="50"/>
      <c r="AI863" s="50"/>
    </row>
    <row r="864" spans="1:35">
      <c r="A864" s="129"/>
      <c r="B864" s="121"/>
      <c r="C864" s="16"/>
      <c r="D864" s="16"/>
      <c r="E864" s="121"/>
      <c r="F864" s="43"/>
      <c r="G864" s="90"/>
      <c r="H864" s="90"/>
      <c r="I864" s="16"/>
      <c r="J864" s="90"/>
      <c r="K864" s="143"/>
      <c r="L864" s="143"/>
      <c r="M864" s="166"/>
      <c r="N864" s="85"/>
      <c r="O864" s="36"/>
      <c r="P864" s="36"/>
      <c r="Q864" s="36"/>
      <c r="R864" s="37"/>
      <c r="S864" s="37"/>
      <c r="T864" s="37"/>
      <c r="U864" s="37"/>
      <c r="V864" s="37"/>
      <c r="W864" s="37"/>
      <c r="X864" s="36"/>
      <c r="Y864" s="37"/>
      <c r="Z864" s="37"/>
      <c r="AA864" s="37"/>
      <c r="AB864" s="37"/>
      <c r="AC864" s="36"/>
      <c r="AD864" s="49"/>
      <c r="AE864" s="50"/>
      <c r="AF864" s="50"/>
      <c r="AG864" s="49"/>
      <c r="AH864" s="50"/>
      <c r="AI864" s="50"/>
    </row>
    <row r="865" spans="1:35">
      <c r="A865" s="129"/>
      <c r="B865" s="121"/>
      <c r="C865" s="16"/>
      <c r="D865" s="16"/>
      <c r="E865" s="121"/>
      <c r="F865" s="43"/>
      <c r="G865" s="90"/>
      <c r="H865" s="90"/>
      <c r="I865" s="16"/>
      <c r="J865" s="90"/>
      <c r="K865" s="143"/>
      <c r="L865" s="143"/>
      <c r="M865" s="166"/>
      <c r="N865" s="85"/>
      <c r="O865" s="36"/>
      <c r="P865" s="36"/>
      <c r="Q865" s="36"/>
      <c r="R865" s="37"/>
      <c r="S865" s="37"/>
      <c r="T865" s="37"/>
      <c r="U865" s="37"/>
      <c r="V865" s="37"/>
      <c r="W865" s="37"/>
      <c r="X865" s="36"/>
      <c r="Y865" s="37"/>
      <c r="Z865" s="37"/>
      <c r="AA865" s="37"/>
      <c r="AB865" s="37"/>
      <c r="AC865" s="36"/>
      <c r="AD865" s="49"/>
      <c r="AE865" s="50"/>
      <c r="AF865" s="50"/>
      <c r="AG865" s="49"/>
      <c r="AH865" s="50"/>
      <c r="AI865" s="50"/>
    </row>
    <row r="866" spans="1:35">
      <c r="A866" s="129"/>
      <c r="B866" s="121"/>
      <c r="C866" s="16"/>
      <c r="D866" s="16"/>
      <c r="E866" s="121"/>
      <c r="F866" s="43"/>
      <c r="G866" s="90"/>
      <c r="H866" s="90"/>
      <c r="I866" s="16"/>
      <c r="J866" s="90"/>
      <c r="K866" s="143"/>
      <c r="L866" s="143"/>
      <c r="M866" s="166"/>
      <c r="N866" s="85"/>
      <c r="O866" s="36"/>
      <c r="P866" s="36"/>
      <c r="Q866" s="36"/>
      <c r="R866" s="37"/>
      <c r="S866" s="37"/>
      <c r="T866" s="37"/>
      <c r="U866" s="37"/>
      <c r="V866" s="37"/>
      <c r="W866" s="37"/>
      <c r="X866" s="36"/>
      <c r="Y866" s="37"/>
      <c r="Z866" s="37"/>
      <c r="AA866" s="37"/>
      <c r="AB866" s="37"/>
      <c r="AC866" s="36"/>
      <c r="AD866" s="49"/>
      <c r="AE866" s="50"/>
      <c r="AF866" s="50"/>
      <c r="AG866" s="49"/>
      <c r="AH866" s="50"/>
      <c r="AI866" s="50"/>
    </row>
    <row r="867" spans="1:35">
      <c r="A867" s="129"/>
      <c r="B867" s="121"/>
      <c r="C867" s="16"/>
      <c r="D867" s="16"/>
      <c r="E867" s="121"/>
      <c r="F867" s="43"/>
      <c r="G867" s="90"/>
      <c r="H867" s="90"/>
      <c r="I867" s="16"/>
      <c r="J867" s="90"/>
      <c r="K867" s="143"/>
      <c r="L867" s="143"/>
      <c r="M867" s="166"/>
      <c r="N867" s="85"/>
      <c r="O867" s="36"/>
      <c r="P867" s="36"/>
      <c r="Q867" s="36"/>
      <c r="R867" s="37"/>
      <c r="S867" s="37"/>
      <c r="T867" s="37"/>
      <c r="U867" s="37"/>
      <c r="V867" s="37"/>
      <c r="W867" s="37"/>
      <c r="X867" s="36"/>
      <c r="Y867" s="37"/>
      <c r="Z867" s="37"/>
      <c r="AA867" s="37"/>
      <c r="AB867" s="37"/>
      <c r="AC867" s="36"/>
      <c r="AD867" s="49"/>
      <c r="AE867" s="50"/>
      <c r="AF867" s="50"/>
      <c r="AG867" s="49"/>
      <c r="AH867" s="50"/>
      <c r="AI867" s="50"/>
    </row>
    <row r="868" spans="1:35">
      <c r="A868" s="129"/>
      <c r="B868" s="121"/>
      <c r="C868" s="16"/>
      <c r="D868" s="16"/>
      <c r="E868" s="121"/>
      <c r="F868" s="43"/>
      <c r="G868" s="90"/>
      <c r="H868" s="90"/>
      <c r="I868" s="16"/>
      <c r="J868" s="90"/>
      <c r="K868" s="143"/>
      <c r="L868" s="143"/>
      <c r="M868" s="166"/>
      <c r="N868" s="85"/>
      <c r="O868" s="36"/>
      <c r="P868" s="36"/>
      <c r="Q868" s="36"/>
      <c r="R868" s="37"/>
      <c r="S868" s="37"/>
      <c r="T868" s="37"/>
      <c r="U868" s="37"/>
      <c r="V868" s="37"/>
      <c r="W868" s="37"/>
      <c r="X868" s="36"/>
      <c r="Y868" s="37"/>
      <c r="Z868" s="37"/>
      <c r="AA868" s="37"/>
      <c r="AB868" s="37"/>
      <c r="AC868" s="36"/>
      <c r="AD868" s="49"/>
      <c r="AE868" s="50"/>
      <c r="AF868" s="50"/>
      <c r="AG868" s="49"/>
      <c r="AH868" s="50"/>
      <c r="AI868" s="50"/>
    </row>
    <row r="869" spans="1:35">
      <c r="A869" s="129"/>
      <c r="B869" s="121"/>
      <c r="C869" s="16"/>
      <c r="D869" s="16"/>
      <c r="E869" s="121"/>
      <c r="F869" s="43"/>
      <c r="G869" s="90"/>
      <c r="H869" s="90"/>
      <c r="I869" s="16"/>
      <c r="J869" s="90"/>
      <c r="K869" s="143"/>
      <c r="L869" s="143"/>
      <c r="M869" s="166"/>
      <c r="N869" s="85"/>
      <c r="O869" s="36"/>
      <c r="P869" s="36"/>
      <c r="Q869" s="36"/>
      <c r="R869" s="37"/>
      <c r="S869" s="37"/>
      <c r="T869" s="37"/>
      <c r="U869" s="37"/>
      <c r="V869" s="37"/>
      <c r="W869" s="37"/>
      <c r="X869" s="36"/>
      <c r="Y869" s="37"/>
      <c r="Z869" s="37"/>
      <c r="AA869" s="37"/>
      <c r="AB869" s="37"/>
      <c r="AC869" s="36"/>
      <c r="AD869" s="49"/>
      <c r="AE869" s="50"/>
      <c r="AF869" s="50"/>
      <c r="AG869" s="49"/>
      <c r="AH869" s="50"/>
      <c r="AI869" s="50"/>
    </row>
    <row r="870" spans="1:35">
      <c r="A870" s="129"/>
      <c r="B870" s="121"/>
      <c r="C870" s="16"/>
      <c r="D870" s="16"/>
      <c r="E870" s="121"/>
      <c r="F870" s="43"/>
      <c r="G870" s="90"/>
      <c r="H870" s="90"/>
      <c r="I870" s="16"/>
      <c r="J870" s="90"/>
      <c r="K870" s="143"/>
      <c r="L870" s="143"/>
      <c r="M870" s="166"/>
      <c r="N870" s="85"/>
      <c r="O870" s="36"/>
      <c r="P870" s="36"/>
      <c r="Q870" s="36"/>
      <c r="R870" s="37"/>
      <c r="S870" s="37"/>
      <c r="T870" s="37"/>
      <c r="U870" s="37"/>
      <c r="V870" s="37"/>
      <c r="W870" s="37"/>
      <c r="X870" s="36"/>
      <c r="Y870" s="37"/>
      <c r="Z870" s="37"/>
      <c r="AA870" s="37"/>
      <c r="AB870" s="37"/>
      <c r="AC870" s="36"/>
      <c r="AD870" s="49"/>
      <c r="AE870" s="50"/>
      <c r="AF870" s="50"/>
      <c r="AG870" s="49"/>
      <c r="AH870" s="50"/>
      <c r="AI870" s="50"/>
    </row>
    <row r="871" spans="1:35">
      <c r="A871" s="129"/>
      <c r="B871" s="121"/>
      <c r="C871" s="16"/>
      <c r="D871" s="16"/>
      <c r="E871" s="121"/>
      <c r="F871" s="43"/>
      <c r="G871" s="90"/>
      <c r="H871" s="90"/>
      <c r="I871" s="16"/>
      <c r="J871" s="90"/>
      <c r="K871" s="143"/>
      <c r="L871" s="143"/>
      <c r="M871" s="166"/>
      <c r="N871" s="85"/>
      <c r="O871" s="36"/>
      <c r="P871" s="36"/>
      <c r="Q871" s="36"/>
      <c r="R871" s="37"/>
      <c r="S871" s="37"/>
      <c r="T871" s="37"/>
      <c r="U871" s="37"/>
      <c r="V871" s="37"/>
      <c r="W871" s="37"/>
      <c r="X871" s="36"/>
      <c r="Y871" s="37"/>
      <c r="Z871" s="37"/>
      <c r="AA871" s="37"/>
      <c r="AB871" s="37"/>
      <c r="AC871" s="36"/>
      <c r="AD871" s="49"/>
      <c r="AE871" s="50"/>
      <c r="AF871" s="50"/>
      <c r="AG871" s="49"/>
      <c r="AH871" s="50"/>
      <c r="AI871" s="50"/>
    </row>
    <row r="872" spans="1:35">
      <c r="A872" s="129"/>
      <c r="B872" s="121"/>
      <c r="C872" s="16"/>
      <c r="D872" s="16"/>
      <c r="E872" s="121"/>
      <c r="F872" s="43"/>
      <c r="G872" s="90"/>
      <c r="H872" s="90"/>
      <c r="I872" s="16"/>
      <c r="J872" s="90"/>
      <c r="K872" s="143"/>
      <c r="L872" s="143"/>
      <c r="M872" s="166"/>
      <c r="N872" s="85"/>
      <c r="O872" s="36"/>
      <c r="P872" s="36"/>
      <c r="Q872" s="36"/>
      <c r="R872" s="37"/>
      <c r="S872" s="37"/>
      <c r="T872" s="37"/>
      <c r="U872" s="37"/>
      <c r="V872" s="37"/>
      <c r="W872" s="37"/>
      <c r="X872" s="36"/>
      <c r="Y872" s="37"/>
      <c r="Z872" s="37"/>
      <c r="AA872" s="37"/>
      <c r="AB872" s="37"/>
      <c r="AC872" s="36"/>
      <c r="AD872" s="49"/>
      <c r="AE872" s="50"/>
      <c r="AF872" s="50"/>
      <c r="AG872" s="49"/>
      <c r="AH872" s="50"/>
      <c r="AI872" s="50"/>
    </row>
    <row r="873" spans="1:35">
      <c r="A873" s="129"/>
      <c r="B873" s="121"/>
      <c r="C873" s="16"/>
      <c r="D873" s="16"/>
      <c r="E873" s="121"/>
      <c r="F873" s="43"/>
      <c r="G873" s="90"/>
      <c r="H873" s="90"/>
      <c r="I873" s="16"/>
      <c r="J873" s="90"/>
      <c r="K873" s="143"/>
      <c r="L873" s="143"/>
      <c r="M873" s="166"/>
      <c r="N873" s="85"/>
      <c r="O873" s="36"/>
      <c r="P873" s="36"/>
      <c r="Q873" s="36"/>
      <c r="R873" s="37"/>
      <c r="S873" s="37"/>
      <c r="T873" s="37"/>
      <c r="U873" s="37"/>
      <c r="V873" s="37"/>
      <c r="W873" s="37"/>
      <c r="X873" s="36"/>
      <c r="Y873" s="37"/>
      <c r="Z873" s="37"/>
      <c r="AA873" s="37"/>
      <c r="AB873" s="37"/>
      <c r="AC873" s="36"/>
      <c r="AD873" s="49"/>
      <c r="AE873" s="50"/>
      <c r="AF873" s="50"/>
      <c r="AG873" s="49"/>
      <c r="AH873" s="50"/>
      <c r="AI873" s="50"/>
    </row>
    <row r="874" spans="1:35">
      <c r="A874" s="129"/>
      <c r="B874" s="121"/>
      <c r="C874" s="16"/>
      <c r="D874" s="16"/>
      <c r="E874" s="121"/>
      <c r="F874" s="43"/>
      <c r="G874" s="90"/>
      <c r="H874" s="90"/>
      <c r="I874" s="16"/>
      <c r="J874" s="90"/>
      <c r="K874" s="143"/>
      <c r="L874" s="143"/>
      <c r="M874" s="166"/>
      <c r="N874" s="85"/>
      <c r="O874" s="36"/>
      <c r="P874" s="36"/>
      <c r="Q874" s="36"/>
      <c r="R874" s="37"/>
      <c r="S874" s="37"/>
      <c r="T874" s="37"/>
      <c r="U874" s="37"/>
      <c r="V874" s="37"/>
      <c r="W874" s="37"/>
      <c r="X874" s="36"/>
      <c r="Y874" s="37"/>
      <c r="Z874" s="37"/>
      <c r="AA874" s="37"/>
      <c r="AB874" s="37"/>
      <c r="AC874" s="36"/>
      <c r="AD874" s="49"/>
      <c r="AE874" s="50"/>
      <c r="AF874" s="50"/>
      <c r="AG874" s="49"/>
      <c r="AH874" s="50"/>
      <c r="AI874" s="50"/>
    </row>
    <row r="875" spans="1:35">
      <c r="A875" s="129"/>
      <c r="B875" s="121"/>
      <c r="C875" s="16"/>
      <c r="D875" s="16"/>
      <c r="E875" s="121"/>
      <c r="F875" s="43"/>
      <c r="G875" s="90"/>
      <c r="H875" s="90"/>
      <c r="I875" s="16"/>
      <c r="J875" s="90"/>
      <c r="K875" s="143"/>
      <c r="L875" s="143"/>
      <c r="M875" s="166"/>
      <c r="N875" s="85"/>
      <c r="O875" s="36"/>
      <c r="P875" s="36"/>
      <c r="Q875" s="36"/>
      <c r="R875" s="37"/>
      <c r="S875" s="37"/>
      <c r="T875" s="37"/>
      <c r="U875" s="37"/>
      <c r="V875" s="37"/>
      <c r="W875" s="37"/>
      <c r="X875" s="36"/>
      <c r="Y875" s="37"/>
      <c r="Z875" s="37"/>
      <c r="AA875" s="37"/>
      <c r="AB875" s="37"/>
      <c r="AC875" s="36"/>
      <c r="AD875" s="49"/>
      <c r="AE875" s="50"/>
      <c r="AF875" s="50"/>
      <c r="AG875" s="49"/>
      <c r="AH875" s="50"/>
      <c r="AI875" s="50"/>
    </row>
    <row r="876" spans="1:35">
      <c r="A876" s="129"/>
      <c r="B876" s="121"/>
      <c r="C876" s="16"/>
      <c r="D876" s="16"/>
      <c r="E876" s="121"/>
      <c r="F876" s="43"/>
      <c r="G876" s="90"/>
      <c r="H876" s="90"/>
      <c r="I876" s="16"/>
      <c r="J876" s="90"/>
      <c r="K876" s="143"/>
      <c r="L876" s="143"/>
      <c r="M876" s="166"/>
      <c r="N876" s="85"/>
      <c r="O876" s="36"/>
      <c r="P876" s="36"/>
      <c r="Q876" s="36"/>
      <c r="R876" s="37"/>
      <c r="S876" s="37"/>
      <c r="T876" s="37"/>
      <c r="U876" s="37"/>
      <c r="V876" s="37"/>
      <c r="W876" s="37"/>
      <c r="X876" s="36"/>
      <c r="Y876" s="37"/>
      <c r="Z876" s="37"/>
      <c r="AA876" s="37"/>
      <c r="AB876" s="37"/>
      <c r="AC876" s="36"/>
      <c r="AD876" s="49"/>
      <c r="AE876" s="50"/>
      <c r="AF876" s="50"/>
      <c r="AG876" s="49"/>
      <c r="AH876" s="50"/>
      <c r="AI876" s="50"/>
    </row>
    <row r="877" spans="1:35">
      <c r="A877" s="129"/>
      <c r="B877" s="121"/>
      <c r="C877" s="16"/>
      <c r="D877" s="16"/>
      <c r="E877" s="121"/>
      <c r="F877" s="43"/>
      <c r="G877" s="90"/>
      <c r="H877" s="90"/>
      <c r="I877" s="16"/>
      <c r="J877" s="90"/>
      <c r="K877" s="143"/>
      <c r="L877" s="143"/>
      <c r="M877" s="166"/>
      <c r="N877" s="85"/>
      <c r="O877" s="36"/>
      <c r="P877" s="36"/>
      <c r="Q877" s="36"/>
      <c r="R877" s="37"/>
      <c r="S877" s="37"/>
      <c r="T877" s="37"/>
      <c r="U877" s="37"/>
      <c r="V877" s="37"/>
      <c r="W877" s="37"/>
      <c r="X877" s="36"/>
      <c r="Y877" s="37"/>
      <c r="Z877" s="37"/>
      <c r="AA877" s="37"/>
      <c r="AB877" s="37"/>
      <c r="AC877" s="36"/>
      <c r="AD877" s="49"/>
      <c r="AE877" s="50"/>
      <c r="AF877" s="50"/>
      <c r="AG877" s="49"/>
      <c r="AH877" s="50"/>
      <c r="AI877" s="50"/>
    </row>
    <row r="878" spans="1:35">
      <c r="A878" s="129"/>
      <c r="B878" s="121"/>
      <c r="C878" s="16"/>
      <c r="D878" s="16"/>
      <c r="E878" s="121"/>
      <c r="F878" s="43"/>
      <c r="G878" s="90"/>
      <c r="H878" s="90"/>
      <c r="I878" s="16"/>
      <c r="J878" s="90"/>
      <c r="K878" s="143"/>
      <c r="L878" s="143"/>
      <c r="M878" s="166"/>
      <c r="N878" s="85"/>
      <c r="O878" s="36"/>
      <c r="P878" s="36"/>
      <c r="Q878" s="36"/>
      <c r="R878" s="37"/>
      <c r="S878" s="37"/>
      <c r="T878" s="37"/>
      <c r="U878" s="37"/>
      <c r="V878" s="37"/>
      <c r="W878" s="37"/>
      <c r="X878" s="36"/>
      <c r="Y878" s="37"/>
      <c r="Z878" s="37"/>
      <c r="AA878" s="37"/>
      <c r="AB878" s="37"/>
      <c r="AC878" s="36"/>
      <c r="AD878" s="49"/>
      <c r="AE878" s="50"/>
      <c r="AF878" s="50"/>
      <c r="AG878" s="49"/>
      <c r="AH878" s="50"/>
      <c r="AI878" s="50"/>
    </row>
    <row r="879" spans="1:35">
      <c r="A879" s="129"/>
      <c r="B879" s="121"/>
      <c r="C879" s="16"/>
      <c r="D879" s="16"/>
      <c r="E879" s="121"/>
      <c r="F879" s="43"/>
      <c r="G879" s="90"/>
      <c r="H879" s="90"/>
      <c r="I879" s="16"/>
      <c r="J879" s="90"/>
      <c r="K879" s="143"/>
      <c r="L879" s="143"/>
      <c r="M879" s="166"/>
      <c r="N879" s="85"/>
      <c r="O879" s="36"/>
      <c r="P879" s="36"/>
      <c r="Q879" s="36"/>
      <c r="R879" s="37"/>
      <c r="S879" s="37"/>
      <c r="T879" s="37"/>
      <c r="U879" s="37"/>
      <c r="V879" s="37"/>
      <c r="W879" s="37"/>
      <c r="X879" s="36"/>
      <c r="Y879" s="37"/>
      <c r="Z879" s="37"/>
      <c r="AA879" s="37"/>
      <c r="AB879" s="37"/>
      <c r="AC879" s="36"/>
      <c r="AD879" s="49"/>
      <c r="AE879" s="50"/>
      <c r="AF879" s="50"/>
      <c r="AG879" s="49"/>
      <c r="AH879" s="50"/>
      <c r="AI879" s="50"/>
    </row>
    <row r="880" spans="1:35">
      <c r="A880" s="129"/>
      <c r="B880" s="121"/>
      <c r="C880" s="16"/>
      <c r="D880" s="16"/>
      <c r="E880" s="121"/>
      <c r="F880" s="43"/>
      <c r="G880" s="90"/>
      <c r="H880" s="90"/>
      <c r="I880" s="16"/>
      <c r="J880" s="90"/>
      <c r="K880" s="143"/>
      <c r="L880" s="143"/>
      <c r="M880" s="166"/>
      <c r="N880" s="85"/>
      <c r="O880" s="36"/>
      <c r="P880" s="36"/>
      <c r="Q880" s="36"/>
      <c r="R880" s="37"/>
      <c r="S880" s="37"/>
      <c r="T880" s="37"/>
      <c r="U880" s="37"/>
      <c r="V880" s="37"/>
      <c r="W880" s="37"/>
      <c r="X880" s="36"/>
      <c r="Y880" s="37"/>
      <c r="Z880" s="37"/>
      <c r="AA880" s="37"/>
      <c r="AB880" s="37"/>
      <c r="AC880" s="36"/>
      <c r="AD880" s="49"/>
      <c r="AE880" s="50"/>
      <c r="AF880" s="50"/>
      <c r="AG880" s="49"/>
      <c r="AH880" s="50"/>
      <c r="AI880" s="50"/>
    </row>
    <row r="881" spans="1:35">
      <c r="A881" s="129"/>
      <c r="B881" s="121"/>
      <c r="C881" s="16"/>
      <c r="D881" s="16"/>
      <c r="E881" s="121"/>
      <c r="F881" s="43"/>
      <c r="G881" s="90"/>
      <c r="H881" s="90"/>
      <c r="I881" s="16"/>
      <c r="J881" s="90"/>
      <c r="K881" s="143"/>
      <c r="L881" s="143"/>
      <c r="M881" s="166"/>
      <c r="N881" s="85"/>
      <c r="O881" s="36"/>
      <c r="P881" s="36"/>
      <c r="Q881" s="36"/>
      <c r="R881" s="37"/>
      <c r="S881" s="37"/>
      <c r="T881" s="37"/>
      <c r="U881" s="37"/>
      <c r="V881" s="37"/>
      <c r="W881" s="37"/>
      <c r="X881" s="36"/>
      <c r="Y881" s="37"/>
      <c r="Z881" s="37"/>
      <c r="AA881" s="37"/>
      <c r="AB881" s="37"/>
      <c r="AC881" s="36"/>
      <c r="AD881" s="49"/>
      <c r="AE881" s="50"/>
      <c r="AF881" s="50"/>
      <c r="AG881" s="49"/>
      <c r="AH881" s="50"/>
      <c r="AI881" s="50"/>
    </row>
    <row r="882" spans="1:35">
      <c r="A882" s="129"/>
      <c r="B882" s="121"/>
      <c r="C882" s="16"/>
      <c r="D882" s="16"/>
      <c r="E882" s="121"/>
      <c r="F882" s="43"/>
      <c r="G882" s="90"/>
      <c r="H882" s="90"/>
      <c r="I882" s="16"/>
      <c r="J882" s="90"/>
      <c r="K882" s="143"/>
      <c r="L882" s="143"/>
      <c r="M882" s="166"/>
      <c r="N882" s="85"/>
      <c r="O882" s="36"/>
      <c r="P882" s="36"/>
      <c r="Q882" s="36"/>
      <c r="R882" s="37"/>
      <c r="S882" s="37"/>
      <c r="T882" s="37"/>
      <c r="U882" s="37"/>
      <c r="V882" s="37"/>
      <c r="W882" s="37"/>
      <c r="X882" s="36"/>
      <c r="Y882" s="37"/>
      <c r="Z882" s="37"/>
      <c r="AA882" s="37"/>
      <c r="AB882" s="37"/>
      <c r="AC882" s="36"/>
      <c r="AD882" s="49"/>
      <c r="AE882" s="50"/>
      <c r="AF882" s="50"/>
      <c r="AG882" s="49"/>
      <c r="AH882" s="50"/>
      <c r="AI882" s="50"/>
    </row>
    <row r="883" spans="1:35">
      <c r="A883" s="129"/>
      <c r="B883" s="121"/>
      <c r="C883" s="16"/>
      <c r="D883" s="16"/>
      <c r="E883" s="121"/>
      <c r="F883" s="43"/>
      <c r="G883" s="90"/>
      <c r="H883" s="90"/>
      <c r="I883" s="16"/>
      <c r="J883" s="90"/>
      <c r="K883" s="143"/>
      <c r="L883" s="143"/>
      <c r="M883" s="166"/>
      <c r="N883" s="85"/>
      <c r="O883" s="36"/>
      <c r="P883" s="36"/>
      <c r="Q883" s="36"/>
      <c r="R883" s="37"/>
      <c r="S883" s="37"/>
      <c r="T883" s="37"/>
      <c r="U883" s="37"/>
      <c r="V883" s="37"/>
      <c r="W883" s="37"/>
      <c r="X883" s="36"/>
      <c r="Y883" s="37"/>
      <c r="Z883" s="37"/>
      <c r="AA883" s="37"/>
      <c r="AB883" s="37"/>
      <c r="AC883" s="36"/>
      <c r="AD883" s="49"/>
      <c r="AE883" s="50"/>
      <c r="AF883" s="50"/>
      <c r="AG883" s="49"/>
      <c r="AH883" s="50"/>
      <c r="AI883" s="50"/>
    </row>
    <row r="884" spans="1:35">
      <c r="A884" s="129"/>
      <c r="B884" s="121"/>
      <c r="C884" s="16"/>
      <c r="D884" s="16"/>
      <c r="E884" s="121"/>
      <c r="F884" s="43"/>
      <c r="G884" s="90"/>
      <c r="H884" s="90"/>
      <c r="I884" s="16"/>
      <c r="J884" s="90"/>
      <c r="K884" s="143"/>
      <c r="L884" s="143"/>
      <c r="M884" s="166"/>
      <c r="N884" s="85"/>
      <c r="O884" s="36"/>
      <c r="P884" s="36"/>
      <c r="Q884" s="36"/>
      <c r="R884" s="37"/>
      <c r="S884" s="37"/>
      <c r="T884" s="37"/>
      <c r="U884" s="37"/>
      <c r="V884" s="37"/>
      <c r="W884" s="37"/>
      <c r="X884" s="36"/>
      <c r="Y884" s="37"/>
      <c r="Z884" s="37"/>
      <c r="AA884" s="37"/>
      <c r="AB884" s="37"/>
      <c r="AC884" s="36"/>
      <c r="AD884" s="49"/>
      <c r="AE884" s="50"/>
      <c r="AF884" s="50"/>
      <c r="AG884" s="49"/>
      <c r="AH884" s="50"/>
      <c r="AI884" s="50"/>
    </row>
    <row r="885" spans="1:35">
      <c r="A885" s="129"/>
      <c r="B885" s="121"/>
      <c r="C885" s="16"/>
      <c r="D885" s="16"/>
      <c r="E885" s="121"/>
      <c r="F885" s="43"/>
      <c r="G885" s="90"/>
      <c r="H885" s="90"/>
      <c r="I885" s="16"/>
      <c r="J885" s="90"/>
      <c r="K885" s="143"/>
      <c r="L885" s="143"/>
      <c r="M885" s="166"/>
      <c r="N885" s="85"/>
      <c r="O885" s="36"/>
      <c r="P885" s="36"/>
      <c r="Q885" s="36"/>
      <c r="R885" s="37"/>
      <c r="S885" s="37"/>
      <c r="T885" s="37"/>
      <c r="U885" s="37"/>
      <c r="V885" s="37"/>
      <c r="W885" s="37"/>
      <c r="X885" s="36"/>
      <c r="Y885" s="37"/>
      <c r="Z885" s="37"/>
      <c r="AA885" s="37"/>
      <c r="AB885" s="37"/>
      <c r="AC885" s="36"/>
      <c r="AD885" s="49"/>
      <c r="AE885" s="50"/>
      <c r="AF885" s="50"/>
      <c r="AG885" s="49"/>
      <c r="AH885" s="50"/>
      <c r="AI885" s="50"/>
    </row>
    <row r="886" spans="1:35">
      <c r="A886" s="129"/>
      <c r="B886" s="121"/>
      <c r="C886" s="16"/>
      <c r="D886" s="16"/>
      <c r="E886" s="121"/>
      <c r="F886" s="43"/>
      <c r="G886" s="90"/>
      <c r="H886" s="90"/>
      <c r="I886" s="16"/>
      <c r="J886" s="90"/>
      <c r="K886" s="143"/>
      <c r="L886" s="143"/>
      <c r="M886" s="166"/>
      <c r="N886" s="85"/>
      <c r="O886" s="36"/>
      <c r="P886" s="36"/>
      <c r="Q886" s="36"/>
      <c r="R886" s="37"/>
      <c r="S886" s="37"/>
      <c r="T886" s="37"/>
      <c r="U886" s="37"/>
      <c r="V886" s="37"/>
      <c r="W886" s="37"/>
      <c r="X886" s="36"/>
      <c r="Y886" s="37"/>
      <c r="Z886" s="37"/>
      <c r="AA886" s="37"/>
      <c r="AB886" s="37"/>
      <c r="AC886" s="36"/>
      <c r="AD886" s="49"/>
      <c r="AE886" s="50"/>
      <c r="AF886" s="50"/>
      <c r="AG886" s="49"/>
      <c r="AH886" s="50"/>
      <c r="AI886" s="50"/>
    </row>
    <row r="887" spans="1:35">
      <c r="A887" s="129"/>
      <c r="B887" s="121"/>
      <c r="C887" s="16"/>
      <c r="D887" s="16"/>
      <c r="E887" s="121"/>
      <c r="F887" s="43"/>
      <c r="G887" s="90"/>
      <c r="H887" s="90"/>
      <c r="I887" s="16"/>
      <c r="J887" s="90"/>
      <c r="K887" s="143"/>
      <c r="L887" s="143"/>
      <c r="M887" s="166"/>
      <c r="N887" s="85"/>
      <c r="O887" s="36"/>
      <c r="P887" s="36"/>
      <c r="Q887" s="36"/>
      <c r="R887" s="37"/>
      <c r="S887" s="37"/>
      <c r="T887" s="37"/>
      <c r="U887" s="37"/>
      <c r="V887" s="37"/>
      <c r="W887" s="37"/>
      <c r="X887" s="36"/>
      <c r="Y887" s="37"/>
      <c r="Z887" s="37"/>
      <c r="AA887" s="37"/>
      <c r="AB887" s="37"/>
      <c r="AC887" s="36"/>
      <c r="AD887" s="49"/>
      <c r="AE887" s="50"/>
      <c r="AF887" s="50"/>
      <c r="AG887" s="49"/>
      <c r="AH887" s="50"/>
      <c r="AI887" s="50"/>
    </row>
    <row r="888" spans="1:35">
      <c r="A888" s="129"/>
      <c r="B888" s="121"/>
      <c r="C888" s="16"/>
      <c r="D888" s="16"/>
      <c r="E888" s="121"/>
      <c r="F888" s="43"/>
      <c r="G888" s="90"/>
      <c r="H888" s="90"/>
      <c r="I888" s="16"/>
      <c r="J888" s="90"/>
      <c r="K888" s="143"/>
      <c r="L888" s="143"/>
      <c r="M888" s="166"/>
      <c r="N888" s="85"/>
      <c r="O888" s="36"/>
      <c r="P888" s="36"/>
      <c r="Q888" s="36"/>
      <c r="R888" s="37"/>
      <c r="S888" s="37"/>
      <c r="T888" s="37"/>
      <c r="U888" s="37"/>
      <c r="V888" s="37"/>
      <c r="W888" s="37"/>
      <c r="X888" s="36"/>
      <c r="Y888" s="37"/>
      <c r="Z888" s="37"/>
      <c r="AA888" s="37"/>
      <c r="AB888" s="37"/>
      <c r="AC888" s="36"/>
      <c r="AD888" s="49"/>
      <c r="AE888" s="50"/>
      <c r="AF888" s="50"/>
      <c r="AG888" s="49"/>
      <c r="AH888" s="50"/>
      <c r="AI888" s="50"/>
    </row>
    <row r="889" spans="1:35">
      <c r="A889" s="129"/>
      <c r="B889" s="121"/>
      <c r="C889" s="16"/>
      <c r="D889" s="16"/>
      <c r="E889" s="121"/>
      <c r="F889" s="43"/>
      <c r="G889" s="90"/>
      <c r="H889" s="90"/>
      <c r="I889" s="16"/>
      <c r="J889" s="90"/>
      <c r="K889" s="143"/>
      <c r="L889" s="143"/>
      <c r="M889" s="166"/>
      <c r="N889" s="85"/>
      <c r="O889" s="36"/>
      <c r="P889" s="36"/>
      <c r="Q889" s="36"/>
      <c r="R889" s="37"/>
      <c r="S889" s="37"/>
      <c r="T889" s="37"/>
      <c r="U889" s="37"/>
      <c r="V889" s="37"/>
      <c r="W889" s="37"/>
      <c r="X889" s="36"/>
      <c r="Y889" s="37"/>
      <c r="Z889" s="37"/>
      <c r="AA889" s="37"/>
      <c r="AB889" s="37"/>
      <c r="AC889" s="36"/>
      <c r="AD889" s="49"/>
      <c r="AE889" s="50"/>
      <c r="AF889" s="50"/>
      <c r="AG889" s="49"/>
      <c r="AH889" s="50"/>
      <c r="AI889" s="50"/>
    </row>
    <row r="890" spans="1:35">
      <c r="A890" s="129"/>
      <c r="B890" s="121"/>
      <c r="C890" s="16"/>
      <c r="D890" s="16"/>
      <c r="E890" s="121"/>
      <c r="F890" s="43"/>
      <c r="G890" s="90"/>
      <c r="H890" s="90"/>
      <c r="I890" s="16"/>
      <c r="J890" s="90"/>
      <c r="K890" s="143"/>
      <c r="L890" s="143"/>
      <c r="M890" s="166"/>
      <c r="N890" s="85"/>
      <c r="O890" s="36"/>
      <c r="P890" s="36"/>
      <c r="Q890" s="36"/>
      <c r="R890" s="37"/>
      <c r="S890" s="37"/>
      <c r="T890" s="37"/>
      <c r="U890" s="37"/>
      <c r="V890" s="37"/>
      <c r="W890" s="37"/>
      <c r="X890" s="36"/>
      <c r="Y890" s="37"/>
      <c r="Z890" s="37"/>
      <c r="AA890" s="37"/>
      <c r="AB890" s="37"/>
      <c r="AC890" s="36"/>
      <c r="AD890" s="49"/>
      <c r="AE890" s="50"/>
      <c r="AF890" s="50"/>
      <c r="AG890" s="49"/>
      <c r="AH890" s="50"/>
      <c r="AI890" s="50"/>
    </row>
    <row r="891" spans="1:35">
      <c r="A891" s="129"/>
      <c r="B891" s="121"/>
      <c r="C891" s="16"/>
      <c r="D891" s="16"/>
      <c r="E891" s="121"/>
      <c r="F891" s="43"/>
      <c r="G891" s="90"/>
      <c r="H891" s="90"/>
      <c r="I891" s="16"/>
      <c r="J891" s="90"/>
      <c r="K891" s="143"/>
      <c r="L891" s="143"/>
      <c r="M891" s="166"/>
      <c r="N891" s="85"/>
      <c r="O891" s="36"/>
      <c r="P891" s="36"/>
      <c r="Q891" s="36"/>
      <c r="R891" s="37"/>
      <c r="S891" s="37"/>
      <c r="T891" s="37"/>
      <c r="U891" s="37"/>
      <c r="V891" s="37"/>
      <c r="W891" s="37"/>
      <c r="X891" s="36"/>
      <c r="Y891" s="37"/>
      <c r="Z891" s="37"/>
      <c r="AA891" s="37"/>
      <c r="AB891" s="37"/>
      <c r="AC891" s="36"/>
      <c r="AD891" s="49"/>
      <c r="AE891" s="50"/>
      <c r="AF891" s="50"/>
      <c r="AG891" s="49"/>
      <c r="AH891" s="50"/>
      <c r="AI891" s="50"/>
    </row>
    <row r="892" spans="1:35">
      <c r="A892" s="129"/>
      <c r="B892" s="121"/>
      <c r="C892" s="16"/>
      <c r="D892" s="16"/>
      <c r="E892" s="121"/>
      <c r="F892" s="43"/>
      <c r="G892" s="90"/>
      <c r="H892" s="90"/>
      <c r="I892" s="16"/>
      <c r="J892" s="90"/>
      <c r="K892" s="143"/>
      <c r="L892" s="143"/>
      <c r="M892" s="166"/>
      <c r="N892" s="85"/>
      <c r="O892" s="36"/>
      <c r="P892" s="36"/>
      <c r="Q892" s="36"/>
      <c r="R892" s="37"/>
      <c r="S892" s="37"/>
      <c r="T892" s="37"/>
      <c r="U892" s="37"/>
      <c r="V892" s="37"/>
      <c r="W892" s="37"/>
      <c r="X892" s="36"/>
      <c r="Y892" s="37"/>
      <c r="Z892" s="37"/>
      <c r="AA892" s="37"/>
      <c r="AB892" s="37"/>
      <c r="AC892" s="36"/>
      <c r="AD892" s="49"/>
      <c r="AE892" s="50"/>
      <c r="AF892" s="50"/>
      <c r="AG892" s="49"/>
      <c r="AH892" s="50"/>
      <c r="AI892" s="50"/>
    </row>
    <row r="893" spans="1:35">
      <c r="A893" s="129"/>
      <c r="B893" s="121"/>
      <c r="C893" s="16"/>
      <c r="D893" s="16"/>
      <c r="E893" s="121"/>
      <c r="F893" s="43"/>
      <c r="G893" s="90"/>
      <c r="H893" s="90"/>
      <c r="I893" s="16"/>
      <c r="J893" s="90"/>
      <c r="K893" s="143"/>
      <c r="L893" s="143"/>
      <c r="M893" s="166"/>
      <c r="N893" s="85"/>
      <c r="O893" s="36"/>
      <c r="P893" s="36"/>
      <c r="Q893" s="36"/>
      <c r="R893" s="37"/>
      <c r="S893" s="37"/>
      <c r="T893" s="37"/>
      <c r="U893" s="37"/>
      <c r="V893" s="37"/>
      <c r="W893" s="37"/>
      <c r="X893" s="36"/>
      <c r="Y893" s="37"/>
      <c r="Z893" s="37"/>
      <c r="AA893" s="37"/>
      <c r="AB893" s="37"/>
      <c r="AC893" s="36"/>
      <c r="AD893" s="49"/>
      <c r="AE893" s="50"/>
      <c r="AF893" s="50"/>
      <c r="AG893" s="49"/>
      <c r="AH893" s="50"/>
      <c r="AI893" s="50"/>
    </row>
    <row r="894" spans="1:35">
      <c r="A894" s="129"/>
      <c r="B894" s="121"/>
      <c r="C894" s="16"/>
      <c r="D894" s="16"/>
      <c r="E894" s="121"/>
      <c r="F894" s="43"/>
      <c r="G894" s="90"/>
      <c r="H894" s="90"/>
      <c r="I894" s="16"/>
      <c r="J894" s="90"/>
      <c r="K894" s="143"/>
      <c r="L894" s="143"/>
      <c r="M894" s="166"/>
      <c r="N894" s="85"/>
      <c r="O894" s="36"/>
      <c r="P894" s="36"/>
      <c r="Q894" s="36"/>
      <c r="R894" s="37"/>
      <c r="S894" s="37"/>
      <c r="T894" s="37"/>
      <c r="U894" s="37"/>
      <c r="V894" s="37"/>
      <c r="W894" s="37"/>
      <c r="X894" s="36"/>
      <c r="Y894" s="37"/>
      <c r="Z894" s="37"/>
      <c r="AA894" s="37"/>
      <c r="AB894" s="37"/>
      <c r="AC894" s="36"/>
      <c r="AD894" s="49"/>
      <c r="AE894" s="50"/>
      <c r="AF894" s="50"/>
      <c r="AG894" s="49"/>
      <c r="AH894" s="50"/>
      <c r="AI894" s="50"/>
    </row>
    <row r="895" spans="1:35">
      <c r="A895" s="129"/>
      <c r="B895" s="121"/>
      <c r="C895" s="16"/>
      <c r="D895" s="16"/>
      <c r="E895" s="121"/>
      <c r="F895" s="43"/>
      <c r="G895" s="90"/>
      <c r="H895" s="90"/>
      <c r="I895" s="16"/>
      <c r="J895" s="90"/>
      <c r="K895" s="143"/>
      <c r="L895" s="143"/>
      <c r="M895" s="166"/>
      <c r="N895" s="85"/>
      <c r="O895" s="36"/>
      <c r="P895" s="36"/>
      <c r="Q895" s="36"/>
      <c r="R895" s="37"/>
      <c r="S895" s="37"/>
      <c r="T895" s="37"/>
      <c r="U895" s="37"/>
      <c r="V895" s="37"/>
      <c r="W895" s="37"/>
      <c r="X895" s="36"/>
      <c r="Y895" s="37"/>
      <c r="Z895" s="37"/>
      <c r="AA895" s="37"/>
      <c r="AB895" s="37"/>
      <c r="AC895" s="36"/>
      <c r="AD895" s="49"/>
      <c r="AE895" s="50"/>
      <c r="AF895" s="50"/>
      <c r="AG895" s="49"/>
      <c r="AH895" s="50"/>
      <c r="AI895" s="50"/>
    </row>
    <row r="896" spans="1:35">
      <c r="A896" s="129"/>
      <c r="B896" s="121"/>
      <c r="C896" s="16"/>
      <c r="D896" s="16"/>
      <c r="E896" s="121"/>
      <c r="F896" s="43"/>
      <c r="G896" s="90"/>
      <c r="H896" s="90"/>
      <c r="I896" s="16"/>
      <c r="J896" s="90"/>
      <c r="K896" s="143"/>
      <c r="L896" s="143"/>
      <c r="M896" s="166"/>
      <c r="N896" s="85"/>
      <c r="O896" s="36"/>
      <c r="P896" s="36"/>
      <c r="Q896" s="36"/>
      <c r="R896" s="37"/>
      <c r="S896" s="37"/>
      <c r="T896" s="37"/>
      <c r="U896" s="37"/>
      <c r="V896" s="37"/>
      <c r="W896" s="37"/>
      <c r="X896" s="36"/>
      <c r="Y896" s="37"/>
      <c r="Z896" s="37"/>
      <c r="AA896" s="37"/>
      <c r="AB896" s="37"/>
      <c r="AC896" s="36"/>
      <c r="AD896" s="49"/>
      <c r="AE896" s="50"/>
      <c r="AF896" s="50"/>
      <c r="AG896" s="49"/>
      <c r="AH896" s="50"/>
      <c r="AI896" s="50"/>
    </row>
    <row r="897" spans="1:35">
      <c r="A897" s="129"/>
      <c r="B897" s="121"/>
      <c r="C897" s="16"/>
      <c r="D897" s="16"/>
      <c r="E897" s="121"/>
      <c r="F897" s="43"/>
      <c r="G897" s="90"/>
      <c r="H897" s="90"/>
      <c r="I897" s="16"/>
      <c r="J897" s="90"/>
      <c r="K897" s="143"/>
      <c r="L897" s="143"/>
      <c r="M897" s="166"/>
      <c r="N897" s="85"/>
      <c r="O897" s="36"/>
      <c r="P897" s="36"/>
      <c r="Q897" s="36"/>
      <c r="R897" s="37"/>
      <c r="S897" s="37"/>
      <c r="T897" s="37"/>
      <c r="U897" s="37"/>
      <c r="V897" s="37"/>
      <c r="W897" s="37"/>
      <c r="X897" s="36"/>
      <c r="Y897" s="37"/>
      <c r="Z897" s="37"/>
      <c r="AA897" s="37"/>
      <c r="AB897" s="37"/>
      <c r="AC897" s="36"/>
      <c r="AD897" s="49"/>
      <c r="AE897" s="50"/>
      <c r="AF897" s="50"/>
      <c r="AG897" s="49"/>
      <c r="AH897" s="50"/>
      <c r="AI897" s="50"/>
    </row>
    <row r="898" spans="1:35">
      <c r="A898" s="129"/>
      <c r="B898" s="121"/>
      <c r="C898" s="16"/>
      <c r="D898" s="16"/>
      <c r="E898" s="121"/>
      <c r="F898" s="43"/>
      <c r="G898" s="90"/>
      <c r="H898" s="90"/>
      <c r="I898" s="16"/>
      <c r="J898" s="90"/>
      <c r="K898" s="143"/>
      <c r="L898" s="143"/>
      <c r="M898" s="166"/>
      <c r="N898" s="85"/>
      <c r="O898" s="36"/>
      <c r="P898" s="36"/>
      <c r="Q898" s="36"/>
      <c r="R898" s="37"/>
      <c r="S898" s="37"/>
      <c r="T898" s="37"/>
      <c r="U898" s="37"/>
      <c r="V898" s="37"/>
      <c r="W898" s="37"/>
      <c r="X898" s="36"/>
      <c r="Y898" s="37"/>
      <c r="Z898" s="37"/>
      <c r="AA898" s="37"/>
      <c r="AB898" s="37"/>
      <c r="AC898" s="36"/>
      <c r="AD898" s="49"/>
      <c r="AE898" s="50"/>
      <c r="AF898" s="50"/>
      <c r="AG898" s="49"/>
      <c r="AH898" s="50"/>
      <c r="AI898" s="50"/>
    </row>
    <row r="899" spans="1:35">
      <c r="A899" s="129"/>
      <c r="B899" s="121"/>
      <c r="C899" s="16"/>
      <c r="D899" s="16"/>
      <c r="E899" s="121"/>
      <c r="F899" s="43"/>
      <c r="G899" s="90"/>
      <c r="H899" s="90"/>
      <c r="I899" s="16"/>
      <c r="J899" s="90"/>
      <c r="K899" s="143"/>
      <c r="L899" s="143"/>
      <c r="M899" s="166"/>
      <c r="N899" s="85"/>
      <c r="O899" s="36"/>
      <c r="P899" s="36"/>
      <c r="Q899" s="36"/>
      <c r="R899" s="37"/>
      <c r="S899" s="37"/>
      <c r="T899" s="37"/>
      <c r="U899" s="37"/>
      <c r="V899" s="37"/>
      <c r="W899" s="37"/>
      <c r="X899" s="36"/>
      <c r="Y899" s="37"/>
      <c r="Z899" s="37"/>
      <c r="AA899" s="37"/>
      <c r="AB899" s="37"/>
      <c r="AC899" s="36"/>
      <c r="AD899" s="49"/>
      <c r="AE899" s="50"/>
      <c r="AF899" s="50"/>
      <c r="AG899" s="49"/>
      <c r="AH899" s="50"/>
      <c r="AI899" s="50"/>
    </row>
    <row r="900" spans="1:35">
      <c r="A900" s="129"/>
      <c r="B900" s="121"/>
      <c r="C900" s="16"/>
      <c r="D900" s="16"/>
      <c r="E900" s="121"/>
      <c r="F900" s="43"/>
      <c r="G900" s="90"/>
      <c r="H900" s="90"/>
      <c r="I900" s="16"/>
      <c r="J900" s="90"/>
      <c r="K900" s="143"/>
      <c r="L900" s="143"/>
      <c r="M900" s="166"/>
      <c r="N900" s="85"/>
      <c r="O900" s="36"/>
      <c r="P900" s="36"/>
      <c r="Q900" s="36"/>
      <c r="R900" s="37"/>
      <c r="S900" s="37"/>
      <c r="T900" s="37"/>
      <c r="U900" s="37"/>
      <c r="V900" s="37"/>
      <c r="W900" s="37"/>
      <c r="X900" s="36"/>
      <c r="Y900" s="37"/>
      <c r="Z900" s="37"/>
      <c r="AA900" s="37"/>
      <c r="AB900" s="37"/>
      <c r="AC900" s="36"/>
      <c r="AD900" s="49"/>
      <c r="AE900" s="50"/>
      <c r="AF900" s="50"/>
      <c r="AG900" s="49"/>
      <c r="AH900" s="50"/>
      <c r="AI900" s="50"/>
    </row>
    <row r="901" spans="1:35">
      <c r="A901" s="129"/>
      <c r="B901" s="121"/>
      <c r="C901" s="16"/>
      <c r="D901" s="16"/>
      <c r="E901" s="121"/>
      <c r="F901" s="43"/>
      <c r="G901" s="90"/>
      <c r="H901" s="90"/>
      <c r="I901" s="16"/>
      <c r="J901" s="90"/>
      <c r="K901" s="143"/>
      <c r="L901" s="143"/>
      <c r="M901" s="166"/>
      <c r="N901" s="85"/>
      <c r="O901" s="36"/>
      <c r="P901" s="36"/>
      <c r="Q901" s="36"/>
      <c r="R901" s="37"/>
      <c r="S901" s="37"/>
      <c r="T901" s="37"/>
      <c r="U901" s="37"/>
      <c r="V901" s="37"/>
      <c r="W901" s="37"/>
      <c r="X901" s="36"/>
      <c r="Y901" s="37"/>
      <c r="Z901" s="37"/>
      <c r="AA901" s="37"/>
      <c r="AB901" s="37"/>
      <c r="AC901" s="36"/>
      <c r="AD901" s="49"/>
      <c r="AE901" s="50"/>
      <c r="AF901" s="50"/>
      <c r="AG901" s="49"/>
      <c r="AH901" s="50"/>
      <c r="AI901" s="50"/>
    </row>
    <row r="902" spans="1:35">
      <c r="A902" s="129"/>
      <c r="B902" s="121"/>
      <c r="C902" s="16"/>
      <c r="D902" s="16"/>
      <c r="E902" s="121"/>
      <c r="F902" s="43"/>
      <c r="G902" s="90"/>
      <c r="H902" s="90"/>
      <c r="I902" s="16"/>
      <c r="J902" s="90"/>
      <c r="K902" s="143"/>
      <c r="L902" s="143"/>
      <c r="M902" s="166"/>
      <c r="N902" s="85"/>
      <c r="O902" s="36"/>
      <c r="P902" s="36"/>
      <c r="Q902" s="36"/>
      <c r="R902" s="37"/>
      <c r="S902" s="37"/>
      <c r="T902" s="37"/>
      <c r="U902" s="37"/>
      <c r="V902" s="37"/>
      <c r="W902" s="37"/>
      <c r="X902" s="36"/>
      <c r="Y902" s="37"/>
      <c r="Z902" s="37"/>
      <c r="AA902" s="37"/>
      <c r="AB902" s="37"/>
      <c r="AC902" s="36"/>
      <c r="AD902" s="49"/>
      <c r="AE902" s="50"/>
      <c r="AF902" s="50"/>
      <c r="AG902" s="49"/>
      <c r="AH902" s="50"/>
      <c r="AI902" s="50"/>
    </row>
    <row r="903" spans="1:35">
      <c r="A903" s="129"/>
      <c r="B903" s="121"/>
      <c r="C903" s="16"/>
      <c r="D903" s="16"/>
      <c r="E903" s="121"/>
      <c r="F903" s="43"/>
      <c r="G903" s="90"/>
      <c r="H903" s="90"/>
      <c r="I903" s="16"/>
      <c r="J903" s="90"/>
      <c r="K903" s="143"/>
      <c r="L903" s="143"/>
      <c r="M903" s="166"/>
      <c r="N903" s="85"/>
      <c r="O903" s="36"/>
      <c r="P903" s="36"/>
      <c r="Q903" s="36"/>
      <c r="R903" s="37"/>
      <c r="S903" s="37"/>
      <c r="T903" s="37"/>
      <c r="U903" s="37"/>
      <c r="V903" s="37"/>
      <c r="W903" s="37"/>
      <c r="X903" s="36"/>
      <c r="Y903" s="37"/>
      <c r="Z903" s="37"/>
      <c r="AA903" s="37"/>
      <c r="AB903" s="37"/>
      <c r="AC903" s="36"/>
      <c r="AD903" s="49"/>
      <c r="AE903" s="50"/>
      <c r="AF903" s="50"/>
      <c r="AG903" s="49"/>
      <c r="AH903" s="50"/>
      <c r="AI903" s="50"/>
    </row>
    <row r="904" spans="1:35">
      <c r="A904" s="129"/>
      <c r="B904" s="121"/>
      <c r="C904" s="16"/>
      <c r="D904" s="16"/>
      <c r="E904" s="121"/>
      <c r="F904" s="43"/>
      <c r="G904" s="90"/>
      <c r="H904" s="90"/>
      <c r="I904" s="16"/>
      <c r="J904" s="90"/>
      <c r="K904" s="143"/>
      <c r="L904" s="143"/>
      <c r="M904" s="166"/>
      <c r="N904" s="85"/>
      <c r="O904" s="36"/>
      <c r="P904" s="36"/>
      <c r="Q904" s="36"/>
      <c r="R904" s="37"/>
      <c r="S904" s="37"/>
      <c r="T904" s="37"/>
      <c r="U904" s="37"/>
      <c r="V904" s="37"/>
      <c r="W904" s="37"/>
      <c r="X904" s="36"/>
      <c r="Y904" s="37"/>
      <c r="Z904" s="37"/>
      <c r="AA904" s="37"/>
      <c r="AB904" s="37"/>
      <c r="AC904" s="36"/>
      <c r="AD904" s="49"/>
      <c r="AE904" s="50"/>
      <c r="AF904" s="50"/>
      <c r="AG904" s="49"/>
      <c r="AH904" s="50"/>
      <c r="AI904" s="50"/>
    </row>
    <row r="905" spans="1:35">
      <c r="A905" s="129"/>
      <c r="B905" s="121"/>
      <c r="C905" s="16"/>
      <c r="D905" s="16"/>
      <c r="E905" s="121"/>
      <c r="F905" s="43"/>
      <c r="G905" s="90"/>
      <c r="H905" s="90"/>
      <c r="I905" s="16"/>
      <c r="J905" s="90"/>
      <c r="K905" s="143"/>
      <c r="L905" s="143"/>
      <c r="M905" s="166"/>
      <c r="N905" s="85"/>
      <c r="O905" s="36"/>
      <c r="P905" s="36"/>
      <c r="Q905" s="36"/>
      <c r="R905" s="37"/>
      <c r="S905" s="37"/>
      <c r="T905" s="37"/>
      <c r="U905" s="37"/>
      <c r="V905" s="37"/>
      <c r="W905" s="37"/>
      <c r="X905" s="36"/>
      <c r="Y905" s="37"/>
      <c r="Z905" s="37"/>
      <c r="AA905" s="37"/>
      <c r="AB905" s="37"/>
      <c r="AC905" s="36"/>
      <c r="AD905" s="49"/>
      <c r="AE905" s="50"/>
      <c r="AF905" s="50"/>
      <c r="AG905" s="49"/>
      <c r="AH905" s="50"/>
      <c r="AI905" s="50"/>
    </row>
    <row r="906" spans="1:35">
      <c r="A906" s="129"/>
      <c r="B906" s="121"/>
      <c r="C906" s="16"/>
      <c r="D906" s="16"/>
      <c r="E906" s="121"/>
      <c r="F906" s="43"/>
      <c r="G906" s="90"/>
      <c r="H906" s="90"/>
      <c r="I906" s="16"/>
      <c r="J906" s="90"/>
      <c r="K906" s="143"/>
      <c r="L906" s="143"/>
      <c r="M906" s="166"/>
      <c r="N906" s="85"/>
      <c r="O906" s="36"/>
      <c r="P906" s="36"/>
      <c r="Q906" s="36"/>
      <c r="R906" s="37"/>
      <c r="S906" s="37"/>
      <c r="T906" s="37"/>
      <c r="U906" s="37"/>
      <c r="V906" s="37"/>
      <c r="W906" s="37"/>
      <c r="X906" s="36"/>
      <c r="Y906" s="37"/>
      <c r="Z906" s="37"/>
      <c r="AA906" s="37"/>
      <c r="AB906" s="37"/>
      <c r="AC906" s="36"/>
      <c r="AD906" s="49"/>
      <c r="AE906" s="50"/>
      <c r="AF906" s="50"/>
      <c r="AG906" s="49"/>
      <c r="AH906" s="50"/>
      <c r="AI906" s="50"/>
    </row>
    <row r="907" spans="1:35">
      <c r="A907" s="129"/>
      <c r="B907" s="121"/>
      <c r="C907" s="16"/>
      <c r="D907" s="16"/>
      <c r="E907" s="121"/>
      <c r="F907" s="43"/>
      <c r="G907" s="90"/>
      <c r="H907" s="90"/>
      <c r="I907" s="16"/>
      <c r="J907" s="90"/>
      <c r="K907" s="143"/>
      <c r="L907" s="143"/>
      <c r="M907" s="166"/>
      <c r="N907" s="85"/>
      <c r="O907" s="36"/>
      <c r="P907" s="36"/>
      <c r="Q907" s="36"/>
      <c r="R907" s="37"/>
      <c r="S907" s="37"/>
      <c r="T907" s="37"/>
      <c r="U907" s="37"/>
      <c r="V907" s="37"/>
      <c r="W907" s="37"/>
      <c r="X907" s="36"/>
      <c r="Y907" s="37"/>
      <c r="Z907" s="37"/>
      <c r="AA907" s="37"/>
      <c r="AB907" s="37"/>
      <c r="AC907" s="36"/>
      <c r="AD907" s="49"/>
      <c r="AE907" s="50"/>
      <c r="AF907" s="50"/>
      <c r="AG907" s="49"/>
      <c r="AH907" s="50"/>
      <c r="AI907" s="50"/>
    </row>
    <row r="908" spans="1:35">
      <c r="A908" s="129"/>
      <c r="B908" s="121"/>
      <c r="C908" s="16"/>
      <c r="D908" s="16"/>
      <c r="E908" s="121"/>
      <c r="F908" s="43"/>
      <c r="G908" s="90"/>
      <c r="H908" s="90"/>
      <c r="I908" s="16"/>
      <c r="J908" s="90"/>
      <c r="K908" s="143"/>
      <c r="L908" s="143"/>
      <c r="M908" s="166"/>
      <c r="N908" s="85"/>
      <c r="O908" s="36"/>
      <c r="P908" s="36"/>
      <c r="Q908" s="36"/>
      <c r="R908" s="37"/>
      <c r="S908" s="37"/>
      <c r="T908" s="37"/>
      <c r="U908" s="37"/>
      <c r="V908" s="37"/>
      <c r="W908" s="37"/>
      <c r="X908" s="36"/>
      <c r="Y908" s="37"/>
      <c r="Z908" s="37"/>
      <c r="AA908" s="37"/>
      <c r="AB908" s="37"/>
      <c r="AC908" s="36"/>
      <c r="AD908" s="49"/>
      <c r="AE908" s="50"/>
      <c r="AF908" s="50"/>
      <c r="AG908" s="49"/>
      <c r="AH908" s="50"/>
      <c r="AI908" s="50"/>
    </row>
    <row r="909" spans="1:35">
      <c r="A909" s="129"/>
      <c r="B909" s="121"/>
      <c r="C909" s="16"/>
      <c r="D909" s="16"/>
      <c r="E909" s="121"/>
      <c r="F909" s="43"/>
      <c r="G909" s="90"/>
      <c r="H909" s="90"/>
      <c r="I909" s="16"/>
      <c r="J909" s="90"/>
      <c r="K909" s="143"/>
      <c r="L909" s="143"/>
      <c r="M909" s="166"/>
      <c r="N909" s="85"/>
      <c r="O909" s="36"/>
      <c r="P909" s="36"/>
      <c r="Q909" s="36"/>
      <c r="R909" s="37"/>
      <c r="S909" s="37"/>
      <c r="T909" s="37"/>
      <c r="U909" s="37"/>
      <c r="V909" s="37"/>
      <c r="W909" s="37"/>
      <c r="X909" s="36"/>
      <c r="Y909" s="37"/>
      <c r="Z909" s="37"/>
      <c r="AA909" s="37"/>
      <c r="AB909" s="37"/>
      <c r="AC909" s="36"/>
      <c r="AD909" s="49"/>
      <c r="AE909" s="50"/>
      <c r="AF909" s="50"/>
      <c r="AG909" s="49"/>
      <c r="AH909" s="50"/>
      <c r="AI909" s="50"/>
    </row>
    <row r="910" spans="1:35">
      <c r="A910" s="129"/>
      <c r="B910" s="121"/>
      <c r="C910" s="16"/>
      <c r="D910" s="16"/>
      <c r="E910" s="121"/>
      <c r="F910" s="43"/>
      <c r="G910" s="90"/>
      <c r="H910" s="90"/>
      <c r="I910" s="16"/>
      <c r="J910" s="90"/>
      <c r="K910" s="143"/>
      <c r="L910" s="143"/>
      <c r="M910" s="166"/>
      <c r="N910" s="85"/>
      <c r="O910" s="36"/>
      <c r="P910" s="36"/>
      <c r="Q910" s="36"/>
      <c r="R910" s="37"/>
      <c r="S910" s="37"/>
      <c r="T910" s="37"/>
      <c r="U910" s="37"/>
      <c r="V910" s="37"/>
      <c r="W910" s="37"/>
      <c r="X910" s="36"/>
      <c r="Y910" s="37"/>
      <c r="Z910" s="37"/>
      <c r="AA910" s="37"/>
      <c r="AB910" s="37"/>
      <c r="AC910" s="36"/>
      <c r="AD910" s="49"/>
      <c r="AE910" s="50"/>
      <c r="AF910" s="50"/>
      <c r="AG910" s="49"/>
      <c r="AH910" s="50"/>
      <c r="AI910" s="50"/>
    </row>
    <row r="911" spans="1:35">
      <c r="A911" s="129"/>
      <c r="B911" s="121"/>
      <c r="C911" s="16"/>
      <c r="D911" s="16"/>
      <c r="E911" s="121"/>
      <c r="F911" s="43"/>
      <c r="G911" s="90"/>
      <c r="H911" s="90"/>
      <c r="I911" s="16"/>
      <c r="J911" s="90"/>
      <c r="K911" s="143"/>
      <c r="L911" s="143"/>
      <c r="M911" s="166"/>
      <c r="N911" s="85"/>
      <c r="O911" s="36"/>
      <c r="P911" s="36"/>
      <c r="Q911" s="36"/>
      <c r="R911" s="37"/>
      <c r="S911" s="37"/>
      <c r="T911" s="37"/>
      <c r="U911" s="37"/>
      <c r="V911" s="37"/>
      <c r="W911" s="37"/>
      <c r="X911" s="36"/>
      <c r="Y911" s="37"/>
      <c r="Z911" s="37"/>
      <c r="AA911" s="37"/>
      <c r="AB911" s="37"/>
      <c r="AC911" s="36"/>
      <c r="AD911" s="49"/>
      <c r="AE911" s="50"/>
      <c r="AF911" s="50"/>
      <c r="AG911" s="49"/>
      <c r="AH911" s="50"/>
      <c r="AI911" s="50"/>
    </row>
    <row r="912" spans="1:35">
      <c r="A912" s="129"/>
      <c r="B912" s="121"/>
      <c r="C912" s="16"/>
      <c r="D912" s="16"/>
      <c r="E912" s="121"/>
      <c r="F912" s="43"/>
      <c r="G912" s="90"/>
      <c r="H912" s="90"/>
      <c r="I912" s="16"/>
      <c r="J912" s="90"/>
      <c r="K912" s="143"/>
      <c r="L912" s="143"/>
      <c r="M912" s="166"/>
      <c r="N912" s="85"/>
      <c r="O912" s="36"/>
      <c r="P912" s="36"/>
      <c r="Q912" s="36"/>
      <c r="R912" s="37"/>
      <c r="S912" s="37"/>
      <c r="T912" s="37"/>
      <c r="U912" s="37"/>
      <c r="V912" s="37"/>
      <c r="W912" s="37"/>
      <c r="X912" s="36"/>
      <c r="Y912" s="37"/>
      <c r="Z912" s="37"/>
      <c r="AA912" s="37"/>
      <c r="AB912" s="37"/>
      <c r="AC912" s="36"/>
      <c r="AD912" s="49"/>
      <c r="AE912" s="50"/>
      <c r="AF912" s="50"/>
      <c r="AG912" s="49"/>
      <c r="AH912" s="50"/>
      <c r="AI912" s="50"/>
    </row>
    <row r="913" spans="1:35">
      <c r="A913" s="129"/>
      <c r="B913" s="121"/>
      <c r="C913" s="16"/>
      <c r="D913" s="16"/>
      <c r="E913" s="121"/>
      <c r="F913" s="43"/>
      <c r="G913" s="90"/>
      <c r="H913" s="90"/>
      <c r="I913" s="16"/>
      <c r="J913" s="90"/>
      <c r="K913" s="143"/>
      <c r="L913" s="143"/>
      <c r="M913" s="166"/>
      <c r="N913" s="85"/>
      <c r="O913" s="36"/>
      <c r="P913" s="36"/>
      <c r="Q913" s="36"/>
      <c r="R913" s="37"/>
      <c r="S913" s="37"/>
      <c r="T913" s="37"/>
      <c r="U913" s="37"/>
      <c r="V913" s="37"/>
      <c r="W913" s="37"/>
      <c r="X913" s="36"/>
      <c r="Y913" s="37"/>
      <c r="Z913" s="37"/>
      <c r="AA913" s="37"/>
      <c r="AB913" s="37"/>
      <c r="AC913" s="36"/>
      <c r="AD913" s="49"/>
      <c r="AE913" s="50"/>
      <c r="AF913" s="50"/>
      <c r="AG913" s="49"/>
      <c r="AH913" s="50"/>
      <c r="AI913" s="50"/>
    </row>
    <row r="914" spans="1:35">
      <c r="A914" s="129"/>
      <c r="B914" s="121"/>
      <c r="C914" s="16"/>
      <c r="D914" s="16"/>
      <c r="E914" s="121"/>
      <c r="F914" s="43"/>
      <c r="G914" s="90"/>
      <c r="H914" s="90"/>
      <c r="I914" s="16"/>
      <c r="J914" s="90"/>
      <c r="K914" s="143"/>
      <c r="L914" s="143"/>
      <c r="M914" s="166"/>
      <c r="N914" s="85"/>
      <c r="O914" s="36"/>
      <c r="P914" s="36"/>
      <c r="Q914" s="36"/>
      <c r="R914" s="37"/>
      <c r="S914" s="37"/>
      <c r="T914" s="37"/>
      <c r="U914" s="37"/>
      <c r="V914" s="37"/>
      <c r="W914" s="37"/>
      <c r="X914" s="36"/>
      <c r="Y914" s="37"/>
      <c r="Z914" s="37"/>
      <c r="AA914" s="37"/>
      <c r="AB914" s="37"/>
      <c r="AC914" s="36"/>
      <c r="AD914" s="49"/>
      <c r="AE914" s="50"/>
      <c r="AF914" s="50"/>
      <c r="AG914" s="49"/>
      <c r="AH914" s="50"/>
      <c r="AI914" s="50"/>
    </row>
    <row r="915" spans="1:35">
      <c r="A915" s="129"/>
      <c r="B915" s="121"/>
      <c r="C915" s="16"/>
      <c r="D915" s="16"/>
      <c r="E915" s="121"/>
      <c r="F915" s="43"/>
      <c r="G915" s="90"/>
      <c r="H915" s="90"/>
      <c r="I915" s="16"/>
      <c r="J915" s="90"/>
      <c r="K915" s="143"/>
      <c r="L915" s="143"/>
      <c r="M915" s="166"/>
      <c r="N915" s="85"/>
      <c r="O915" s="36"/>
      <c r="P915" s="36"/>
      <c r="Q915" s="36"/>
      <c r="R915" s="37"/>
      <c r="S915" s="37"/>
      <c r="T915" s="37"/>
      <c r="U915" s="37"/>
      <c r="V915" s="37"/>
      <c r="W915" s="37"/>
      <c r="X915" s="36"/>
      <c r="Y915" s="37"/>
      <c r="Z915" s="37"/>
      <c r="AA915" s="37"/>
      <c r="AB915" s="37"/>
      <c r="AC915" s="36"/>
      <c r="AD915" s="49"/>
      <c r="AE915" s="50"/>
      <c r="AF915" s="50"/>
      <c r="AG915" s="49"/>
      <c r="AH915" s="50"/>
      <c r="AI915" s="50"/>
    </row>
    <row r="916" spans="1:35">
      <c r="A916" s="129"/>
      <c r="B916" s="121"/>
      <c r="C916" s="16"/>
      <c r="D916" s="16"/>
      <c r="E916" s="121"/>
      <c r="F916" s="43"/>
      <c r="G916" s="90"/>
      <c r="H916" s="90"/>
      <c r="I916" s="16"/>
      <c r="J916" s="90"/>
      <c r="K916" s="143"/>
      <c r="L916" s="143"/>
      <c r="M916" s="166"/>
      <c r="N916" s="85"/>
      <c r="O916" s="36"/>
      <c r="P916" s="36"/>
      <c r="Q916" s="36"/>
      <c r="R916" s="37"/>
      <c r="S916" s="37"/>
      <c r="T916" s="37"/>
      <c r="U916" s="37"/>
      <c r="V916" s="37"/>
      <c r="W916" s="37"/>
      <c r="X916" s="36"/>
      <c r="Y916" s="37"/>
      <c r="Z916" s="37"/>
      <c r="AA916" s="37"/>
      <c r="AB916" s="37"/>
      <c r="AC916" s="36"/>
      <c r="AD916" s="49"/>
      <c r="AE916" s="50"/>
      <c r="AF916" s="50"/>
      <c r="AG916" s="49"/>
      <c r="AH916" s="50"/>
      <c r="AI916" s="50"/>
    </row>
    <row r="917" spans="1:35">
      <c r="A917" s="129"/>
      <c r="B917" s="121"/>
      <c r="C917" s="16"/>
      <c r="D917" s="16"/>
      <c r="E917" s="121"/>
      <c r="F917" s="43"/>
      <c r="G917" s="90"/>
      <c r="H917" s="90"/>
      <c r="I917" s="16"/>
      <c r="J917" s="90"/>
      <c r="K917" s="143"/>
      <c r="L917" s="143"/>
      <c r="M917" s="166"/>
      <c r="N917" s="85"/>
      <c r="O917" s="36"/>
      <c r="P917" s="36"/>
      <c r="Q917" s="36"/>
      <c r="R917" s="37"/>
      <c r="S917" s="37"/>
      <c r="T917" s="37"/>
      <c r="U917" s="37"/>
      <c r="V917" s="37"/>
      <c r="W917" s="37"/>
      <c r="X917" s="36"/>
      <c r="Y917" s="37"/>
      <c r="Z917" s="37"/>
      <c r="AA917" s="37"/>
      <c r="AB917" s="37"/>
      <c r="AC917" s="36"/>
      <c r="AD917" s="49"/>
      <c r="AE917" s="50"/>
      <c r="AF917" s="50"/>
      <c r="AG917" s="49"/>
      <c r="AH917" s="50"/>
      <c r="AI917" s="50"/>
    </row>
    <row r="918" spans="1:35">
      <c r="A918" s="129"/>
      <c r="B918" s="121"/>
      <c r="C918" s="16"/>
      <c r="D918" s="16"/>
      <c r="E918" s="121"/>
      <c r="F918" s="43"/>
      <c r="G918" s="90"/>
      <c r="H918" s="90"/>
      <c r="I918" s="16"/>
      <c r="J918" s="90"/>
      <c r="K918" s="143"/>
      <c r="L918" s="143"/>
      <c r="M918" s="166"/>
      <c r="N918" s="85"/>
      <c r="O918" s="36"/>
      <c r="P918" s="36"/>
      <c r="Q918" s="36"/>
      <c r="R918" s="37"/>
      <c r="S918" s="37"/>
      <c r="T918" s="37"/>
      <c r="U918" s="37"/>
      <c r="V918" s="37"/>
      <c r="W918" s="37"/>
      <c r="X918" s="36"/>
      <c r="Y918" s="37"/>
      <c r="Z918" s="37"/>
      <c r="AA918" s="37"/>
      <c r="AB918" s="37"/>
      <c r="AC918" s="36"/>
      <c r="AD918" s="49"/>
      <c r="AE918" s="50"/>
      <c r="AF918" s="50"/>
      <c r="AG918" s="49"/>
      <c r="AH918" s="50"/>
      <c r="AI918" s="50"/>
    </row>
    <row r="919" spans="1:35">
      <c r="A919" s="129"/>
      <c r="B919" s="121"/>
      <c r="C919" s="16"/>
      <c r="D919" s="16"/>
      <c r="E919" s="121"/>
      <c r="F919" s="43"/>
      <c r="G919" s="90"/>
      <c r="H919" s="90"/>
      <c r="I919" s="16"/>
      <c r="J919" s="90"/>
      <c r="K919" s="143"/>
      <c r="L919" s="143"/>
      <c r="M919" s="166"/>
      <c r="N919" s="85"/>
      <c r="O919" s="36"/>
      <c r="P919" s="36"/>
      <c r="Q919" s="36"/>
      <c r="R919" s="37"/>
      <c r="S919" s="37"/>
      <c r="T919" s="37"/>
      <c r="U919" s="37"/>
      <c r="V919" s="37"/>
      <c r="W919" s="37"/>
      <c r="X919" s="36"/>
      <c r="Y919" s="37"/>
      <c r="Z919" s="37"/>
      <c r="AA919" s="37"/>
      <c r="AB919" s="37"/>
      <c r="AC919" s="36"/>
      <c r="AD919" s="49"/>
      <c r="AE919" s="50"/>
      <c r="AF919" s="50"/>
      <c r="AG919" s="49"/>
      <c r="AH919" s="50"/>
      <c r="AI919" s="50"/>
    </row>
    <row r="920" spans="1:35">
      <c r="A920" s="129"/>
      <c r="B920" s="121"/>
      <c r="C920" s="16"/>
      <c r="D920" s="16"/>
      <c r="E920" s="121"/>
      <c r="F920" s="43"/>
      <c r="G920" s="90"/>
      <c r="H920" s="90"/>
      <c r="I920" s="16"/>
      <c r="J920" s="90"/>
      <c r="K920" s="143"/>
      <c r="L920" s="143"/>
      <c r="M920" s="166"/>
      <c r="N920" s="85"/>
      <c r="O920" s="36"/>
      <c r="P920" s="36"/>
      <c r="Q920" s="36"/>
      <c r="R920" s="37"/>
      <c r="S920" s="37"/>
      <c r="T920" s="37"/>
      <c r="U920" s="37"/>
      <c r="V920" s="37"/>
      <c r="W920" s="37"/>
      <c r="X920" s="36"/>
      <c r="Y920" s="37"/>
      <c r="Z920" s="37"/>
      <c r="AA920" s="37"/>
      <c r="AB920" s="37"/>
      <c r="AC920" s="36"/>
      <c r="AD920" s="49"/>
      <c r="AE920" s="50"/>
      <c r="AF920" s="50"/>
      <c r="AG920" s="49"/>
      <c r="AH920" s="50"/>
      <c r="AI920" s="50"/>
    </row>
    <row r="921" spans="1:35">
      <c r="A921" s="129"/>
      <c r="B921" s="121"/>
      <c r="C921" s="16"/>
      <c r="D921" s="16"/>
      <c r="E921" s="121"/>
      <c r="F921" s="43"/>
      <c r="G921" s="90"/>
      <c r="H921" s="90"/>
      <c r="I921" s="16"/>
      <c r="J921" s="90"/>
      <c r="K921" s="143"/>
      <c r="L921" s="143"/>
      <c r="M921" s="166"/>
      <c r="N921" s="85"/>
      <c r="O921" s="36"/>
      <c r="P921" s="36"/>
      <c r="Q921" s="36"/>
      <c r="R921" s="37"/>
      <c r="S921" s="37"/>
      <c r="T921" s="37"/>
      <c r="U921" s="37"/>
      <c r="V921" s="37"/>
      <c r="W921" s="37"/>
      <c r="X921" s="36"/>
      <c r="Y921" s="37"/>
      <c r="Z921" s="37"/>
      <c r="AA921" s="37"/>
      <c r="AB921" s="37"/>
      <c r="AC921" s="36"/>
      <c r="AD921" s="49"/>
      <c r="AE921" s="50"/>
      <c r="AF921" s="50"/>
      <c r="AG921" s="49"/>
      <c r="AH921" s="50"/>
      <c r="AI921" s="50"/>
    </row>
    <row r="922" spans="1:35">
      <c r="A922" s="129"/>
      <c r="B922" s="121"/>
      <c r="C922" s="16"/>
      <c r="D922" s="16"/>
      <c r="E922" s="121"/>
      <c r="F922" s="43"/>
      <c r="G922" s="90"/>
      <c r="H922" s="90"/>
      <c r="I922" s="16"/>
      <c r="J922" s="90"/>
      <c r="K922" s="143"/>
      <c r="L922" s="143"/>
      <c r="M922" s="166"/>
      <c r="N922" s="85"/>
      <c r="O922" s="36"/>
      <c r="P922" s="36"/>
      <c r="Q922" s="36"/>
      <c r="R922" s="37"/>
      <c r="S922" s="37"/>
      <c r="T922" s="37"/>
      <c r="U922" s="37"/>
      <c r="V922" s="37"/>
      <c r="W922" s="37"/>
      <c r="X922" s="36"/>
      <c r="Y922" s="37"/>
      <c r="Z922" s="37"/>
      <c r="AA922" s="37"/>
      <c r="AB922" s="37"/>
      <c r="AC922" s="36"/>
      <c r="AD922" s="49"/>
      <c r="AE922" s="50"/>
      <c r="AF922" s="50"/>
      <c r="AG922" s="49"/>
      <c r="AH922" s="50"/>
      <c r="AI922" s="50"/>
    </row>
    <row r="923" spans="1:35">
      <c r="A923" s="129"/>
      <c r="B923" s="121"/>
      <c r="C923" s="16"/>
      <c r="D923" s="16"/>
      <c r="E923" s="121"/>
      <c r="F923" s="43"/>
      <c r="G923" s="90"/>
      <c r="H923" s="90"/>
      <c r="I923" s="16"/>
      <c r="J923" s="90"/>
      <c r="K923" s="143"/>
      <c r="L923" s="143"/>
      <c r="M923" s="166"/>
      <c r="N923" s="85"/>
      <c r="O923" s="36"/>
      <c r="P923" s="36"/>
      <c r="Q923" s="36"/>
      <c r="R923" s="37"/>
      <c r="S923" s="37"/>
      <c r="T923" s="37"/>
      <c r="U923" s="37"/>
      <c r="V923" s="37"/>
      <c r="W923" s="37"/>
      <c r="X923" s="36"/>
      <c r="Y923" s="37"/>
      <c r="Z923" s="37"/>
      <c r="AA923" s="37"/>
      <c r="AB923" s="37"/>
      <c r="AC923" s="36"/>
      <c r="AD923" s="49"/>
      <c r="AE923" s="50"/>
      <c r="AF923" s="50"/>
      <c r="AG923" s="49"/>
      <c r="AH923" s="50"/>
      <c r="AI923" s="50"/>
    </row>
    <row r="924" spans="1:35">
      <c r="A924" s="129"/>
      <c r="B924" s="121"/>
      <c r="C924" s="16"/>
      <c r="D924" s="16"/>
      <c r="E924" s="121"/>
      <c r="F924" s="43"/>
      <c r="G924" s="90"/>
      <c r="H924" s="90"/>
      <c r="I924" s="16"/>
      <c r="J924" s="90"/>
      <c r="K924" s="143"/>
      <c r="L924" s="143"/>
      <c r="M924" s="166"/>
      <c r="N924" s="85"/>
      <c r="O924" s="36"/>
      <c r="P924" s="36"/>
      <c r="Q924" s="36"/>
      <c r="R924" s="37"/>
      <c r="S924" s="37"/>
      <c r="T924" s="37"/>
      <c r="U924" s="37"/>
      <c r="V924" s="37"/>
      <c r="W924" s="37"/>
      <c r="X924" s="36"/>
      <c r="Y924" s="37"/>
      <c r="Z924" s="37"/>
      <c r="AA924" s="37"/>
      <c r="AB924" s="37"/>
      <c r="AC924" s="36"/>
      <c r="AD924" s="49"/>
      <c r="AE924" s="50"/>
      <c r="AF924" s="50"/>
      <c r="AG924" s="49"/>
      <c r="AH924" s="50"/>
      <c r="AI924" s="50"/>
    </row>
    <row r="925" spans="1:35">
      <c r="A925" s="129"/>
      <c r="B925" s="121"/>
      <c r="C925" s="16"/>
      <c r="D925" s="16"/>
      <c r="E925" s="121"/>
      <c r="F925" s="43"/>
      <c r="G925" s="90"/>
      <c r="H925" s="90"/>
      <c r="I925" s="16"/>
      <c r="J925" s="90"/>
      <c r="K925" s="143"/>
      <c r="L925" s="143"/>
      <c r="M925" s="166"/>
      <c r="N925" s="85"/>
      <c r="O925" s="36"/>
      <c r="P925" s="36"/>
      <c r="Q925" s="36"/>
      <c r="R925" s="37"/>
      <c r="S925" s="37"/>
      <c r="T925" s="37"/>
      <c r="U925" s="37"/>
      <c r="V925" s="37"/>
      <c r="W925" s="37"/>
      <c r="X925" s="36"/>
      <c r="Y925" s="37"/>
      <c r="Z925" s="37"/>
      <c r="AA925" s="37"/>
      <c r="AB925" s="37"/>
      <c r="AC925" s="36"/>
      <c r="AD925" s="49"/>
      <c r="AE925" s="50"/>
      <c r="AF925" s="50"/>
      <c r="AG925" s="49"/>
      <c r="AH925" s="50"/>
      <c r="AI925" s="50"/>
    </row>
    <row r="926" spans="1:35">
      <c r="A926" s="129"/>
      <c r="B926" s="121"/>
      <c r="C926" s="16"/>
      <c r="D926" s="16"/>
      <c r="E926" s="121"/>
      <c r="F926" s="43"/>
      <c r="G926" s="90"/>
      <c r="H926" s="90"/>
      <c r="I926" s="16"/>
      <c r="J926" s="90"/>
      <c r="K926" s="143"/>
      <c r="L926" s="143"/>
      <c r="M926" s="166"/>
      <c r="N926" s="85"/>
      <c r="O926" s="36"/>
      <c r="P926" s="36"/>
      <c r="Q926" s="36"/>
      <c r="R926" s="37"/>
      <c r="S926" s="37"/>
      <c r="T926" s="37"/>
      <c r="U926" s="37"/>
      <c r="V926" s="37"/>
      <c r="W926" s="37"/>
      <c r="X926" s="36"/>
      <c r="Y926" s="37"/>
      <c r="Z926" s="37"/>
      <c r="AA926" s="37"/>
      <c r="AB926" s="37"/>
      <c r="AC926" s="36"/>
      <c r="AD926" s="49"/>
      <c r="AE926" s="50"/>
      <c r="AF926" s="50"/>
      <c r="AG926" s="49"/>
      <c r="AH926" s="50"/>
      <c r="AI926" s="50"/>
    </row>
    <row r="927" spans="1:35">
      <c r="A927" s="129"/>
      <c r="B927" s="121"/>
      <c r="C927" s="16"/>
      <c r="D927" s="16"/>
      <c r="E927" s="121"/>
      <c r="F927" s="43"/>
      <c r="G927" s="90"/>
      <c r="H927" s="90"/>
      <c r="I927" s="16"/>
      <c r="J927" s="90"/>
      <c r="K927" s="143"/>
      <c r="L927" s="143"/>
      <c r="M927" s="166"/>
      <c r="N927" s="85"/>
      <c r="O927" s="36"/>
      <c r="P927" s="36"/>
      <c r="Q927" s="36"/>
      <c r="R927" s="37"/>
      <c r="S927" s="37"/>
      <c r="T927" s="37"/>
      <c r="U927" s="37"/>
      <c r="V927" s="37"/>
      <c r="W927" s="37"/>
      <c r="X927" s="36"/>
      <c r="Y927" s="37"/>
      <c r="Z927" s="37"/>
      <c r="AA927" s="37"/>
      <c r="AB927" s="37"/>
      <c r="AC927" s="36"/>
      <c r="AD927" s="49"/>
      <c r="AE927" s="50"/>
      <c r="AF927" s="50"/>
      <c r="AG927" s="49"/>
      <c r="AH927" s="50"/>
      <c r="AI927" s="50"/>
    </row>
    <row r="928" spans="1:35">
      <c r="A928" s="129"/>
      <c r="B928" s="121"/>
      <c r="C928" s="16"/>
      <c r="D928" s="16"/>
      <c r="E928" s="121"/>
      <c r="F928" s="43"/>
      <c r="G928" s="90"/>
      <c r="H928" s="90"/>
      <c r="I928" s="16"/>
      <c r="J928" s="90"/>
      <c r="K928" s="143"/>
      <c r="L928" s="143"/>
      <c r="M928" s="166"/>
      <c r="N928" s="85"/>
      <c r="O928" s="36"/>
      <c r="P928" s="36"/>
      <c r="Q928" s="36"/>
      <c r="R928" s="37"/>
      <c r="S928" s="37"/>
      <c r="T928" s="37"/>
      <c r="U928" s="37"/>
      <c r="V928" s="37"/>
      <c r="W928" s="37"/>
      <c r="X928" s="36"/>
      <c r="Y928" s="37"/>
      <c r="Z928" s="37"/>
      <c r="AA928" s="37"/>
      <c r="AB928" s="37"/>
      <c r="AC928" s="36"/>
      <c r="AD928" s="49"/>
      <c r="AE928" s="50"/>
      <c r="AF928" s="50"/>
      <c r="AG928" s="49"/>
      <c r="AH928" s="50"/>
      <c r="AI928" s="50"/>
    </row>
    <row r="929" spans="1:35">
      <c r="A929" s="129"/>
      <c r="B929" s="121"/>
      <c r="C929" s="16"/>
      <c r="D929" s="16"/>
      <c r="E929" s="121"/>
      <c r="F929" s="43"/>
      <c r="G929" s="90"/>
      <c r="H929" s="90"/>
      <c r="I929" s="16"/>
      <c r="J929" s="90"/>
      <c r="K929" s="143"/>
      <c r="L929" s="143"/>
      <c r="M929" s="166"/>
      <c r="N929" s="85"/>
      <c r="O929" s="36"/>
      <c r="P929" s="36"/>
      <c r="Q929" s="36"/>
      <c r="R929" s="37"/>
      <c r="S929" s="37"/>
      <c r="T929" s="37"/>
      <c r="U929" s="37"/>
      <c r="V929" s="37"/>
      <c r="W929" s="37"/>
      <c r="X929" s="36"/>
      <c r="Y929" s="37"/>
      <c r="Z929" s="37"/>
      <c r="AA929" s="37"/>
      <c r="AB929" s="37"/>
      <c r="AC929" s="36"/>
      <c r="AD929" s="49"/>
      <c r="AE929" s="50"/>
      <c r="AF929" s="50"/>
      <c r="AG929" s="49"/>
      <c r="AH929" s="50"/>
      <c r="AI929" s="50"/>
    </row>
    <row r="930" spans="1:35">
      <c r="A930" s="129"/>
      <c r="B930" s="121"/>
      <c r="C930" s="16"/>
      <c r="D930" s="16"/>
      <c r="E930" s="121"/>
      <c r="F930" s="43"/>
      <c r="G930" s="90"/>
      <c r="H930" s="90"/>
      <c r="I930" s="16"/>
      <c r="J930" s="90"/>
      <c r="K930" s="143"/>
      <c r="L930" s="143"/>
      <c r="M930" s="166"/>
      <c r="N930" s="85"/>
      <c r="O930" s="36"/>
      <c r="P930" s="36"/>
      <c r="Q930" s="36"/>
      <c r="R930" s="37"/>
      <c r="S930" s="37"/>
      <c r="T930" s="37"/>
      <c r="U930" s="37"/>
      <c r="V930" s="37"/>
      <c r="W930" s="37"/>
      <c r="X930" s="36"/>
      <c r="Y930" s="37"/>
      <c r="Z930" s="37"/>
      <c r="AA930" s="37"/>
      <c r="AB930" s="37"/>
      <c r="AC930" s="36"/>
      <c r="AD930" s="49"/>
      <c r="AE930" s="50"/>
      <c r="AF930" s="50"/>
      <c r="AG930" s="49"/>
      <c r="AH930" s="50"/>
      <c r="AI930" s="50"/>
    </row>
    <row r="931" spans="1:35">
      <c r="A931" s="129"/>
      <c r="B931" s="121"/>
      <c r="C931" s="16"/>
      <c r="D931" s="16"/>
      <c r="E931" s="121"/>
      <c r="F931" s="43"/>
      <c r="G931" s="90"/>
      <c r="H931" s="90"/>
      <c r="I931" s="16"/>
      <c r="J931" s="90"/>
      <c r="K931" s="143"/>
      <c r="L931" s="143"/>
      <c r="M931" s="166"/>
      <c r="N931" s="85"/>
      <c r="O931" s="36"/>
      <c r="P931" s="36"/>
      <c r="Q931" s="36"/>
      <c r="R931" s="37"/>
      <c r="S931" s="37"/>
      <c r="T931" s="37"/>
      <c r="U931" s="37"/>
      <c r="V931" s="37"/>
      <c r="W931" s="37"/>
      <c r="X931" s="36"/>
      <c r="Y931" s="37"/>
      <c r="Z931" s="37"/>
      <c r="AA931" s="37"/>
      <c r="AB931" s="37"/>
      <c r="AC931" s="36"/>
      <c r="AD931" s="49"/>
      <c r="AE931" s="50"/>
      <c r="AF931" s="50"/>
      <c r="AG931" s="49"/>
      <c r="AH931" s="50"/>
      <c r="AI931" s="50"/>
    </row>
    <row r="932" spans="1:35">
      <c r="A932" s="129"/>
      <c r="B932" s="121"/>
      <c r="C932" s="16"/>
      <c r="D932" s="16"/>
      <c r="E932" s="121"/>
      <c r="F932" s="43"/>
      <c r="G932" s="90"/>
      <c r="H932" s="90"/>
      <c r="I932" s="16"/>
      <c r="J932" s="90"/>
      <c r="K932" s="143"/>
      <c r="L932" s="143"/>
      <c r="M932" s="166"/>
      <c r="N932" s="85"/>
      <c r="O932" s="36"/>
      <c r="P932" s="36"/>
      <c r="Q932" s="36"/>
      <c r="R932" s="37"/>
      <c r="S932" s="37"/>
      <c r="T932" s="37"/>
      <c r="U932" s="37"/>
      <c r="V932" s="37"/>
      <c r="W932" s="37"/>
      <c r="X932" s="36"/>
      <c r="Y932" s="37"/>
      <c r="Z932" s="37"/>
      <c r="AA932" s="37"/>
      <c r="AB932" s="37"/>
      <c r="AC932" s="36"/>
      <c r="AD932" s="49"/>
      <c r="AE932" s="50"/>
      <c r="AF932" s="50"/>
      <c r="AG932" s="49"/>
      <c r="AH932" s="50"/>
      <c r="AI932" s="50"/>
    </row>
    <row r="933" spans="1:35">
      <c r="A933" s="129"/>
      <c r="B933" s="121"/>
      <c r="C933" s="16"/>
      <c r="D933" s="16"/>
      <c r="E933" s="121"/>
      <c r="F933" s="43"/>
      <c r="G933" s="90"/>
      <c r="H933" s="90"/>
      <c r="I933" s="16"/>
      <c r="J933" s="90"/>
      <c r="K933" s="143"/>
      <c r="L933" s="143"/>
      <c r="M933" s="166"/>
      <c r="N933" s="85"/>
      <c r="O933" s="36"/>
      <c r="P933" s="36"/>
      <c r="Q933" s="36"/>
      <c r="R933" s="37"/>
      <c r="S933" s="37"/>
      <c r="T933" s="37"/>
      <c r="U933" s="37"/>
      <c r="V933" s="37"/>
      <c r="W933" s="37"/>
      <c r="X933" s="36"/>
      <c r="Y933" s="37"/>
      <c r="Z933" s="37"/>
      <c r="AA933" s="37"/>
      <c r="AB933" s="37"/>
      <c r="AC933" s="36"/>
      <c r="AD933" s="49"/>
      <c r="AE933" s="50"/>
      <c r="AF933" s="50"/>
      <c r="AG933" s="49"/>
      <c r="AH933" s="50"/>
      <c r="AI933" s="50"/>
    </row>
    <row r="934" spans="1:35">
      <c r="A934" s="129"/>
      <c r="B934" s="121"/>
      <c r="C934" s="16"/>
      <c r="D934" s="16"/>
      <c r="E934" s="121"/>
      <c r="F934" s="43"/>
      <c r="G934" s="90"/>
      <c r="H934" s="90"/>
      <c r="I934" s="16"/>
      <c r="J934" s="90"/>
      <c r="K934" s="143"/>
      <c r="L934" s="143"/>
      <c r="M934" s="166"/>
      <c r="N934" s="85"/>
      <c r="O934" s="36"/>
      <c r="P934" s="36"/>
      <c r="Q934" s="36"/>
      <c r="R934" s="37"/>
      <c r="S934" s="37"/>
      <c r="T934" s="37"/>
      <c r="U934" s="37"/>
      <c r="V934" s="37"/>
      <c r="W934" s="37"/>
      <c r="X934" s="36"/>
      <c r="Y934" s="37"/>
      <c r="Z934" s="37"/>
      <c r="AA934" s="37"/>
      <c r="AB934" s="37"/>
      <c r="AC934" s="36"/>
      <c r="AD934" s="49"/>
      <c r="AE934" s="50"/>
      <c r="AF934" s="50"/>
      <c r="AG934" s="49"/>
      <c r="AH934" s="50"/>
      <c r="AI934" s="50"/>
    </row>
    <row r="935" spans="1:35">
      <c r="A935" s="129"/>
      <c r="B935" s="121"/>
      <c r="C935" s="16"/>
      <c r="D935" s="16"/>
      <c r="E935" s="121"/>
      <c r="F935" s="43"/>
      <c r="G935" s="90"/>
      <c r="H935" s="90"/>
      <c r="I935" s="16"/>
      <c r="J935" s="90"/>
      <c r="K935" s="143"/>
      <c r="L935" s="143"/>
      <c r="M935" s="166"/>
      <c r="N935" s="85"/>
      <c r="O935" s="36"/>
      <c r="P935" s="36"/>
      <c r="Q935" s="36"/>
      <c r="R935" s="37"/>
      <c r="S935" s="37"/>
      <c r="T935" s="37"/>
      <c r="U935" s="37"/>
      <c r="V935" s="37"/>
      <c r="W935" s="37"/>
      <c r="X935" s="36"/>
      <c r="Y935" s="37"/>
      <c r="Z935" s="37"/>
      <c r="AA935" s="37"/>
      <c r="AB935" s="37"/>
      <c r="AC935" s="36"/>
      <c r="AD935" s="49"/>
      <c r="AE935" s="50"/>
      <c r="AF935" s="50"/>
      <c r="AG935" s="49"/>
      <c r="AH935" s="50"/>
      <c r="AI935" s="50"/>
    </row>
    <row r="936" spans="1:35">
      <c r="A936" s="129"/>
      <c r="B936" s="121"/>
      <c r="C936" s="16"/>
      <c r="D936" s="16"/>
      <c r="E936" s="121"/>
      <c r="F936" s="43"/>
      <c r="G936" s="90"/>
      <c r="H936" s="90"/>
      <c r="I936" s="16"/>
      <c r="J936" s="90"/>
      <c r="K936" s="143"/>
      <c r="L936" s="143"/>
      <c r="M936" s="166"/>
      <c r="N936" s="85"/>
      <c r="O936" s="36"/>
      <c r="P936" s="36"/>
      <c r="Q936" s="36"/>
      <c r="R936" s="37"/>
      <c r="S936" s="37"/>
      <c r="T936" s="37"/>
      <c r="U936" s="37"/>
      <c r="V936" s="37"/>
      <c r="W936" s="37"/>
      <c r="X936" s="36"/>
      <c r="Y936" s="37"/>
      <c r="Z936" s="37"/>
      <c r="AA936" s="37"/>
      <c r="AB936" s="37"/>
      <c r="AC936" s="36"/>
      <c r="AD936" s="49"/>
      <c r="AE936" s="50"/>
      <c r="AF936" s="50"/>
      <c r="AG936" s="49"/>
      <c r="AH936" s="50"/>
      <c r="AI936" s="50"/>
    </row>
    <row r="937" spans="1:35">
      <c r="A937" s="129"/>
      <c r="B937" s="121"/>
      <c r="C937" s="16"/>
      <c r="D937" s="16"/>
      <c r="E937" s="121"/>
      <c r="F937" s="43"/>
      <c r="G937" s="90"/>
      <c r="H937" s="90"/>
      <c r="I937" s="16"/>
      <c r="J937" s="90"/>
      <c r="K937" s="143"/>
      <c r="L937" s="143"/>
      <c r="M937" s="166"/>
      <c r="N937" s="85"/>
      <c r="O937" s="36"/>
      <c r="P937" s="36"/>
      <c r="Q937" s="36"/>
      <c r="R937" s="37"/>
      <c r="S937" s="37"/>
      <c r="T937" s="37"/>
      <c r="U937" s="37"/>
      <c r="V937" s="37"/>
      <c r="W937" s="37"/>
      <c r="X937" s="36"/>
      <c r="Y937" s="37"/>
      <c r="Z937" s="37"/>
      <c r="AA937" s="37"/>
      <c r="AB937" s="37"/>
      <c r="AC937" s="36"/>
      <c r="AD937" s="49"/>
      <c r="AE937" s="50"/>
      <c r="AF937" s="50"/>
      <c r="AG937" s="49"/>
      <c r="AH937" s="50"/>
      <c r="AI937" s="50"/>
    </row>
    <row r="938" spans="1:35">
      <c r="A938" s="129"/>
      <c r="B938" s="121"/>
      <c r="C938" s="16"/>
      <c r="D938" s="16"/>
      <c r="E938" s="121"/>
      <c r="F938" s="43"/>
      <c r="G938" s="90"/>
      <c r="H938" s="90"/>
      <c r="I938" s="16"/>
      <c r="J938" s="90"/>
      <c r="K938" s="143"/>
      <c r="L938" s="143"/>
      <c r="M938" s="166"/>
      <c r="N938" s="85"/>
      <c r="O938" s="36"/>
      <c r="P938" s="36"/>
      <c r="Q938" s="36"/>
      <c r="R938" s="37"/>
      <c r="S938" s="37"/>
      <c r="T938" s="37"/>
      <c r="U938" s="37"/>
      <c r="V938" s="37"/>
      <c r="W938" s="37"/>
      <c r="X938" s="36"/>
      <c r="Y938" s="37"/>
      <c r="Z938" s="37"/>
      <c r="AA938" s="37"/>
      <c r="AB938" s="37"/>
      <c r="AC938" s="36"/>
      <c r="AD938" s="49"/>
      <c r="AE938" s="50"/>
      <c r="AF938" s="50"/>
      <c r="AG938" s="49"/>
      <c r="AH938" s="50"/>
      <c r="AI938" s="50"/>
    </row>
    <row r="939" spans="1:35">
      <c r="A939" s="129"/>
      <c r="B939" s="121"/>
      <c r="C939" s="16"/>
      <c r="D939" s="145"/>
      <c r="E939" s="121"/>
      <c r="F939" s="43"/>
      <c r="G939" s="90"/>
      <c r="H939" s="90"/>
      <c r="I939" s="16"/>
      <c r="J939" s="90"/>
      <c r="K939" s="143"/>
      <c r="L939" s="143"/>
      <c r="M939" s="166"/>
      <c r="N939" s="85"/>
      <c r="O939" s="36"/>
      <c r="P939" s="36"/>
      <c r="Q939" s="36"/>
      <c r="R939" s="37"/>
      <c r="S939" s="37"/>
      <c r="T939" s="37"/>
      <c r="U939" s="37"/>
      <c r="V939" s="37"/>
      <c r="W939" s="37"/>
      <c r="X939" s="36"/>
      <c r="Y939" s="37"/>
      <c r="Z939" s="37"/>
      <c r="AA939" s="37"/>
      <c r="AB939" s="37"/>
      <c r="AC939" s="36"/>
      <c r="AD939" s="49"/>
      <c r="AE939" s="50"/>
      <c r="AF939" s="50"/>
      <c r="AG939" s="49"/>
      <c r="AH939" s="50"/>
      <c r="AI939" s="50"/>
    </row>
    <row r="940" spans="1:35">
      <c r="A940" s="129"/>
      <c r="B940" s="121"/>
      <c r="C940" s="16"/>
      <c r="D940" s="145"/>
      <c r="E940" s="121"/>
      <c r="F940" s="43"/>
      <c r="G940" s="90"/>
      <c r="H940" s="90"/>
      <c r="I940" s="16"/>
      <c r="J940" s="90"/>
      <c r="K940" s="143"/>
      <c r="L940" s="143"/>
      <c r="M940" s="166"/>
      <c r="N940" s="85"/>
      <c r="O940" s="36"/>
      <c r="P940" s="36"/>
      <c r="Q940" s="36"/>
      <c r="R940" s="37"/>
      <c r="S940" s="37"/>
      <c r="T940" s="37"/>
      <c r="U940" s="37"/>
      <c r="V940" s="37"/>
      <c r="W940" s="37"/>
      <c r="X940" s="36"/>
      <c r="Y940" s="37"/>
      <c r="Z940" s="37"/>
      <c r="AA940" s="37"/>
      <c r="AB940" s="37"/>
      <c r="AC940" s="36"/>
      <c r="AD940" s="49"/>
      <c r="AE940" s="50"/>
      <c r="AF940" s="50"/>
      <c r="AG940" s="49"/>
      <c r="AH940" s="50"/>
      <c r="AI940" s="50"/>
    </row>
    <row r="941" spans="1:35">
      <c r="A941" s="129"/>
      <c r="B941" s="121"/>
      <c r="C941" s="16"/>
      <c r="D941" s="145"/>
      <c r="E941" s="121"/>
      <c r="F941" s="43"/>
      <c r="G941" s="90"/>
      <c r="H941" s="90"/>
      <c r="I941" s="16"/>
      <c r="J941" s="90"/>
      <c r="K941" s="143"/>
      <c r="L941" s="143"/>
      <c r="M941" s="166"/>
      <c r="N941" s="85"/>
      <c r="O941" s="36"/>
      <c r="P941" s="36"/>
      <c r="Q941" s="36"/>
      <c r="R941" s="37"/>
      <c r="S941" s="37"/>
      <c r="T941" s="37"/>
      <c r="U941" s="37"/>
      <c r="V941" s="37"/>
      <c r="W941" s="37"/>
      <c r="X941" s="36"/>
      <c r="Y941" s="37"/>
      <c r="Z941" s="37"/>
      <c r="AA941" s="37"/>
      <c r="AB941" s="37"/>
      <c r="AC941" s="36"/>
      <c r="AD941" s="49"/>
      <c r="AE941" s="50"/>
      <c r="AF941" s="50"/>
      <c r="AG941" s="49"/>
      <c r="AH941" s="50"/>
      <c r="AI941" s="50"/>
    </row>
    <row r="942" spans="1:35">
      <c r="A942" s="129"/>
      <c r="B942" s="121"/>
      <c r="C942" s="16"/>
      <c r="D942" s="145"/>
      <c r="E942" s="121"/>
      <c r="F942" s="43"/>
      <c r="G942" s="90"/>
      <c r="H942" s="90"/>
      <c r="I942" s="16"/>
      <c r="J942" s="90"/>
      <c r="K942" s="143"/>
      <c r="L942" s="143"/>
      <c r="M942" s="166"/>
      <c r="N942" s="85"/>
      <c r="O942" s="36"/>
      <c r="P942" s="36"/>
      <c r="Q942" s="36"/>
      <c r="R942" s="37"/>
      <c r="S942" s="37"/>
      <c r="T942" s="37"/>
      <c r="U942" s="37"/>
      <c r="V942" s="37"/>
      <c r="W942" s="37"/>
      <c r="X942" s="36"/>
      <c r="Y942" s="37"/>
      <c r="Z942" s="37"/>
      <c r="AA942" s="37"/>
      <c r="AB942" s="37"/>
      <c r="AC942" s="36"/>
      <c r="AD942" s="49"/>
      <c r="AE942" s="50"/>
      <c r="AF942" s="50"/>
      <c r="AG942" s="49"/>
      <c r="AH942" s="50"/>
      <c r="AI942" s="50"/>
    </row>
    <row r="943" spans="1:35">
      <c r="A943" s="129"/>
      <c r="B943" s="121"/>
      <c r="C943" s="16"/>
      <c r="D943" s="145"/>
      <c r="E943" s="121"/>
      <c r="F943" s="43"/>
      <c r="G943" s="90"/>
      <c r="H943" s="90"/>
      <c r="I943" s="16"/>
      <c r="J943" s="90"/>
      <c r="K943" s="143"/>
      <c r="L943" s="143"/>
      <c r="M943" s="166"/>
      <c r="N943" s="85"/>
      <c r="O943" s="36"/>
      <c r="P943" s="36"/>
      <c r="Q943" s="36"/>
      <c r="R943" s="37"/>
      <c r="S943" s="37"/>
      <c r="T943" s="37"/>
      <c r="U943" s="37"/>
      <c r="V943" s="37"/>
      <c r="W943" s="37"/>
      <c r="X943" s="36"/>
      <c r="Y943" s="37"/>
      <c r="Z943" s="37"/>
      <c r="AA943" s="37"/>
      <c r="AB943" s="37"/>
      <c r="AC943" s="36"/>
      <c r="AD943" s="49"/>
      <c r="AE943" s="50"/>
      <c r="AF943" s="50"/>
      <c r="AG943" s="49"/>
      <c r="AH943" s="50"/>
      <c r="AI943" s="50"/>
    </row>
    <row r="944" spans="1:35">
      <c r="A944" s="129"/>
      <c r="B944" s="121"/>
      <c r="C944" s="16"/>
      <c r="D944" s="145"/>
      <c r="E944" s="121"/>
      <c r="F944" s="43"/>
      <c r="G944" s="90"/>
      <c r="H944" s="90"/>
      <c r="I944" s="16"/>
      <c r="J944" s="90"/>
      <c r="K944" s="143"/>
      <c r="L944" s="143"/>
      <c r="M944" s="166"/>
      <c r="N944" s="85"/>
      <c r="O944" s="36"/>
      <c r="P944" s="36"/>
      <c r="Q944" s="36"/>
      <c r="R944" s="37"/>
      <c r="S944" s="37"/>
      <c r="T944" s="37"/>
      <c r="U944" s="37"/>
      <c r="V944" s="37"/>
      <c r="W944" s="37"/>
      <c r="X944" s="36"/>
      <c r="Y944" s="37"/>
      <c r="Z944" s="37"/>
      <c r="AA944" s="37"/>
      <c r="AB944" s="37"/>
      <c r="AC944" s="36"/>
      <c r="AD944" s="49"/>
      <c r="AE944" s="50"/>
      <c r="AF944" s="50"/>
      <c r="AG944" s="49"/>
      <c r="AH944" s="50"/>
      <c r="AI944" s="50"/>
    </row>
    <row r="945" spans="1:35">
      <c r="A945" s="129"/>
      <c r="B945" s="121"/>
      <c r="C945" s="16"/>
      <c r="D945" s="145"/>
      <c r="E945" s="121"/>
      <c r="F945" s="43"/>
      <c r="G945" s="90"/>
      <c r="H945" s="90"/>
      <c r="I945" s="16"/>
      <c r="J945" s="90"/>
      <c r="K945" s="143"/>
      <c r="L945" s="143"/>
      <c r="M945" s="166"/>
      <c r="N945" s="85"/>
      <c r="O945" s="36"/>
      <c r="P945" s="36"/>
      <c r="Q945" s="36"/>
      <c r="R945" s="37"/>
      <c r="S945" s="37"/>
      <c r="T945" s="37"/>
      <c r="U945" s="37"/>
      <c r="V945" s="37"/>
      <c r="W945" s="37"/>
      <c r="X945" s="36"/>
      <c r="Y945" s="37"/>
      <c r="Z945" s="37"/>
      <c r="AA945" s="37"/>
      <c r="AB945" s="37"/>
      <c r="AC945" s="36"/>
      <c r="AD945" s="49"/>
      <c r="AE945" s="50"/>
      <c r="AF945" s="50"/>
      <c r="AG945" s="49"/>
      <c r="AH945" s="50"/>
      <c r="AI945" s="50"/>
    </row>
    <row r="946" spans="1:35">
      <c r="A946" s="129"/>
      <c r="B946" s="121"/>
      <c r="C946" s="16"/>
      <c r="D946" s="145"/>
      <c r="E946" s="121"/>
      <c r="F946" s="43"/>
      <c r="G946" s="90"/>
      <c r="H946" s="90"/>
      <c r="I946" s="16"/>
      <c r="J946" s="90"/>
      <c r="K946" s="143"/>
      <c r="L946" s="143"/>
      <c r="M946" s="166"/>
      <c r="N946" s="85"/>
      <c r="O946" s="36"/>
      <c r="P946" s="36"/>
      <c r="Q946" s="36"/>
      <c r="R946" s="37"/>
      <c r="S946" s="37"/>
      <c r="T946" s="37"/>
      <c r="U946" s="37"/>
      <c r="V946" s="37"/>
      <c r="W946" s="37"/>
      <c r="X946" s="36"/>
      <c r="Y946" s="37"/>
      <c r="Z946" s="37"/>
      <c r="AA946" s="37"/>
      <c r="AB946" s="37"/>
      <c r="AC946" s="36"/>
      <c r="AD946" s="49"/>
      <c r="AE946" s="50"/>
      <c r="AF946" s="50"/>
      <c r="AG946" s="49"/>
      <c r="AH946" s="50"/>
      <c r="AI946" s="50"/>
    </row>
    <row r="947" spans="1:35">
      <c r="A947" s="129"/>
      <c r="B947" s="121"/>
      <c r="C947" s="16"/>
      <c r="D947" s="145"/>
      <c r="E947" s="121"/>
      <c r="F947" s="43"/>
      <c r="G947" s="90"/>
      <c r="H947" s="90"/>
      <c r="I947" s="16"/>
      <c r="J947" s="90"/>
      <c r="K947" s="143"/>
      <c r="L947" s="143"/>
      <c r="M947" s="166"/>
      <c r="N947" s="85"/>
      <c r="O947" s="36"/>
      <c r="P947" s="36"/>
      <c r="Q947" s="36"/>
      <c r="R947" s="37"/>
      <c r="S947" s="37"/>
      <c r="T947" s="37"/>
      <c r="U947" s="37"/>
      <c r="V947" s="37"/>
      <c r="W947" s="37"/>
      <c r="X947" s="36"/>
      <c r="Y947" s="37"/>
      <c r="Z947" s="37"/>
      <c r="AA947" s="37"/>
      <c r="AB947" s="37"/>
      <c r="AC947" s="36"/>
      <c r="AD947" s="49"/>
      <c r="AE947" s="50"/>
      <c r="AF947" s="50"/>
      <c r="AG947" s="49"/>
      <c r="AH947" s="50"/>
      <c r="AI947" s="50"/>
    </row>
    <row r="948" spans="1:35">
      <c r="A948" s="129"/>
      <c r="B948" s="121"/>
      <c r="C948" s="16"/>
      <c r="D948" s="145"/>
      <c r="E948" s="121"/>
      <c r="F948" s="43"/>
      <c r="G948" s="90"/>
      <c r="H948" s="90"/>
      <c r="I948" s="16"/>
      <c r="J948" s="90"/>
      <c r="K948" s="143"/>
      <c r="L948" s="143"/>
      <c r="M948" s="166"/>
      <c r="N948" s="85"/>
      <c r="O948" s="36"/>
      <c r="P948" s="36"/>
      <c r="Q948" s="36"/>
      <c r="R948" s="37"/>
      <c r="S948" s="37"/>
      <c r="T948" s="37"/>
      <c r="U948" s="37"/>
      <c r="V948" s="37"/>
      <c r="W948" s="37"/>
      <c r="X948" s="36"/>
      <c r="Y948" s="37"/>
      <c r="Z948" s="37"/>
      <c r="AA948" s="37"/>
      <c r="AB948" s="37"/>
      <c r="AC948" s="36"/>
      <c r="AD948" s="49"/>
      <c r="AE948" s="50"/>
      <c r="AF948" s="50"/>
      <c r="AG948" s="49"/>
      <c r="AH948" s="50"/>
      <c r="AI948" s="50"/>
    </row>
    <row r="949" spans="1:35">
      <c r="A949" s="129"/>
      <c r="B949" s="121"/>
      <c r="C949" s="16"/>
      <c r="D949" s="145"/>
      <c r="E949" s="121"/>
      <c r="F949" s="43"/>
      <c r="G949" s="90"/>
      <c r="H949" s="90"/>
      <c r="I949" s="16"/>
      <c r="J949" s="90"/>
      <c r="K949" s="143"/>
      <c r="L949" s="143"/>
      <c r="M949" s="166"/>
      <c r="N949" s="85"/>
      <c r="O949" s="36"/>
      <c r="P949" s="36"/>
      <c r="Q949" s="36"/>
      <c r="R949" s="37"/>
      <c r="S949" s="37"/>
      <c r="T949" s="37"/>
      <c r="U949" s="37"/>
      <c r="V949" s="37"/>
      <c r="W949" s="37"/>
      <c r="X949" s="36"/>
      <c r="Y949" s="37"/>
      <c r="Z949" s="37"/>
      <c r="AA949" s="37"/>
      <c r="AB949" s="37"/>
      <c r="AC949" s="36"/>
      <c r="AD949" s="49"/>
      <c r="AE949" s="50"/>
      <c r="AF949" s="50"/>
      <c r="AG949" s="49"/>
      <c r="AH949" s="50"/>
      <c r="AI949" s="50"/>
    </row>
    <row r="950" spans="1:35">
      <c r="A950" s="129"/>
      <c r="B950" s="121"/>
      <c r="C950" s="16"/>
      <c r="D950" s="145"/>
      <c r="E950" s="121"/>
      <c r="F950" s="43"/>
      <c r="G950" s="90"/>
      <c r="H950" s="90"/>
      <c r="I950" s="16"/>
      <c r="J950" s="90"/>
      <c r="K950" s="143"/>
      <c r="L950" s="143"/>
      <c r="M950" s="166"/>
      <c r="N950" s="85"/>
      <c r="O950" s="36"/>
      <c r="P950" s="36"/>
      <c r="Q950" s="36"/>
      <c r="R950" s="37"/>
      <c r="S950" s="37"/>
      <c r="T950" s="37"/>
      <c r="U950" s="37"/>
      <c r="V950" s="37"/>
      <c r="W950" s="37"/>
      <c r="X950" s="36"/>
      <c r="Y950" s="37"/>
      <c r="Z950" s="37"/>
      <c r="AA950" s="37"/>
      <c r="AB950" s="37"/>
      <c r="AC950" s="36"/>
      <c r="AD950" s="49"/>
      <c r="AE950" s="50"/>
      <c r="AF950" s="50"/>
      <c r="AG950" s="49"/>
      <c r="AH950" s="50"/>
      <c r="AI950" s="50"/>
    </row>
    <row r="951" spans="1:35">
      <c r="A951" s="129"/>
      <c r="B951" s="121"/>
      <c r="C951" s="16"/>
      <c r="D951" s="145"/>
      <c r="E951" s="121"/>
      <c r="F951" s="43"/>
      <c r="G951" s="90"/>
      <c r="H951" s="90"/>
      <c r="I951" s="16"/>
      <c r="J951" s="90"/>
      <c r="K951" s="143"/>
      <c r="L951" s="143"/>
      <c r="M951" s="166"/>
      <c r="N951" s="85"/>
      <c r="O951" s="36"/>
      <c r="P951" s="36"/>
      <c r="Q951" s="36"/>
      <c r="R951" s="37"/>
      <c r="S951" s="37"/>
      <c r="T951" s="37"/>
      <c r="U951" s="37"/>
      <c r="V951" s="37"/>
      <c r="W951" s="37"/>
      <c r="X951" s="36"/>
      <c r="Y951" s="37"/>
      <c r="Z951" s="37"/>
      <c r="AA951" s="37"/>
      <c r="AB951" s="37"/>
      <c r="AC951" s="36"/>
      <c r="AD951" s="49"/>
      <c r="AE951" s="50"/>
      <c r="AF951" s="50"/>
      <c r="AG951" s="49"/>
      <c r="AH951" s="50"/>
      <c r="AI951" s="50"/>
    </row>
    <row r="952" spans="1:35">
      <c r="A952" s="129"/>
      <c r="B952" s="121"/>
      <c r="C952" s="16"/>
      <c r="D952" s="145"/>
      <c r="E952" s="121"/>
      <c r="F952" s="43"/>
      <c r="G952" s="90"/>
      <c r="H952" s="90"/>
      <c r="I952" s="16"/>
      <c r="J952" s="90"/>
      <c r="K952" s="143"/>
      <c r="L952" s="143"/>
      <c r="M952" s="166"/>
      <c r="N952" s="85"/>
      <c r="O952" s="36"/>
      <c r="P952" s="36"/>
      <c r="Q952" s="36"/>
      <c r="R952" s="37"/>
      <c r="S952" s="37"/>
      <c r="T952" s="37"/>
      <c r="U952" s="37"/>
      <c r="V952" s="37"/>
      <c r="W952" s="37"/>
      <c r="X952" s="36"/>
      <c r="Y952" s="37"/>
      <c r="Z952" s="37"/>
      <c r="AA952" s="37"/>
      <c r="AB952" s="37"/>
      <c r="AC952" s="36"/>
      <c r="AD952" s="49"/>
      <c r="AE952" s="50"/>
      <c r="AF952" s="50"/>
      <c r="AG952" s="49"/>
      <c r="AH952" s="50"/>
      <c r="AI952" s="50"/>
    </row>
    <row r="953" spans="1:35">
      <c r="A953" s="129"/>
      <c r="B953" s="121"/>
      <c r="C953" s="16"/>
      <c r="D953" s="145"/>
      <c r="E953" s="121"/>
      <c r="F953" s="43"/>
      <c r="G953" s="90"/>
      <c r="H953" s="90"/>
      <c r="I953" s="16"/>
      <c r="J953" s="90"/>
      <c r="K953" s="143"/>
      <c r="L953" s="143"/>
      <c r="M953" s="166"/>
      <c r="N953" s="85"/>
      <c r="O953" s="36"/>
      <c r="P953" s="36"/>
      <c r="Q953" s="36"/>
      <c r="R953" s="37"/>
      <c r="S953" s="37"/>
      <c r="T953" s="37"/>
      <c r="U953" s="37"/>
      <c r="V953" s="37"/>
      <c r="W953" s="37"/>
      <c r="X953" s="36"/>
      <c r="Y953" s="37"/>
      <c r="Z953" s="37"/>
      <c r="AA953" s="37"/>
      <c r="AB953" s="37"/>
      <c r="AC953" s="36"/>
      <c r="AD953" s="49"/>
      <c r="AE953" s="50"/>
      <c r="AF953" s="50"/>
      <c r="AG953" s="49"/>
      <c r="AH953" s="50"/>
      <c r="AI953" s="50"/>
    </row>
    <row r="954" spans="1:35">
      <c r="A954" s="129"/>
      <c r="B954" s="121"/>
      <c r="C954" s="16"/>
      <c r="D954" s="145"/>
      <c r="E954" s="121"/>
      <c r="F954" s="43"/>
      <c r="G954" s="90"/>
      <c r="H954" s="90"/>
      <c r="I954" s="16"/>
      <c r="J954" s="90"/>
      <c r="K954" s="143"/>
      <c r="L954" s="143"/>
      <c r="M954" s="166"/>
      <c r="N954" s="85"/>
      <c r="O954" s="36"/>
      <c r="P954" s="36"/>
      <c r="Q954" s="36"/>
      <c r="R954" s="37"/>
      <c r="S954" s="37"/>
      <c r="T954" s="37"/>
      <c r="U954" s="37"/>
      <c r="V954" s="37"/>
      <c r="W954" s="37"/>
      <c r="X954" s="36"/>
      <c r="Y954" s="37"/>
      <c r="Z954" s="37"/>
      <c r="AA954" s="37"/>
      <c r="AB954" s="37"/>
      <c r="AC954" s="36"/>
      <c r="AD954" s="49"/>
      <c r="AE954" s="50"/>
      <c r="AF954" s="50"/>
      <c r="AG954" s="49"/>
      <c r="AH954" s="50"/>
      <c r="AI954" s="50"/>
    </row>
    <row r="955" spans="1:35">
      <c r="A955" s="129"/>
      <c r="B955" s="121"/>
      <c r="C955" s="16"/>
      <c r="D955" s="145"/>
      <c r="E955" s="121"/>
      <c r="F955" s="43"/>
      <c r="G955" s="90"/>
      <c r="H955" s="90"/>
      <c r="I955" s="16"/>
      <c r="J955" s="90"/>
      <c r="K955" s="143"/>
      <c r="L955" s="143"/>
      <c r="M955" s="166"/>
      <c r="N955" s="85"/>
      <c r="O955" s="36"/>
      <c r="P955" s="36"/>
      <c r="Q955" s="36"/>
      <c r="R955" s="37"/>
      <c r="S955" s="37"/>
      <c r="T955" s="37"/>
      <c r="U955" s="37"/>
      <c r="V955" s="37"/>
      <c r="W955" s="37"/>
      <c r="X955" s="36"/>
      <c r="Y955" s="37"/>
      <c r="Z955" s="37"/>
      <c r="AA955" s="37"/>
      <c r="AB955" s="37"/>
      <c r="AC955" s="36"/>
      <c r="AD955" s="49"/>
      <c r="AE955" s="50"/>
      <c r="AF955" s="50"/>
      <c r="AG955" s="49"/>
      <c r="AH955" s="50"/>
      <c r="AI955" s="50"/>
    </row>
    <row r="956" spans="1:35">
      <c r="A956" s="129"/>
      <c r="B956" s="121"/>
      <c r="C956" s="16"/>
      <c r="D956" s="145"/>
      <c r="E956" s="121"/>
      <c r="F956" s="43"/>
      <c r="G956" s="90"/>
      <c r="H956" s="90"/>
      <c r="I956" s="16"/>
      <c r="J956" s="90"/>
      <c r="K956" s="143"/>
      <c r="L956" s="143"/>
      <c r="M956" s="166"/>
      <c r="N956" s="85"/>
      <c r="O956" s="36"/>
      <c r="P956" s="36"/>
      <c r="Q956" s="36"/>
      <c r="R956" s="37"/>
      <c r="S956" s="37"/>
      <c r="T956" s="37"/>
      <c r="U956" s="37"/>
      <c r="V956" s="37"/>
      <c r="W956" s="37"/>
      <c r="X956" s="36"/>
      <c r="Y956" s="37"/>
      <c r="Z956" s="37"/>
      <c r="AA956" s="37"/>
      <c r="AB956" s="37"/>
      <c r="AC956" s="36"/>
      <c r="AD956" s="49"/>
      <c r="AE956" s="50"/>
      <c r="AF956" s="50"/>
      <c r="AG956" s="49"/>
      <c r="AH956" s="50"/>
      <c r="AI956" s="50"/>
    </row>
    <row r="957" spans="1:35">
      <c r="A957" s="129"/>
      <c r="B957" s="121"/>
      <c r="C957" s="16"/>
      <c r="D957" s="145"/>
      <c r="E957" s="121"/>
      <c r="F957" s="43"/>
      <c r="G957" s="90"/>
      <c r="H957" s="90"/>
      <c r="I957" s="16"/>
      <c r="J957" s="90"/>
      <c r="K957" s="143"/>
      <c r="L957" s="143"/>
      <c r="M957" s="166"/>
      <c r="N957" s="85"/>
      <c r="O957" s="36"/>
      <c r="P957" s="36"/>
      <c r="Q957" s="36"/>
      <c r="R957" s="37"/>
      <c r="S957" s="37"/>
      <c r="T957" s="37"/>
      <c r="U957" s="37"/>
      <c r="V957" s="37"/>
      <c r="W957" s="37"/>
      <c r="X957" s="36"/>
      <c r="Y957" s="37"/>
      <c r="Z957" s="37"/>
      <c r="AA957" s="37"/>
      <c r="AB957" s="37"/>
      <c r="AC957" s="36"/>
      <c r="AD957" s="49"/>
      <c r="AE957" s="50"/>
      <c r="AF957" s="50"/>
      <c r="AG957" s="49"/>
      <c r="AH957" s="50"/>
      <c r="AI957" s="50"/>
    </row>
    <row r="958" spans="1:35">
      <c r="A958" s="129"/>
      <c r="B958" s="121"/>
      <c r="C958" s="16"/>
      <c r="D958" s="145"/>
      <c r="E958" s="121"/>
      <c r="F958" s="43"/>
      <c r="G958" s="90"/>
      <c r="H958" s="90"/>
      <c r="I958" s="16"/>
      <c r="J958" s="90"/>
      <c r="K958" s="143"/>
      <c r="L958" s="143"/>
      <c r="M958" s="166"/>
      <c r="N958" s="85"/>
      <c r="O958" s="36"/>
      <c r="P958" s="36"/>
      <c r="Q958" s="36"/>
      <c r="R958" s="37"/>
      <c r="S958" s="37"/>
      <c r="T958" s="37"/>
      <c r="U958" s="37"/>
      <c r="V958" s="37"/>
      <c r="W958" s="37"/>
      <c r="X958" s="36"/>
      <c r="Y958" s="37"/>
      <c r="Z958" s="37"/>
      <c r="AA958" s="37"/>
      <c r="AB958" s="37"/>
      <c r="AC958" s="36"/>
      <c r="AD958" s="49"/>
      <c r="AE958" s="50"/>
      <c r="AF958" s="50"/>
      <c r="AG958" s="49"/>
      <c r="AH958" s="50"/>
      <c r="AI958" s="50"/>
    </row>
    <row r="959" spans="1:35">
      <c r="A959" s="129"/>
      <c r="B959" s="121"/>
      <c r="C959" s="16"/>
      <c r="D959" s="145"/>
      <c r="E959" s="121"/>
      <c r="F959" s="43"/>
      <c r="G959" s="90"/>
      <c r="H959" s="90"/>
      <c r="I959" s="16"/>
      <c r="J959" s="90"/>
      <c r="K959" s="143"/>
      <c r="L959" s="143"/>
      <c r="M959" s="166"/>
      <c r="N959" s="85"/>
      <c r="O959" s="36"/>
      <c r="P959" s="36"/>
      <c r="Q959" s="36"/>
      <c r="R959" s="37"/>
      <c r="S959" s="37"/>
      <c r="T959" s="37"/>
      <c r="U959" s="37"/>
      <c r="V959" s="37"/>
      <c r="W959" s="37"/>
      <c r="X959" s="36"/>
      <c r="Y959" s="37"/>
      <c r="Z959" s="37"/>
      <c r="AA959" s="37"/>
      <c r="AB959" s="37"/>
      <c r="AC959" s="36"/>
      <c r="AD959" s="49"/>
      <c r="AE959" s="50"/>
      <c r="AF959" s="50"/>
      <c r="AG959" s="49"/>
      <c r="AH959" s="50"/>
      <c r="AI959" s="50"/>
    </row>
    <row r="960" spans="1:35">
      <c r="A960" s="129"/>
      <c r="B960" s="121"/>
      <c r="C960" s="16"/>
      <c r="D960" s="145"/>
      <c r="E960" s="121"/>
      <c r="F960" s="43"/>
      <c r="G960" s="90"/>
      <c r="H960" s="90"/>
      <c r="I960" s="16"/>
      <c r="J960" s="90"/>
      <c r="K960" s="143"/>
      <c r="L960" s="143"/>
      <c r="M960" s="166"/>
      <c r="N960" s="85"/>
      <c r="O960" s="36"/>
      <c r="P960" s="36"/>
      <c r="Q960" s="36"/>
      <c r="R960" s="37"/>
      <c r="S960" s="37"/>
      <c r="T960" s="37"/>
      <c r="U960" s="37"/>
      <c r="V960" s="37"/>
      <c r="W960" s="37"/>
      <c r="X960" s="36"/>
      <c r="Y960" s="37"/>
      <c r="Z960" s="37"/>
      <c r="AA960" s="37"/>
      <c r="AB960" s="37"/>
      <c r="AC960" s="36"/>
      <c r="AD960" s="49"/>
      <c r="AE960" s="50"/>
      <c r="AF960" s="50"/>
      <c r="AG960" s="49"/>
      <c r="AH960" s="50"/>
      <c r="AI960" s="50"/>
    </row>
    <row r="961" spans="1:35">
      <c r="A961" s="129"/>
      <c r="B961" s="121"/>
      <c r="C961" s="16"/>
      <c r="D961" s="145"/>
      <c r="E961" s="121"/>
      <c r="F961" s="43"/>
      <c r="G961" s="90"/>
      <c r="H961" s="90"/>
      <c r="I961" s="16"/>
      <c r="J961" s="90"/>
      <c r="K961" s="143"/>
      <c r="L961" s="143"/>
      <c r="M961" s="166"/>
      <c r="N961" s="85"/>
      <c r="O961" s="36"/>
      <c r="P961" s="36"/>
      <c r="Q961" s="36"/>
      <c r="R961" s="37"/>
      <c r="S961" s="37"/>
      <c r="T961" s="37"/>
      <c r="U961" s="37"/>
      <c r="V961" s="37"/>
      <c r="W961" s="37"/>
      <c r="X961" s="36"/>
      <c r="Y961" s="37"/>
      <c r="Z961" s="37"/>
      <c r="AA961" s="37"/>
      <c r="AB961" s="37"/>
      <c r="AC961" s="36"/>
      <c r="AD961" s="49"/>
      <c r="AE961" s="50"/>
      <c r="AF961" s="50"/>
      <c r="AG961" s="49"/>
      <c r="AH961" s="50"/>
      <c r="AI961" s="50"/>
    </row>
    <row r="962" spans="1:35">
      <c r="A962" s="129"/>
      <c r="B962" s="121"/>
      <c r="C962" s="16"/>
      <c r="D962" s="145"/>
      <c r="E962" s="121"/>
      <c r="F962" s="43"/>
      <c r="G962" s="90"/>
      <c r="H962" s="90"/>
      <c r="I962" s="16"/>
      <c r="J962" s="90"/>
      <c r="K962" s="143"/>
      <c r="L962" s="143"/>
      <c r="M962" s="166"/>
      <c r="N962" s="85"/>
      <c r="O962" s="36"/>
      <c r="P962" s="36"/>
      <c r="Q962" s="36"/>
      <c r="R962" s="37"/>
      <c r="S962" s="37"/>
      <c r="T962" s="37"/>
      <c r="U962" s="37"/>
      <c r="V962" s="37"/>
      <c r="W962" s="37"/>
      <c r="X962" s="36"/>
      <c r="Y962" s="37"/>
      <c r="Z962" s="37"/>
      <c r="AA962" s="37"/>
      <c r="AB962" s="37"/>
      <c r="AC962" s="36"/>
      <c r="AD962" s="49"/>
      <c r="AE962" s="50"/>
      <c r="AF962" s="50"/>
      <c r="AG962" s="49"/>
      <c r="AH962" s="50"/>
      <c r="AI962" s="50"/>
    </row>
    <row r="963" spans="1:35">
      <c r="A963" s="129"/>
      <c r="B963" s="121"/>
      <c r="C963" s="16"/>
      <c r="D963" s="145"/>
      <c r="E963" s="121"/>
      <c r="F963" s="43"/>
      <c r="G963" s="90"/>
      <c r="H963" s="90"/>
      <c r="I963" s="16"/>
      <c r="J963" s="90"/>
      <c r="K963" s="143"/>
      <c r="L963" s="143"/>
      <c r="M963" s="166"/>
      <c r="N963" s="85"/>
      <c r="O963" s="36"/>
      <c r="P963" s="36"/>
      <c r="Q963" s="36"/>
      <c r="R963" s="37"/>
      <c r="S963" s="37"/>
      <c r="T963" s="37"/>
      <c r="U963" s="37"/>
      <c r="V963" s="37"/>
      <c r="W963" s="37"/>
      <c r="X963" s="36"/>
      <c r="Y963" s="37"/>
      <c r="Z963" s="37"/>
      <c r="AA963" s="37"/>
      <c r="AB963" s="37"/>
      <c r="AC963" s="36"/>
      <c r="AD963" s="49"/>
      <c r="AE963" s="50"/>
      <c r="AF963" s="50"/>
      <c r="AG963" s="49"/>
      <c r="AH963" s="50"/>
      <c r="AI963" s="50"/>
    </row>
    <row r="964" spans="1:35">
      <c r="A964" s="129"/>
      <c r="B964" s="121"/>
      <c r="C964" s="16"/>
      <c r="D964" s="145"/>
      <c r="E964" s="121"/>
      <c r="F964" s="43"/>
      <c r="G964" s="90"/>
      <c r="H964" s="90"/>
      <c r="I964" s="16"/>
      <c r="J964" s="90"/>
      <c r="K964" s="143"/>
      <c r="L964" s="143"/>
      <c r="M964" s="166"/>
      <c r="N964" s="85"/>
      <c r="O964" s="36"/>
      <c r="P964" s="36"/>
      <c r="Q964" s="36"/>
      <c r="R964" s="37"/>
      <c r="S964" s="37"/>
      <c r="T964" s="37"/>
      <c r="U964" s="37"/>
      <c r="V964" s="37"/>
      <c r="W964" s="37"/>
      <c r="X964" s="36"/>
      <c r="Y964" s="37"/>
      <c r="Z964" s="37"/>
      <c r="AA964" s="37"/>
      <c r="AB964" s="37"/>
      <c r="AC964" s="36"/>
      <c r="AD964" s="49"/>
      <c r="AE964" s="50"/>
      <c r="AF964" s="50"/>
      <c r="AG964" s="49"/>
      <c r="AH964" s="50"/>
      <c r="AI964" s="50"/>
    </row>
    <row r="965" spans="1:35">
      <c r="A965" s="129"/>
      <c r="B965" s="121"/>
      <c r="C965" s="16"/>
      <c r="D965" s="145"/>
      <c r="E965" s="121"/>
      <c r="F965" s="43"/>
      <c r="G965" s="90"/>
      <c r="H965" s="90"/>
      <c r="I965" s="16"/>
      <c r="J965" s="90"/>
      <c r="K965" s="143"/>
      <c r="L965" s="143"/>
      <c r="M965" s="166"/>
      <c r="N965" s="85"/>
      <c r="O965" s="36"/>
      <c r="P965" s="36"/>
      <c r="Q965" s="36"/>
      <c r="R965" s="37"/>
      <c r="S965" s="37"/>
      <c r="T965" s="37"/>
      <c r="U965" s="37"/>
      <c r="V965" s="37"/>
      <c r="W965" s="37"/>
      <c r="X965" s="36"/>
      <c r="Y965" s="37"/>
      <c r="Z965" s="37"/>
      <c r="AA965" s="37"/>
      <c r="AB965" s="37"/>
      <c r="AC965" s="36"/>
      <c r="AD965" s="49"/>
      <c r="AE965" s="50"/>
      <c r="AF965" s="50"/>
      <c r="AG965" s="49"/>
      <c r="AH965" s="50"/>
      <c r="AI965" s="50"/>
    </row>
    <row r="966" spans="1:35">
      <c r="A966" s="129"/>
      <c r="B966" s="121"/>
      <c r="C966" s="16"/>
      <c r="D966" s="145"/>
      <c r="E966" s="121"/>
      <c r="F966" s="43"/>
      <c r="G966" s="90"/>
      <c r="H966" s="90"/>
      <c r="I966" s="16"/>
      <c r="J966" s="90"/>
      <c r="K966" s="143"/>
      <c r="L966" s="143"/>
      <c r="M966" s="166"/>
      <c r="N966" s="85"/>
      <c r="O966" s="36"/>
      <c r="P966" s="36"/>
      <c r="Q966" s="36"/>
      <c r="R966" s="37"/>
      <c r="S966" s="37"/>
      <c r="T966" s="37"/>
      <c r="U966" s="37"/>
      <c r="V966" s="37"/>
      <c r="W966" s="37"/>
      <c r="X966" s="36"/>
      <c r="Y966" s="37"/>
      <c r="Z966" s="37"/>
      <c r="AA966" s="37"/>
      <c r="AB966" s="37"/>
      <c r="AC966" s="36"/>
      <c r="AD966" s="49"/>
      <c r="AE966" s="50"/>
      <c r="AF966" s="50"/>
      <c r="AG966" s="49"/>
      <c r="AH966" s="50"/>
      <c r="AI966" s="50"/>
    </row>
    <row r="967" spans="1:35">
      <c r="A967" s="129"/>
      <c r="B967" s="121"/>
      <c r="C967" s="16"/>
      <c r="D967" s="145"/>
      <c r="E967" s="121"/>
      <c r="F967" s="43"/>
      <c r="G967" s="90"/>
      <c r="H967" s="90"/>
      <c r="I967" s="16"/>
      <c r="J967" s="90"/>
      <c r="K967" s="143"/>
      <c r="L967" s="143"/>
      <c r="M967" s="166"/>
      <c r="N967" s="85"/>
      <c r="O967" s="36"/>
      <c r="P967" s="36"/>
      <c r="Q967" s="36"/>
      <c r="R967" s="37"/>
      <c r="S967" s="37"/>
      <c r="T967" s="37"/>
      <c r="U967" s="37"/>
      <c r="V967" s="37"/>
      <c r="W967" s="37"/>
      <c r="X967" s="36"/>
      <c r="Y967" s="37"/>
      <c r="Z967" s="37"/>
      <c r="AA967" s="37"/>
      <c r="AB967" s="37"/>
      <c r="AC967" s="36"/>
      <c r="AD967" s="49"/>
      <c r="AE967" s="50"/>
      <c r="AF967" s="50"/>
      <c r="AG967" s="49"/>
      <c r="AH967" s="50"/>
      <c r="AI967" s="50"/>
    </row>
    <row r="968" spans="1:35">
      <c r="A968" s="129"/>
      <c r="B968" s="121"/>
      <c r="C968" s="16"/>
      <c r="D968" s="145"/>
      <c r="E968" s="121"/>
      <c r="F968" s="43"/>
      <c r="G968" s="90"/>
      <c r="H968" s="90"/>
      <c r="I968" s="16"/>
      <c r="J968" s="90"/>
      <c r="K968" s="143"/>
      <c r="L968" s="143"/>
      <c r="M968" s="166"/>
      <c r="N968" s="85"/>
      <c r="O968" s="36"/>
      <c r="P968" s="36"/>
      <c r="Q968" s="36"/>
      <c r="R968" s="37"/>
      <c r="S968" s="37"/>
      <c r="T968" s="37"/>
      <c r="U968" s="37"/>
      <c r="V968" s="37"/>
      <c r="W968" s="37"/>
      <c r="X968" s="36"/>
      <c r="Y968" s="37"/>
      <c r="Z968" s="37"/>
      <c r="AA968" s="37"/>
      <c r="AB968" s="37"/>
      <c r="AC968" s="36"/>
      <c r="AD968" s="49"/>
      <c r="AE968" s="50"/>
      <c r="AF968" s="50"/>
      <c r="AG968" s="49"/>
      <c r="AH968" s="50"/>
      <c r="AI968" s="50"/>
    </row>
    <row r="969" spans="1:35">
      <c r="A969" s="129"/>
      <c r="B969" s="121"/>
      <c r="C969" s="16"/>
      <c r="D969" s="145"/>
      <c r="E969" s="121"/>
      <c r="F969" s="43"/>
      <c r="G969" s="90"/>
      <c r="H969" s="90"/>
      <c r="I969" s="16"/>
      <c r="J969" s="90"/>
      <c r="K969" s="143"/>
      <c r="L969" s="143"/>
      <c r="M969" s="166"/>
      <c r="N969" s="85"/>
      <c r="O969" s="36"/>
      <c r="P969" s="36"/>
      <c r="Q969" s="36"/>
      <c r="R969" s="37"/>
      <c r="S969" s="37"/>
      <c r="T969" s="37"/>
      <c r="U969" s="37"/>
      <c r="V969" s="37"/>
      <c r="W969" s="37"/>
      <c r="X969" s="36"/>
      <c r="Y969" s="37"/>
      <c r="Z969" s="37"/>
      <c r="AA969" s="37"/>
      <c r="AB969" s="37"/>
      <c r="AC969" s="36"/>
      <c r="AD969" s="49"/>
      <c r="AE969" s="50"/>
      <c r="AF969" s="50"/>
      <c r="AG969" s="49"/>
      <c r="AH969" s="50"/>
      <c r="AI969" s="50"/>
    </row>
    <row r="970" spans="1:35">
      <c r="A970" s="129"/>
      <c r="B970" s="121"/>
      <c r="C970" s="16"/>
      <c r="D970" s="145"/>
      <c r="E970" s="121"/>
      <c r="F970" s="43"/>
      <c r="G970" s="90"/>
      <c r="H970" s="90"/>
      <c r="I970" s="16"/>
      <c r="J970" s="90"/>
      <c r="K970" s="143"/>
      <c r="L970" s="143"/>
      <c r="M970" s="166"/>
      <c r="N970" s="85"/>
      <c r="O970" s="36"/>
      <c r="P970" s="36"/>
      <c r="Q970" s="36"/>
      <c r="R970" s="37"/>
      <c r="S970" s="37"/>
      <c r="T970" s="37"/>
      <c r="U970" s="37"/>
      <c r="V970" s="37"/>
      <c r="W970" s="37"/>
      <c r="X970" s="36"/>
      <c r="Y970" s="37"/>
      <c r="Z970" s="37"/>
      <c r="AA970" s="37"/>
      <c r="AB970" s="37"/>
      <c r="AC970" s="36"/>
      <c r="AD970" s="49"/>
      <c r="AE970" s="50"/>
      <c r="AF970" s="50"/>
      <c r="AG970" s="49"/>
      <c r="AH970" s="50"/>
      <c r="AI970" s="50"/>
    </row>
    <row r="971" spans="1:35">
      <c r="A971" s="129"/>
      <c r="B971" s="121"/>
      <c r="C971" s="16"/>
      <c r="D971" s="145"/>
      <c r="E971" s="121"/>
      <c r="F971" s="43"/>
      <c r="G971" s="90"/>
      <c r="H971" s="90"/>
      <c r="I971" s="16"/>
      <c r="J971" s="90"/>
      <c r="K971" s="143"/>
      <c r="L971" s="143"/>
      <c r="M971" s="166"/>
      <c r="N971" s="85"/>
      <c r="O971" s="36"/>
      <c r="P971" s="36"/>
      <c r="Q971" s="36"/>
      <c r="R971" s="37"/>
      <c r="S971" s="37"/>
      <c r="T971" s="37"/>
      <c r="U971" s="37"/>
      <c r="V971" s="37"/>
      <c r="W971" s="37"/>
      <c r="X971" s="36"/>
      <c r="Y971" s="37"/>
      <c r="Z971" s="37"/>
      <c r="AA971" s="37"/>
      <c r="AB971" s="37"/>
      <c r="AC971" s="36"/>
      <c r="AD971" s="49"/>
      <c r="AE971" s="50"/>
      <c r="AF971" s="50"/>
      <c r="AG971" s="49"/>
      <c r="AH971" s="50"/>
      <c r="AI971" s="50"/>
    </row>
    <row r="972" spans="1:35">
      <c r="A972" s="129"/>
      <c r="B972" s="121"/>
      <c r="C972" s="16"/>
      <c r="D972" s="145"/>
      <c r="E972" s="121"/>
      <c r="F972" s="43"/>
      <c r="G972" s="90"/>
      <c r="H972" s="90"/>
      <c r="I972" s="16"/>
      <c r="J972" s="90"/>
      <c r="K972" s="143"/>
      <c r="L972" s="143"/>
      <c r="M972" s="166"/>
      <c r="N972" s="85"/>
      <c r="O972" s="36"/>
      <c r="P972" s="36"/>
      <c r="Q972" s="36"/>
      <c r="R972" s="37"/>
      <c r="S972" s="37"/>
      <c r="T972" s="37"/>
      <c r="U972" s="37"/>
      <c r="V972" s="37"/>
      <c r="W972" s="37"/>
      <c r="X972" s="36"/>
      <c r="Y972" s="37"/>
      <c r="Z972" s="37"/>
      <c r="AA972" s="37"/>
      <c r="AB972" s="37"/>
      <c r="AC972" s="36"/>
      <c r="AD972" s="49"/>
      <c r="AE972" s="50"/>
      <c r="AF972" s="50"/>
      <c r="AG972" s="49"/>
      <c r="AH972" s="50"/>
      <c r="AI972" s="50"/>
    </row>
    <row r="973" spans="1:35">
      <c r="A973" s="129"/>
      <c r="B973" s="121"/>
      <c r="C973" s="16"/>
      <c r="D973" s="145"/>
      <c r="E973" s="121"/>
      <c r="F973" s="43"/>
      <c r="G973" s="90"/>
      <c r="H973" s="90"/>
      <c r="I973" s="16"/>
      <c r="J973" s="90"/>
      <c r="K973" s="143"/>
      <c r="L973" s="143"/>
      <c r="M973" s="166"/>
      <c r="N973" s="85"/>
      <c r="O973" s="36"/>
      <c r="P973" s="36"/>
      <c r="Q973" s="36"/>
      <c r="R973" s="37"/>
      <c r="S973" s="37"/>
      <c r="T973" s="37"/>
      <c r="U973" s="37"/>
      <c r="V973" s="37"/>
      <c r="W973" s="37"/>
      <c r="X973" s="36"/>
      <c r="Y973" s="37"/>
      <c r="Z973" s="37"/>
      <c r="AA973" s="37"/>
      <c r="AB973" s="37"/>
      <c r="AC973" s="36"/>
      <c r="AD973" s="49"/>
      <c r="AE973" s="50"/>
      <c r="AF973" s="50"/>
      <c r="AG973" s="49"/>
      <c r="AH973" s="50"/>
      <c r="AI973" s="50"/>
    </row>
    <row r="974" spans="1:35">
      <c r="A974" s="129"/>
      <c r="B974" s="121"/>
      <c r="C974" s="16"/>
      <c r="D974" s="145"/>
      <c r="E974" s="121"/>
      <c r="F974" s="43"/>
      <c r="G974" s="90"/>
      <c r="H974" s="90"/>
      <c r="I974" s="16"/>
      <c r="J974" s="90"/>
      <c r="K974" s="143"/>
      <c r="L974" s="143"/>
      <c r="M974" s="166"/>
      <c r="N974" s="85"/>
      <c r="O974" s="36"/>
      <c r="P974" s="36"/>
      <c r="Q974" s="36"/>
      <c r="R974" s="37"/>
      <c r="S974" s="37"/>
      <c r="T974" s="37"/>
      <c r="U974" s="37"/>
      <c r="V974" s="37"/>
      <c r="W974" s="37"/>
      <c r="X974" s="36"/>
      <c r="Y974" s="37"/>
      <c r="Z974" s="37"/>
      <c r="AA974" s="37"/>
      <c r="AB974" s="37"/>
      <c r="AC974" s="36"/>
      <c r="AD974" s="49"/>
      <c r="AE974" s="50"/>
      <c r="AF974" s="50"/>
      <c r="AG974" s="49"/>
      <c r="AH974" s="50"/>
      <c r="AI974" s="50"/>
    </row>
    <row r="975" spans="1:35">
      <c r="A975" s="129"/>
      <c r="B975" s="121"/>
      <c r="C975" s="16"/>
      <c r="D975" s="145"/>
      <c r="E975" s="121"/>
      <c r="F975" s="43"/>
      <c r="G975" s="90"/>
      <c r="H975" s="90"/>
      <c r="I975" s="16"/>
      <c r="J975" s="90"/>
      <c r="K975" s="143"/>
      <c r="L975" s="143"/>
      <c r="M975" s="166"/>
      <c r="N975" s="85"/>
      <c r="O975" s="36"/>
      <c r="P975" s="36"/>
      <c r="Q975" s="36"/>
      <c r="R975" s="37"/>
      <c r="S975" s="37"/>
      <c r="T975" s="37"/>
      <c r="U975" s="37"/>
      <c r="V975" s="37"/>
      <c r="W975" s="37"/>
      <c r="X975" s="36"/>
      <c r="Y975" s="37"/>
      <c r="Z975" s="37"/>
      <c r="AA975" s="37"/>
      <c r="AB975" s="37"/>
      <c r="AC975" s="36"/>
      <c r="AD975" s="49"/>
      <c r="AE975" s="50"/>
      <c r="AF975" s="50"/>
      <c r="AG975" s="49"/>
      <c r="AH975" s="50"/>
      <c r="AI975" s="50"/>
    </row>
    <row r="976" spans="1:35">
      <c r="A976" s="129"/>
      <c r="B976" s="121"/>
      <c r="C976" s="16"/>
      <c r="D976" s="145"/>
      <c r="E976" s="121"/>
      <c r="F976" s="43"/>
      <c r="G976" s="90"/>
      <c r="H976" s="90"/>
      <c r="I976" s="16"/>
      <c r="J976" s="90"/>
      <c r="K976" s="143"/>
      <c r="L976" s="143"/>
      <c r="M976" s="166"/>
      <c r="N976" s="85"/>
      <c r="O976" s="36"/>
      <c r="P976" s="36"/>
      <c r="Q976" s="36"/>
      <c r="R976" s="37"/>
      <c r="S976" s="37"/>
      <c r="T976" s="37"/>
      <c r="U976" s="37"/>
      <c r="V976" s="37"/>
      <c r="W976" s="37"/>
      <c r="X976" s="36"/>
      <c r="Y976" s="37"/>
      <c r="Z976" s="37"/>
      <c r="AA976" s="37"/>
      <c r="AB976" s="37"/>
      <c r="AC976" s="36"/>
      <c r="AD976" s="49"/>
      <c r="AE976" s="50"/>
      <c r="AF976" s="50"/>
      <c r="AG976" s="49"/>
      <c r="AH976" s="50"/>
      <c r="AI976" s="50"/>
    </row>
    <row r="977" spans="1:35">
      <c r="A977" s="129"/>
      <c r="B977" s="121"/>
      <c r="C977" s="16"/>
      <c r="D977" s="145"/>
      <c r="E977" s="121"/>
      <c r="F977" s="43"/>
      <c r="G977" s="90"/>
      <c r="H977" s="90"/>
      <c r="I977" s="16"/>
      <c r="J977" s="90"/>
      <c r="K977" s="143"/>
      <c r="L977" s="143"/>
      <c r="M977" s="166"/>
      <c r="N977" s="85"/>
      <c r="O977" s="36"/>
      <c r="P977" s="36"/>
      <c r="Q977" s="36"/>
      <c r="R977" s="37"/>
      <c r="S977" s="37"/>
      <c r="T977" s="37"/>
      <c r="U977" s="37"/>
      <c r="V977" s="37"/>
      <c r="W977" s="37"/>
      <c r="X977" s="36"/>
      <c r="Y977" s="37"/>
      <c r="Z977" s="37"/>
      <c r="AA977" s="37"/>
      <c r="AB977" s="37"/>
      <c r="AC977" s="36"/>
      <c r="AD977" s="49"/>
      <c r="AE977" s="50"/>
      <c r="AF977" s="50"/>
      <c r="AG977" s="49"/>
      <c r="AH977" s="50"/>
      <c r="AI977" s="50"/>
    </row>
    <row r="978" spans="1:35">
      <c r="A978" s="129"/>
      <c r="B978" s="121"/>
      <c r="C978" s="16"/>
      <c r="D978" s="145"/>
      <c r="E978" s="121"/>
      <c r="F978" s="43"/>
      <c r="G978" s="90"/>
      <c r="H978" s="90"/>
      <c r="I978" s="16"/>
      <c r="J978" s="90"/>
      <c r="K978" s="143"/>
      <c r="L978" s="143"/>
      <c r="M978" s="166"/>
      <c r="N978" s="85"/>
      <c r="O978" s="36"/>
      <c r="P978" s="36"/>
      <c r="Q978" s="36"/>
      <c r="R978" s="37"/>
      <c r="S978" s="37"/>
      <c r="T978" s="37"/>
      <c r="U978" s="37"/>
      <c r="V978" s="37"/>
      <c r="W978" s="37"/>
      <c r="X978" s="36"/>
      <c r="Y978" s="37"/>
      <c r="Z978" s="37"/>
      <c r="AA978" s="37"/>
      <c r="AB978" s="37"/>
      <c r="AC978" s="36"/>
      <c r="AD978" s="49"/>
      <c r="AE978" s="50"/>
      <c r="AF978" s="50"/>
      <c r="AG978" s="49"/>
      <c r="AH978" s="50"/>
      <c r="AI978" s="50"/>
    </row>
    <row r="979" spans="1:35">
      <c r="A979" s="129"/>
      <c r="B979" s="121"/>
      <c r="C979" s="16"/>
      <c r="D979" s="145"/>
      <c r="E979" s="121"/>
      <c r="F979" s="43"/>
      <c r="G979" s="90"/>
      <c r="H979" s="90"/>
      <c r="I979" s="16"/>
      <c r="J979" s="90"/>
      <c r="K979" s="143"/>
      <c r="L979" s="143"/>
      <c r="M979" s="166"/>
      <c r="N979" s="85"/>
      <c r="O979" s="36"/>
      <c r="P979" s="36"/>
      <c r="Q979" s="36"/>
      <c r="R979" s="37"/>
      <c r="S979" s="37"/>
      <c r="T979" s="37"/>
      <c r="U979" s="37"/>
      <c r="V979" s="37"/>
      <c r="W979" s="37"/>
      <c r="X979" s="36"/>
      <c r="Y979" s="37"/>
      <c r="Z979" s="37"/>
      <c r="AA979" s="37"/>
      <c r="AB979" s="37"/>
      <c r="AC979" s="36"/>
      <c r="AD979" s="49"/>
      <c r="AE979" s="50"/>
      <c r="AF979" s="50"/>
      <c r="AG979" s="49"/>
      <c r="AH979" s="50"/>
      <c r="AI979" s="50"/>
    </row>
    <row r="980" spans="1:35">
      <c r="A980" s="129"/>
      <c r="B980" s="121"/>
      <c r="C980" s="16"/>
      <c r="D980" s="145"/>
      <c r="E980" s="121"/>
      <c r="F980" s="43"/>
      <c r="G980" s="90"/>
      <c r="H980" s="90"/>
      <c r="I980" s="16"/>
      <c r="J980" s="90"/>
      <c r="K980" s="143"/>
      <c r="L980" s="143"/>
      <c r="M980" s="166"/>
      <c r="N980" s="85"/>
      <c r="O980" s="36"/>
      <c r="P980" s="36"/>
      <c r="Q980" s="36"/>
      <c r="R980" s="37"/>
      <c r="S980" s="37"/>
      <c r="T980" s="37"/>
      <c r="U980" s="37"/>
      <c r="V980" s="37"/>
      <c r="W980" s="37"/>
      <c r="X980" s="36"/>
      <c r="Y980" s="37"/>
      <c r="Z980" s="37"/>
      <c r="AA980" s="37"/>
      <c r="AB980" s="37"/>
      <c r="AC980" s="36"/>
      <c r="AD980" s="49"/>
      <c r="AE980" s="50"/>
      <c r="AF980" s="50"/>
      <c r="AG980" s="49"/>
      <c r="AH980" s="50"/>
      <c r="AI980" s="50"/>
    </row>
    <row r="981" spans="1:35">
      <c r="A981" s="129"/>
      <c r="B981" s="121"/>
      <c r="C981" s="16"/>
      <c r="D981" s="145"/>
      <c r="E981" s="121"/>
      <c r="F981" s="43"/>
      <c r="G981" s="90"/>
      <c r="H981" s="90"/>
      <c r="I981" s="16"/>
      <c r="J981" s="90"/>
      <c r="K981" s="143"/>
      <c r="L981" s="143"/>
      <c r="M981" s="166"/>
      <c r="N981" s="85"/>
      <c r="O981" s="36"/>
      <c r="P981" s="36"/>
      <c r="Q981" s="36"/>
      <c r="R981" s="37"/>
      <c r="S981" s="37"/>
      <c r="T981" s="37"/>
      <c r="U981" s="37"/>
      <c r="V981" s="37"/>
      <c r="W981" s="37"/>
      <c r="X981" s="36"/>
      <c r="Y981" s="37"/>
      <c r="Z981" s="37"/>
      <c r="AA981" s="37"/>
      <c r="AB981" s="37"/>
      <c r="AC981" s="36"/>
      <c r="AD981" s="49"/>
      <c r="AE981" s="50"/>
      <c r="AF981" s="50"/>
      <c r="AG981" s="49"/>
      <c r="AH981" s="50"/>
      <c r="AI981" s="50"/>
    </row>
    <row r="982" spans="1:35">
      <c r="A982" s="129"/>
      <c r="B982" s="121"/>
      <c r="C982" s="16"/>
      <c r="D982" s="145"/>
      <c r="E982" s="121"/>
      <c r="F982" s="43"/>
      <c r="G982" s="90"/>
      <c r="H982" s="90"/>
      <c r="I982" s="16"/>
      <c r="J982" s="90"/>
      <c r="K982" s="143"/>
      <c r="L982" s="143"/>
      <c r="M982" s="166"/>
      <c r="N982" s="85"/>
      <c r="O982" s="36"/>
      <c r="P982" s="36"/>
      <c r="Q982" s="36"/>
      <c r="R982" s="37"/>
      <c r="S982" s="37"/>
      <c r="T982" s="37"/>
      <c r="U982" s="37"/>
      <c r="V982" s="37"/>
      <c r="W982" s="37"/>
      <c r="X982" s="36"/>
      <c r="Y982" s="37"/>
      <c r="Z982" s="37"/>
      <c r="AA982" s="37"/>
      <c r="AB982" s="37"/>
      <c r="AC982" s="36"/>
      <c r="AD982" s="49"/>
      <c r="AE982" s="50"/>
      <c r="AF982" s="50"/>
      <c r="AG982" s="49"/>
      <c r="AH982" s="50"/>
      <c r="AI982" s="50"/>
    </row>
    <row r="983" spans="1:35">
      <c r="A983" s="129"/>
      <c r="B983" s="121"/>
      <c r="C983" s="16"/>
      <c r="D983" s="145"/>
      <c r="E983" s="121"/>
      <c r="F983" s="43"/>
      <c r="G983" s="90"/>
      <c r="H983" s="90"/>
      <c r="I983" s="16"/>
      <c r="J983" s="90"/>
      <c r="K983" s="143"/>
      <c r="L983" s="143"/>
      <c r="M983" s="166"/>
      <c r="N983" s="85"/>
      <c r="O983" s="36"/>
      <c r="P983" s="36"/>
      <c r="Q983" s="36"/>
      <c r="R983" s="37"/>
      <c r="S983" s="37"/>
      <c r="T983" s="37"/>
      <c r="U983" s="37"/>
      <c r="V983" s="37"/>
      <c r="W983" s="37"/>
      <c r="X983" s="36"/>
      <c r="Y983" s="37"/>
      <c r="Z983" s="37"/>
      <c r="AA983" s="37"/>
      <c r="AB983" s="37"/>
      <c r="AC983" s="36"/>
      <c r="AD983" s="49"/>
      <c r="AE983" s="50"/>
      <c r="AF983" s="50"/>
      <c r="AG983" s="49"/>
      <c r="AH983" s="50"/>
      <c r="AI983" s="50"/>
    </row>
    <row r="984" spans="1:35">
      <c r="A984" s="129"/>
      <c r="B984" s="121"/>
      <c r="C984" s="16"/>
      <c r="D984" s="145"/>
      <c r="E984" s="121"/>
      <c r="F984" s="43"/>
      <c r="G984" s="90"/>
      <c r="H984" s="90"/>
      <c r="I984" s="16"/>
      <c r="J984" s="90"/>
      <c r="K984" s="143"/>
      <c r="L984" s="143"/>
      <c r="M984" s="166"/>
      <c r="N984" s="85"/>
      <c r="O984" s="36"/>
      <c r="P984" s="36"/>
      <c r="Q984" s="36"/>
      <c r="R984" s="37"/>
      <c r="S984" s="37"/>
      <c r="T984" s="37"/>
      <c r="U984" s="37"/>
      <c r="V984" s="37"/>
      <c r="W984" s="37"/>
      <c r="X984" s="36"/>
      <c r="Y984" s="37"/>
      <c r="Z984" s="37"/>
      <c r="AA984" s="37"/>
      <c r="AB984" s="37"/>
      <c r="AC984" s="36"/>
      <c r="AD984" s="49"/>
      <c r="AE984" s="50"/>
      <c r="AF984" s="50"/>
      <c r="AG984" s="49"/>
      <c r="AH984" s="50"/>
      <c r="AI984" s="50"/>
    </row>
    <row r="985" spans="1:35">
      <c r="A985" s="129"/>
      <c r="B985" s="121"/>
      <c r="C985" s="16"/>
      <c r="D985" s="145"/>
      <c r="E985" s="121"/>
      <c r="F985" s="43"/>
      <c r="G985" s="90"/>
      <c r="H985" s="90"/>
      <c r="I985" s="16"/>
      <c r="J985" s="90"/>
      <c r="K985" s="143"/>
      <c r="L985" s="143"/>
      <c r="M985" s="166"/>
      <c r="N985" s="85"/>
      <c r="O985" s="36"/>
      <c r="P985" s="36"/>
      <c r="Q985" s="36"/>
      <c r="R985" s="37"/>
      <c r="S985" s="37"/>
      <c r="T985" s="37"/>
      <c r="U985" s="37"/>
      <c r="V985" s="37"/>
      <c r="W985" s="37"/>
      <c r="X985" s="36"/>
      <c r="Y985" s="37"/>
      <c r="Z985" s="37"/>
      <c r="AA985" s="37"/>
      <c r="AB985" s="37"/>
      <c r="AC985" s="36"/>
      <c r="AD985" s="49"/>
      <c r="AE985" s="50"/>
      <c r="AF985" s="50"/>
      <c r="AG985" s="49"/>
      <c r="AH985" s="50"/>
      <c r="AI985" s="50"/>
    </row>
    <row r="986" spans="1:35">
      <c r="A986" s="129"/>
      <c r="B986" s="121"/>
      <c r="C986" s="16"/>
      <c r="D986" s="145"/>
      <c r="E986" s="121"/>
      <c r="F986" s="43"/>
      <c r="G986" s="90"/>
      <c r="H986" s="90"/>
      <c r="I986" s="16"/>
      <c r="J986" s="90"/>
      <c r="K986" s="143"/>
      <c r="L986" s="143"/>
      <c r="M986" s="166"/>
      <c r="N986" s="85"/>
      <c r="O986" s="36"/>
      <c r="P986" s="36"/>
      <c r="Q986" s="36"/>
      <c r="R986" s="37"/>
      <c r="S986" s="37"/>
      <c r="T986" s="37"/>
      <c r="U986" s="37"/>
      <c r="V986" s="37"/>
      <c r="W986" s="37"/>
      <c r="X986" s="36"/>
      <c r="Y986" s="37"/>
      <c r="Z986" s="37"/>
      <c r="AA986" s="37"/>
      <c r="AB986" s="37"/>
      <c r="AC986" s="36"/>
      <c r="AD986" s="49"/>
      <c r="AE986" s="50"/>
      <c r="AF986" s="50"/>
      <c r="AG986" s="49"/>
      <c r="AH986" s="50"/>
      <c r="AI986" s="50"/>
    </row>
    <row r="987" spans="1:35">
      <c r="A987" s="129"/>
      <c r="B987" s="121"/>
      <c r="C987" s="16"/>
      <c r="D987" s="145"/>
      <c r="E987" s="121"/>
      <c r="F987" s="43"/>
      <c r="G987" s="90"/>
      <c r="H987" s="90"/>
      <c r="I987" s="16"/>
      <c r="J987" s="90"/>
      <c r="K987" s="143"/>
      <c r="L987" s="143"/>
      <c r="M987" s="168"/>
      <c r="N987" s="85"/>
      <c r="O987" s="36"/>
      <c r="P987" s="36"/>
      <c r="Q987" s="36"/>
      <c r="R987" s="37"/>
      <c r="S987" s="37"/>
      <c r="T987" s="37"/>
      <c r="U987" s="37"/>
      <c r="V987" s="37"/>
      <c r="W987" s="37"/>
      <c r="X987" s="36"/>
      <c r="Y987" s="37"/>
      <c r="Z987" s="37"/>
      <c r="AA987" s="37"/>
      <c r="AB987" s="37"/>
      <c r="AC987" s="36"/>
      <c r="AD987" s="49"/>
      <c r="AE987" s="50"/>
      <c r="AF987" s="50"/>
      <c r="AG987" s="49"/>
      <c r="AH987" s="50"/>
      <c r="AI987" s="50"/>
    </row>
    <row r="988" spans="1:35">
      <c r="A988" s="129"/>
      <c r="B988" s="121"/>
      <c r="C988" s="16"/>
      <c r="D988" s="145"/>
      <c r="E988" s="121"/>
      <c r="F988" s="43"/>
      <c r="G988" s="90"/>
      <c r="H988" s="90"/>
      <c r="I988" s="16"/>
      <c r="J988" s="90"/>
      <c r="K988" s="143"/>
      <c r="L988" s="143"/>
      <c r="M988" s="166"/>
      <c r="N988" s="85"/>
      <c r="O988" s="36"/>
      <c r="P988" s="36"/>
      <c r="Q988" s="36"/>
      <c r="R988" s="37"/>
      <c r="S988" s="37"/>
      <c r="T988" s="37"/>
      <c r="U988" s="37"/>
      <c r="V988" s="37"/>
      <c r="W988" s="37"/>
      <c r="X988" s="36"/>
      <c r="Y988" s="37"/>
      <c r="Z988" s="37"/>
      <c r="AA988" s="37"/>
      <c r="AB988" s="37"/>
      <c r="AC988" s="36"/>
      <c r="AD988" s="49"/>
      <c r="AE988" s="50"/>
      <c r="AF988" s="50"/>
      <c r="AG988" s="49"/>
      <c r="AH988" s="50"/>
      <c r="AI988" s="50"/>
    </row>
    <row r="989" spans="1:35">
      <c r="A989" s="129"/>
      <c r="B989" s="121"/>
      <c r="C989" s="16"/>
      <c r="D989" s="145"/>
      <c r="E989" s="121"/>
      <c r="F989" s="43"/>
      <c r="G989" s="90"/>
      <c r="H989" s="90"/>
      <c r="I989" s="16"/>
      <c r="J989" s="90"/>
      <c r="K989" s="143"/>
      <c r="L989" s="143"/>
      <c r="M989" s="166"/>
      <c r="N989" s="85"/>
      <c r="O989" s="36"/>
      <c r="P989" s="36"/>
      <c r="Q989" s="36"/>
      <c r="R989" s="37"/>
      <c r="S989" s="37"/>
      <c r="T989" s="37"/>
      <c r="U989" s="37"/>
      <c r="V989" s="37"/>
      <c r="W989" s="37"/>
      <c r="X989" s="36"/>
      <c r="Y989" s="37"/>
      <c r="Z989" s="37"/>
      <c r="AA989" s="37"/>
      <c r="AB989" s="37"/>
      <c r="AC989" s="36"/>
      <c r="AD989" s="49"/>
      <c r="AE989" s="50"/>
      <c r="AF989" s="50"/>
      <c r="AG989" s="49"/>
      <c r="AH989" s="50"/>
      <c r="AI989" s="50"/>
    </row>
    <row r="990" spans="1:35">
      <c r="A990" s="129"/>
      <c r="B990" s="121"/>
      <c r="C990" s="16"/>
      <c r="D990" s="145"/>
      <c r="E990" s="121"/>
      <c r="F990" s="43"/>
      <c r="G990" s="90"/>
      <c r="H990" s="90"/>
      <c r="I990" s="16"/>
      <c r="J990" s="90"/>
      <c r="K990" s="143"/>
      <c r="L990" s="143"/>
      <c r="M990" s="166"/>
      <c r="N990" s="85"/>
      <c r="O990" s="36"/>
      <c r="P990" s="36"/>
      <c r="Q990" s="36"/>
      <c r="R990" s="37"/>
      <c r="S990" s="37"/>
      <c r="T990" s="37"/>
      <c r="U990" s="37"/>
      <c r="V990" s="37"/>
      <c r="W990" s="37"/>
      <c r="X990" s="36"/>
      <c r="Y990" s="37"/>
      <c r="Z990" s="37"/>
      <c r="AA990" s="37"/>
      <c r="AB990" s="37"/>
      <c r="AC990" s="36"/>
      <c r="AD990" s="49"/>
      <c r="AE990" s="50"/>
      <c r="AF990" s="50"/>
      <c r="AG990" s="49"/>
      <c r="AH990" s="50"/>
      <c r="AI990" s="50"/>
    </row>
    <row r="991" spans="1:35">
      <c r="A991" s="129"/>
      <c r="B991" s="121"/>
      <c r="C991" s="16"/>
      <c r="D991" s="145"/>
      <c r="E991" s="144"/>
      <c r="F991" s="43"/>
      <c r="G991" s="90"/>
      <c r="H991" s="90"/>
      <c r="I991" s="16"/>
      <c r="J991" s="90"/>
      <c r="K991" s="143"/>
      <c r="L991" s="143"/>
      <c r="M991" s="166"/>
      <c r="N991" s="85"/>
      <c r="O991" s="36"/>
      <c r="P991" s="36"/>
      <c r="Q991" s="36"/>
      <c r="R991" s="37"/>
      <c r="S991" s="37"/>
      <c r="T991" s="37"/>
      <c r="U991" s="37"/>
      <c r="V991" s="37"/>
      <c r="W991" s="37"/>
      <c r="X991" s="36"/>
      <c r="Y991" s="37"/>
      <c r="Z991" s="37"/>
      <c r="AA991" s="37"/>
      <c r="AB991" s="37"/>
      <c r="AC991" s="36"/>
      <c r="AD991" s="49"/>
      <c r="AE991" s="50"/>
      <c r="AF991" s="50"/>
      <c r="AG991" s="49"/>
      <c r="AH991" s="50"/>
      <c r="AI991" s="50"/>
    </row>
    <row r="992" spans="1:35">
      <c r="A992" s="129"/>
      <c r="B992" s="121"/>
      <c r="C992" s="16"/>
      <c r="D992" s="145"/>
      <c r="E992" s="144"/>
      <c r="F992" s="43"/>
      <c r="G992" s="90"/>
      <c r="H992" s="90"/>
      <c r="I992" s="16"/>
      <c r="J992" s="90"/>
      <c r="K992" s="143"/>
      <c r="L992" s="143"/>
      <c r="M992" s="166"/>
      <c r="N992" s="85"/>
      <c r="O992" s="36"/>
      <c r="P992" s="36"/>
      <c r="Q992" s="36"/>
      <c r="R992" s="37"/>
      <c r="S992" s="37"/>
      <c r="T992" s="37"/>
      <c r="U992" s="37"/>
      <c r="V992" s="37"/>
      <c r="W992" s="37"/>
      <c r="X992" s="36"/>
      <c r="Y992" s="37"/>
      <c r="Z992" s="37"/>
      <c r="AA992" s="37"/>
      <c r="AB992" s="37"/>
      <c r="AC992" s="36"/>
      <c r="AD992" s="49"/>
      <c r="AE992" s="50"/>
      <c r="AF992" s="50"/>
      <c r="AG992" s="49"/>
      <c r="AH992" s="50"/>
      <c r="AI992" s="50"/>
    </row>
    <row r="993" spans="1:35">
      <c r="A993" s="129"/>
      <c r="B993" s="121"/>
      <c r="C993" s="16"/>
      <c r="D993" s="145"/>
      <c r="E993" s="144"/>
      <c r="F993" s="43"/>
      <c r="G993" s="90"/>
      <c r="H993" s="90"/>
      <c r="I993" s="16"/>
      <c r="J993" s="90"/>
      <c r="K993" s="143"/>
      <c r="L993" s="143"/>
      <c r="M993" s="166"/>
      <c r="N993" s="85"/>
      <c r="O993" s="36"/>
      <c r="P993" s="36"/>
      <c r="Q993" s="36"/>
      <c r="R993" s="37"/>
      <c r="S993" s="37"/>
      <c r="T993" s="37"/>
      <c r="U993" s="37"/>
      <c r="V993" s="37"/>
      <c r="W993" s="37"/>
      <c r="X993" s="36"/>
      <c r="Y993" s="37"/>
      <c r="Z993" s="37"/>
      <c r="AA993" s="37"/>
      <c r="AB993" s="37"/>
      <c r="AC993" s="36"/>
      <c r="AD993" s="49"/>
      <c r="AE993" s="50"/>
      <c r="AF993" s="50"/>
      <c r="AG993" s="49"/>
      <c r="AH993" s="50"/>
      <c r="AI993" s="50"/>
    </row>
    <row r="994" spans="1:35">
      <c r="A994" s="129"/>
      <c r="B994" s="121"/>
      <c r="C994" s="16"/>
      <c r="D994" s="145"/>
      <c r="E994" s="144"/>
      <c r="F994" s="43"/>
      <c r="G994" s="90"/>
      <c r="H994" s="90"/>
      <c r="I994" s="16"/>
      <c r="J994" s="90"/>
      <c r="K994" s="143"/>
      <c r="L994" s="143"/>
      <c r="M994" s="166"/>
      <c r="N994" s="85"/>
      <c r="O994" s="36"/>
      <c r="P994" s="36"/>
      <c r="Q994" s="36"/>
      <c r="R994" s="37"/>
      <c r="S994" s="37"/>
      <c r="T994" s="37"/>
      <c r="U994" s="37"/>
      <c r="V994" s="37"/>
      <c r="W994" s="37"/>
      <c r="X994" s="36"/>
      <c r="Y994" s="37"/>
      <c r="Z994" s="37"/>
      <c r="AA994" s="37"/>
      <c r="AB994" s="37"/>
      <c r="AC994" s="36"/>
      <c r="AD994" s="49"/>
      <c r="AE994" s="50"/>
      <c r="AF994" s="50"/>
      <c r="AG994" s="49"/>
      <c r="AH994" s="50"/>
      <c r="AI994" s="50"/>
    </row>
    <row r="995" spans="1:35">
      <c r="A995" s="129"/>
      <c r="B995" s="121"/>
      <c r="C995" s="16"/>
      <c r="D995" s="145"/>
      <c r="E995" s="121"/>
      <c r="F995" s="43"/>
      <c r="G995" s="90"/>
      <c r="H995" s="90"/>
      <c r="I995" s="16"/>
      <c r="J995" s="90"/>
      <c r="K995" s="143"/>
      <c r="L995" s="143"/>
      <c r="M995" s="166"/>
      <c r="N995" s="85"/>
      <c r="O995" s="36"/>
      <c r="P995" s="36"/>
      <c r="Q995" s="36"/>
      <c r="R995" s="37"/>
      <c r="S995" s="37"/>
      <c r="T995" s="37"/>
      <c r="U995" s="37"/>
      <c r="V995" s="37"/>
      <c r="W995" s="37"/>
      <c r="X995" s="36"/>
      <c r="Y995" s="37"/>
      <c r="Z995" s="37"/>
      <c r="AA995" s="37"/>
      <c r="AB995" s="37"/>
      <c r="AC995" s="36"/>
      <c r="AD995" s="49"/>
      <c r="AE995" s="50"/>
      <c r="AF995" s="50"/>
      <c r="AG995" s="49"/>
      <c r="AH995" s="50"/>
      <c r="AI995" s="50"/>
    </row>
    <row r="996" spans="1:35">
      <c r="A996" s="129"/>
      <c r="B996" s="121"/>
      <c r="C996" s="16"/>
      <c r="D996" s="145"/>
      <c r="E996" s="121"/>
      <c r="F996" s="43"/>
      <c r="G996" s="90"/>
      <c r="H996" s="90"/>
      <c r="I996" s="16"/>
      <c r="J996" s="90"/>
      <c r="K996" s="143"/>
      <c r="L996" s="143"/>
      <c r="M996" s="166"/>
      <c r="N996" s="85"/>
      <c r="O996" s="36"/>
      <c r="P996" s="36"/>
      <c r="Q996" s="36"/>
      <c r="R996" s="37"/>
      <c r="S996" s="37"/>
      <c r="T996" s="37"/>
      <c r="U996" s="37"/>
      <c r="V996" s="37"/>
      <c r="W996" s="37"/>
      <c r="X996" s="36"/>
      <c r="Y996" s="37"/>
      <c r="Z996" s="37"/>
      <c r="AA996" s="37"/>
      <c r="AB996" s="37"/>
      <c r="AC996" s="36"/>
      <c r="AD996" s="49"/>
      <c r="AE996" s="50"/>
      <c r="AF996" s="50"/>
      <c r="AG996" s="49"/>
      <c r="AH996" s="50"/>
      <c r="AI996" s="50"/>
    </row>
    <row r="997" spans="1:35">
      <c r="A997" s="129"/>
      <c r="B997" s="121"/>
      <c r="C997" s="16"/>
      <c r="D997" s="145"/>
      <c r="E997" s="121"/>
      <c r="F997" s="43"/>
      <c r="G997" s="90"/>
      <c r="H997" s="90"/>
      <c r="I997" s="16"/>
      <c r="J997" s="90"/>
      <c r="K997" s="143"/>
      <c r="L997" s="143"/>
      <c r="M997" s="166"/>
      <c r="N997" s="85"/>
      <c r="O997" s="36"/>
      <c r="P997" s="36"/>
      <c r="Q997" s="36"/>
      <c r="R997" s="37"/>
      <c r="S997" s="37"/>
      <c r="T997" s="37"/>
      <c r="U997" s="37"/>
      <c r="V997" s="37"/>
      <c r="W997" s="37"/>
      <c r="X997" s="36"/>
      <c r="Y997" s="37"/>
      <c r="Z997" s="37"/>
      <c r="AA997" s="37"/>
      <c r="AB997" s="37"/>
      <c r="AC997" s="36"/>
      <c r="AD997" s="49"/>
      <c r="AE997" s="50"/>
      <c r="AF997" s="50"/>
      <c r="AG997" s="49"/>
      <c r="AH997" s="50"/>
      <c r="AI997" s="50"/>
    </row>
    <row r="998" spans="1:35">
      <c r="A998" s="129"/>
      <c r="B998" s="121"/>
      <c r="C998" s="16"/>
      <c r="D998" s="145"/>
      <c r="E998" s="121"/>
      <c r="F998" s="43"/>
      <c r="G998" s="90"/>
      <c r="H998" s="90"/>
      <c r="I998" s="16"/>
      <c r="J998" s="90"/>
      <c r="K998" s="143"/>
      <c r="L998" s="143"/>
      <c r="M998" s="166"/>
      <c r="N998" s="85"/>
      <c r="O998" s="36"/>
      <c r="P998" s="36"/>
      <c r="Q998" s="36"/>
      <c r="R998" s="37"/>
      <c r="S998" s="37"/>
      <c r="T998" s="37"/>
      <c r="U998" s="37"/>
      <c r="V998" s="37"/>
      <c r="W998" s="37"/>
      <c r="X998" s="36"/>
      <c r="Y998" s="37"/>
      <c r="Z998" s="37"/>
      <c r="AA998" s="37"/>
      <c r="AB998" s="37"/>
      <c r="AC998" s="36"/>
      <c r="AD998" s="49"/>
      <c r="AE998" s="50"/>
      <c r="AF998" s="50"/>
      <c r="AG998" s="49"/>
      <c r="AH998" s="50"/>
      <c r="AI998" s="50"/>
    </row>
    <row r="999" spans="1:35">
      <c r="A999" s="129"/>
      <c r="B999" s="121"/>
      <c r="C999" s="16"/>
      <c r="D999" s="145"/>
      <c r="E999" s="121"/>
      <c r="F999" s="43"/>
      <c r="G999" s="90"/>
      <c r="H999" s="90"/>
      <c r="I999" s="16"/>
      <c r="J999" s="90"/>
      <c r="K999" s="143"/>
      <c r="L999" s="143"/>
      <c r="M999" s="166"/>
      <c r="N999" s="85"/>
      <c r="O999" s="36"/>
      <c r="P999" s="36"/>
      <c r="Q999" s="36"/>
      <c r="R999" s="37"/>
      <c r="S999" s="37"/>
      <c r="T999" s="37"/>
      <c r="U999" s="37"/>
      <c r="V999" s="37"/>
      <c r="W999" s="37"/>
      <c r="X999" s="36"/>
      <c r="Y999" s="37"/>
      <c r="Z999" s="37"/>
      <c r="AA999" s="37"/>
      <c r="AB999" s="37"/>
      <c r="AC999" s="36"/>
      <c r="AD999" s="49"/>
      <c r="AE999" s="50"/>
      <c r="AF999" s="50"/>
      <c r="AG999" s="49"/>
      <c r="AH999" s="50"/>
      <c r="AI999" s="50"/>
    </row>
    <row r="1000" spans="1:35">
      <c r="A1000" s="129"/>
      <c r="B1000" s="121"/>
      <c r="C1000" s="16"/>
      <c r="D1000" s="145"/>
      <c r="E1000" s="121"/>
      <c r="F1000" s="43"/>
      <c r="G1000" s="90"/>
      <c r="H1000" s="90"/>
      <c r="I1000" s="16"/>
      <c r="J1000" s="90"/>
      <c r="K1000" s="143"/>
      <c r="L1000" s="143"/>
      <c r="M1000" s="166"/>
      <c r="N1000" s="85"/>
      <c r="O1000" s="36"/>
      <c r="P1000" s="36"/>
      <c r="Q1000" s="36"/>
      <c r="R1000" s="37"/>
      <c r="S1000" s="37"/>
      <c r="T1000" s="37"/>
      <c r="U1000" s="37"/>
      <c r="V1000" s="37"/>
      <c r="W1000" s="37"/>
      <c r="X1000" s="36"/>
      <c r="Y1000" s="37"/>
      <c r="Z1000" s="37"/>
      <c r="AA1000" s="37"/>
      <c r="AB1000" s="37"/>
      <c r="AC1000" s="36"/>
      <c r="AD1000" s="49"/>
      <c r="AE1000" s="50"/>
      <c r="AF1000" s="50"/>
      <c r="AG1000" s="49"/>
      <c r="AH1000" s="50"/>
      <c r="AI1000" s="50"/>
    </row>
    <row r="1001" spans="1:35">
      <c r="A1001" s="129"/>
      <c r="B1001" s="121"/>
      <c r="C1001" s="16"/>
      <c r="D1001" s="145"/>
      <c r="E1001" s="121"/>
      <c r="F1001" s="43"/>
      <c r="G1001" s="90"/>
      <c r="H1001" s="90"/>
      <c r="I1001" s="16"/>
      <c r="J1001" s="90"/>
      <c r="K1001" s="143"/>
      <c r="L1001" s="143"/>
      <c r="M1001" s="166"/>
      <c r="N1001" s="85"/>
      <c r="O1001" s="36"/>
      <c r="P1001" s="36"/>
      <c r="Q1001" s="36"/>
      <c r="R1001" s="37"/>
      <c r="S1001" s="37"/>
      <c r="T1001" s="37"/>
      <c r="U1001" s="37"/>
      <c r="V1001" s="37"/>
      <c r="W1001" s="37"/>
      <c r="X1001" s="36"/>
      <c r="Y1001" s="37"/>
      <c r="Z1001" s="37"/>
      <c r="AA1001" s="37"/>
      <c r="AB1001" s="37"/>
      <c r="AC1001" s="36"/>
      <c r="AD1001" s="49"/>
      <c r="AE1001" s="50"/>
      <c r="AF1001" s="50"/>
      <c r="AG1001" s="49"/>
      <c r="AH1001" s="50"/>
      <c r="AI1001" s="50"/>
    </row>
    <row r="1002" spans="1:35">
      <c r="A1002" s="129"/>
      <c r="B1002" s="121"/>
      <c r="C1002" s="16"/>
      <c r="D1002" s="145"/>
      <c r="E1002" s="121"/>
      <c r="F1002" s="43"/>
      <c r="G1002" s="90"/>
      <c r="H1002" s="90"/>
      <c r="I1002" s="16"/>
      <c r="J1002" s="90"/>
      <c r="K1002" s="143"/>
      <c r="L1002" s="143"/>
      <c r="M1002" s="166"/>
      <c r="N1002" s="85"/>
      <c r="O1002" s="36"/>
      <c r="P1002" s="36"/>
      <c r="Q1002" s="36"/>
      <c r="R1002" s="37"/>
      <c r="S1002" s="37"/>
      <c r="T1002" s="37"/>
      <c r="U1002" s="37"/>
      <c r="V1002" s="37"/>
      <c r="W1002" s="37"/>
      <c r="X1002" s="36"/>
      <c r="Y1002" s="37"/>
      <c r="Z1002" s="37"/>
      <c r="AA1002" s="37"/>
      <c r="AB1002" s="37"/>
      <c r="AC1002" s="36"/>
      <c r="AD1002" s="49"/>
      <c r="AE1002" s="50"/>
      <c r="AF1002" s="50"/>
      <c r="AG1002" s="49"/>
      <c r="AH1002" s="50"/>
      <c r="AI1002" s="50"/>
    </row>
    <row r="1003" spans="1:35">
      <c r="A1003" s="129"/>
      <c r="B1003" s="121"/>
      <c r="C1003" s="16"/>
      <c r="D1003" s="145"/>
      <c r="E1003" s="121"/>
      <c r="F1003" s="43"/>
      <c r="G1003" s="90"/>
      <c r="H1003" s="90"/>
      <c r="I1003" s="16"/>
      <c r="J1003" s="90"/>
      <c r="K1003" s="143"/>
      <c r="L1003" s="143"/>
      <c r="M1003" s="166"/>
      <c r="N1003" s="85"/>
      <c r="O1003" s="36"/>
      <c r="P1003" s="36"/>
      <c r="Q1003" s="36"/>
      <c r="R1003" s="37"/>
      <c r="S1003" s="37"/>
      <c r="T1003" s="37"/>
      <c r="U1003" s="37"/>
      <c r="V1003" s="37"/>
      <c r="W1003" s="37"/>
      <c r="X1003" s="36"/>
      <c r="Y1003" s="37"/>
      <c r="Z1003" s="37"/>
      <c r="AA1003" s="37"/>
      <c r="AB1003" s="37"/>
      <c r="AC1003" s="36"/>
      <c r="AD1003" s="49"/>
      <c r="AE1003" s="50"/>
      <c r="AF1003" s="50"/>
      <c r="AG1003" s="49"/>
      <c r="AH1003" s="50"/>
      <c r="AI1003" s="50"/>
    </row>
    <row r="1004" spans="1:35">
      <c r="A1004" s="129"/>
      <c r="B1004" s="121"/>
      <c r="C1004" s="16"/>
      <c r="D1004" s="145"/>
      <c r="E1004" s="121"/>
      <c r="F1004" s="43"/>
      <c r="G1004" s="90"/>
      <c r="H1004" s="90"/>
      <c r="I1004" s="16"/>
      <c r="J1004" s="90"/>
      <c r="K1004" s="143"/>
      <c r="L1004" s="143"/>
      <c r="M1004" s="166"/>
      <c r="N1004" s="85"/>
      <c r="O1004" s="36"/>
      <c r="P1004" s="36"/>
      <c r="Q1004" s="36"/>
      <c r="R1004" s="37"/>
      <c r="S1004" s="37"/>
      <c r="T1004" s="37"/>
      <c r="U1004" s="37"/>
      <c r="V1004" s="37"/>
      <c r="W1004" s="37"/>
      <c r="X1004" s="36"/>
      <c r="Y1004" s="37"/>
      <c r="Z1004" s="37"/>
      <c r="AA1004" s="37"/>
      <c r="AB1004" s="37"/>
      <c r="AC1004" s="36"/>
      <c r="AD1004" s="49"/>
      <c r="AE1004" s="50"/>
      <c r="AF1004" s="50"/>
      <c r="AG1004" s="49"/>
      <c r="AH1004" s="50"/>
      <c r="AI1004" s="50"/>
    </row>
    <row r="1005" spans="1:35">
      <c r="A1005" s="129"/>
      <c r="B1005" s="121"/>
      <c r="C1005" s="16"/>
      <c r="D1005" s="145"/>
      <c r="E1005" s="121"/>
      <c r="F1005" s="43"/>
      <c r="G1005" s="90"/>
      <c r="H1005" s="90"/>
      <c r="I1005" s="16"/>
      <c r="J1005" s="90"/>
      <c r="K1005" s="143"/>
      <c r="L1005" s="143"/>
      <c r="M1005" s="166"/>
      <c r="N1005" s="85"/>
      <c r="O1005" s="36"/>
      <c r="P1005" s="36"/>
      <c r="Q1005" s="36"/>
      <c r="R1005" s="37"/>
      <c r="S1005" s="37"/>
      <c r="T1005" s="37"/>
      <c r="U1005" s="37"/>
      <c r="V1005" s="37"/>
      <c r="W1005" s="37"/>
      <c r="X1005" s="36"/>
      <c r="Y1005" s="37"/>
      <c r="Z1005" s="37"/>
      <c r="AA1005" s="37"/>
      <c r="AB1005" s="37"/>
      <c r="AC1005" s="36"/>
      <c r="AD1005" s="49"/>
      <c r="AE1005" s="50"/>
      <c r="AF1005" s="50"/>
      <c r="AG1005" s="49"/>
      <c r="AH1005" s="50"/>
      <c r="AI1005" s="50"/>
    </row>
    <row r="1006" spans="1:35">
      <c r="A1006" s="129"/>
      <c r="B1006" s="121"/>
      <c r="C1006" s="16"/>
      <c r="D1006" s="145"/>
      <c r="E1006" s="121"/>
      <c r="F1006" s="43"/>
      <c r="G1006" s="90"/>
      <c r="H1006" s="90"/>
      <c r="I1006" s="16"/>
      <c r="J1006" s="90"/>
      <c r="K1006" s="143"/>
      <c r="L1006" s="143"/>
      <c r="M1006" s="166"/>
      <c r="N1006" s="85"/>
      <c r="O1006" s="36"/>
      <c r="P1006" s="36"/>
      <c r="Q1006" s="36"/>
      <c r="R1006" s="37"/>
      <c r="S1006" s="37"/>
      <c r="T1006" s="37"/>
      <c r="U1006" s="37"/>
      <c r="V1006" s="37"/>
      <c r="W1006" s="37"/>
      <c r="X1006" s="36"/>
      <c r="Y1006" s="37"/>
      <c r="Z1006" s="37"/>
      <c r="AA1006" s="37"/>
      <c r="AB1006" s="37"/>
      <c r="AC1006" s="36"/>
      <c r="AD1006" s="49"/>
      <c r="AE1006" s="50"/>
      <c r="AF1006" s="50"/>
      <c r="AG1006" s="49"/>
      <c r="AH1006" s="50"/>
      <c r="AI1006" s="50"/>
    </row>
    <row r="1007" spans="1:35">
      <c r="A1007" s="129"/>
      <c r="B1007" s="121"/>
      <c r="C1007" s="16"/>
      <c r="D1007" s="145"/>
      <c r="E1007" s="144"/>
      <c r="F1007" s="43"/>
      <c r="G1007" s="90"/>
      <c r="H1007" s="90"/>
      <c r="I1007" s="16"/>
      <c r="J1007" s="90"/>
      <c r="K1007" s="143"/>
      <c r="L1007" s="143"/>
      <c r="M1007" s="166"/>
      <c r="N1007" s="85"/>
      <c r="O1007" s="36"/>
      <c r="P1007" s="36"/>
      <c r="Q1007" s="36"/>
      <c r="R1007" s="37"/>
      <c r="S1007" s="37"/>
      <c r="T1007" s="37"/>
      <c r="U1007" s="37"/>
      <c r="V1007" s="37"/>
      <c r="W1007" s="37"/>
      <c r="X1007" s="36"/>
      <c r="Y1007" s="37"/>
      <c r="Z1007" s="37"/>
      <c r="AA1007" s="37"/>
      <c r="AB1007" s="37"/>
      <c r="AC1007" s="36"/>
      <c r="AD1007" s="49"/>
      <c r="AE1007" s="50"/>
      <c r="AF1007" s="50"/>
      <c r="AG1007" s="49"/>
      <c r="AH1007" s="50"/>
      <c r="AI1007" s="50"/>
    </row>
    <row r="1008" spans="1:35">
      <c r="A1008" s="129"/>
      <c r="B1008" s="121"/>
      <c r="C1008" s="16"/>
      <c r="D1008" s="145"/>
      <c r="E1008" s="144"/>
      <c r="F1008" s="43"/>
      <c r="G1008" s="90"/>
      <c r="H1008" s="90"/>
      <c r="I1008" s="16"/>
      <c r="J1008" s="90"/>
      <c r="K1008" s="143"/>
      <c r="L1008" s="143"/>
      <c r="M1008" s="166"/>
      <c r="N1008" s="85"/>
      <c r="O1008" s="36"/>
      <c r="P1008" s="36"/>
      <c r="Q1008" s="36"/>
      <c r="R1008" s="37"/>
      <c r="S1008" s="37"/>
      <c r="T1008" s="37"/>
      <c r="U1008" s="37"/>
      <c r="V1008" s="37"/>
      <c r="W1008" s="37"/>
      <c r="X1008" s="36"/>
      <c r="Y1008" s="37"/>
      <c r="Z1008" s="37"/>
      <c r="AA1008" s="37"/>
      <c r="AB1008" s="37"/>
      <c r="AC1008" s="36"/>
      <c r="AD1008" s="49"/>
      <c r="AE1008" s="50"/>
      <c r="AF1008" s="50"/>
      <c r="AG1008" s="49"/>
      <c r="AH1008" s="50"/>
      <c r="AI1008" s="50"/>
    </row>
    <row r="1009" spans="1:35">
      <c r="A1009" s="129"/>
      <c r="B1009" s="121"/>
      <c r="C1009" s="16"/>
      <c r="D1009" s="145"/>
      <c r="E1009" s="144"/>
      <c r="F1009" s="43"/>
      <c r="G1009" s="90"/>
      <c r="H1009" s="90"/>
      <c r="I1009" s="16"/>
      <c r="J1009" s="90"/>
      <c r="K1009" s="143"/>
      <c r="L1009" s="143"/>
      <c r="M1009" s="166"/>
      <c r="N1009" s="85"/>
      <c r="O1009" s="36"/>
      <c r="P1009" s="36"/>
      <c r="Q1009" s="36"/>
      <c r="R1009" s="37"/>
      <c r="S1009" s="37"/>
      <c r="T1009" s="37"/>
      <c r="U1009" s="37"/>
      <c r="V1009" s="37"/>
      <c r="W1009" s="37"/>
      <c r="X1009" s="36"/>
      <c r="Y1009" s="37"/>
      <c r="Z1009" s="37"/>
      <c r="AA1009" s="37"/>
      <c r="AB1009" s="37"/>
      <c r="AC1009" s="36"/>
      <c r="AD1009" s="49"/>
      <c r="AE1009" s="50"/>
      <c r="AF1009" s="50"/>
      <c r="AG1009" s="49"/>
      <c r="AH1009" s="50"/>
      <c r="AI1009" s="50"/>
    </row>
    <row r="1010" spans="1:35">
      <c r="A1010" s="129"/>
      <c r="B1010" s="121"/>
      <c r="C1010" s="16"/>
      <c r="D1010" s="145"/>
      <c r="E1010" s="144"/>
      <c r="F1010" s="43"/>
      <c r="G1010" s="90"/>
      <c r="H1010" s="90"/>
      <c r="I1010" s="16"/>
      <c r="J1010" s="90"/>
      <c r="K1010" s="143"/>
      <c r="L1010" s="143"/>
      <c r="M1010" s="166"/>
      <c r="N1010" s="85"/>
      <c r="O1010" s="36"/>
      <c r="P1010" s="36"/>
      <c r="Q1010" s="36"/>
      <c r="R1010" s="37"/>
      <c r="S1010" s="37"/>
      <c r="T1010" s="37"/>
      <c r="U1010" s="37"/>
      <c r="V1010" s="37"/>
      <c r="W1010" s="37"/>
      <c r="X1010" s="36"/>
      <c r="Y1010" s="37"/>
      <c r="Z1010" s="37"/>
      <c r="AA1010" s="37"/>
      <c r="AB1010" s="37"/>
      <c r="AC1010" s="36"/>
      <c r="AD1010" s="49"/>
      <c r="AE1010" s="50"/>
      <c r="AF1010" s="50"/>
      <c r="AG1010" s="49"/>
      <c r="AH1010" s="50"/>
      <c r="AI1010" s="50"/>
    </row>
    <row r="1011" spans="1:35">
      <c r="A1011" s="129"/>
      <c r="B1011" s="121"/>
      <c r="C1011" s="16"/>
      <c r="D1011" s="145"/>
      <c r="E1011" s="144"/>
      <c r="F1011" s="43"/>
      <c r="G1011" s="90"/>
      <c r="H1011" s="90"/>
      <c r="I1011" s="16"/>
      <c r="J1011" s="90"/>
      <c r="K1011" s="143"/>
      <c r="L1011" s="143"/>
      <c r="M1011" s="166"/>
      <c r="N1011" s="85"/>
      <c r="O1011" s="36"/>
      <c r="P1011" s="36"/>
      <c r="Q1011" s="36"/>
      <c r="R1011" s="37"/>
      <c r="S1011" s="37"/>
      <c r="T1011" s="37"/>
      <c r="U1011" s="37"/>
      <c r="V1011" s="37"/>
      <c r="W1011" s="37"/>
      <c r="X1011" s="36"/>
      <c r="Y1011" s="37"/>
      <c r="Z1011" s="37"/>
      <c r="AA1011" s="37"/>
      <c r="AB1011" s="37"/>
      <c r="AC1011" s="36"/>
      <c r="AD1011" s="49"/>
      <c r="AE1011" s="50"/>
      <c r="AF1011" s="50"/>
      <c r="AG1011" s="49"/>
      <c r="AH1011" s="50"/>
      <c r="AI1011" s="50"/>
    </row>
    <row r="1012" spans="1:35">
      <c r="A1012" s="129"/>
      <c r="B1012" s="121"/>
      <c r="C1012" s="16"/>
      <c r="D1012" s="145"/>
      <c r="E1012" s="144"/>
      <c r="F1012" s="43"/>
      <c r="G1012" s="90"/>
      <c r="H1012" s="90"/>
      <c r="I1012" s="16"/>
      <c r="J1012" s="90"/>
      <c r="K1012" s="143"/>
      <c r="L1012" s="143"/>
      <c r="M1012" s="166"/>
      <c r="N1012" s="85"/>
      <c r="O1012" s="36"/>
      <c r="P1012" s="36"/>
      <c r="Q1012" s="36"/>
      <c r="R1012" s="37"/>
      <c r="S1012" s="37"/>
      <c r="T1012" s="37"/>
      <c r="U1012" s="37"/>
      <c r="V1012" s="37"/>
      <c r="W1012" s="37"/>
      <c r="X1012" s="36"/>
      <c r="Y1012" s="37"/>
      <c r="Z1012" s="37"/>
      <c r="AA1012" s="37"/>
      <c r="AB1012" s="37"/>
      <c r="AC1012" s="36"/>
      <c r="AD1012" s="49"/>
      <c r="AE1012" s="50"/>
      <c r="AF1012" s="50"/>
      <c r="AG1012" s="49"/>
      <c r="AH1012" s="50"/>
      <c r="AI1012" s="50"/>
    </row>
    <row r="1013" spans="1:35">
      <c r="A1013" s="129"/>
      <c r="B1013" s="121"/>
      <c r="C1013" s="16"/>
      <c r="D1013" s="145"/>
      <c r="E1013" s="144"/>
      <c r="F1013" s="43"/>
      <c r="G1013" s="90"/>
      <c r="H1013" s="90"/>
      <c r="I1013" s="16"/>
      <c r="J1013" s="90"/>
      <c r="K1013" s="143"/>
      <c r="L1013" s="143"/>
      <c r="M1013" s="166"/>
      <c r="N1013" s="85"/>
      <c r="O1013" s="36"/>
      <c r="P1013" s="36"/>
      <c r="Q1013" s="36"/>
      <c r="R1013" s="37"/>
      <c r="S1013" s="37"/>
      <c r="T1013" s="37"/>
      <c r="U1013" s="37"/>
      <c r="V1013" s="37"/>
      <c r="W1013" s="37"/>
      <c r="X1013" s="36"/>
      <c r="Y1013" s="37"/>
      <c r="Z1013" s="37"/>
      <c r="AA1013" s="37"/>
      <c r="AB1013" s="37"/>
      <c r="AC1013" s="36"/>
      <c r="AD1013" s="49"/>
      <c r="AE1013" s="50"/>
      <c r="AF1013" s="50"/>
      <c r="AG1013" s="49"/>
      <c r="AH1013" s="50"/>
      <c r="AI1013" s="50"/>
    </row>
    <row r="1014" spans="1:35">
      <c r="A1014" s="129"/>
      <c r="B1014" s="121"/>
      <c r="C1014" s="16"/>
      <c r="D1014" s="145"/>
      <c r="E1014" s="144"/>
      <c r="F1014" s="43"/>
      <c r="G1014" s="90"/>
      <c r="H1014" s="90"/>
      <c r="I1014" s="16"/>
      <c r="J1014" s="90"/>
      <c r="K1014" s="143"/>
      <c r="L1014" s="143"/>
      <c r="M1014" s="166"/>
      <c r="N1014" s="85"/>
      <c r="O1014" s="36"/>
      <c r="P1014" s="36"/>
      <c r="Q1014" s="36"/>
      <c r="R1014" s="37"/>
      <c r="S1014" s="37"/>
      <c r="T1014" s="37"/>
      <c r="U1014" s="37"/>
      <c r="V1014" s="37"/>
      <c r="W1014" s="37"/>
      <c r="X1014" s="36"/>
      <c r="Y1014" s="37"/>
      <c r="Z1014" s="37"/>
      <c r="AA1014" s="37"/>
      <c r="AB1014" s="37"/>
      <c r="AC1014" s="36"/>
      <c r="AD1014" s="49"/>
      <c r="AE1014" s="50"/>
      <c r="AF1014" s="50"/>
      <c r="AG1014" s="49"/>
      <c r="AH1014" s="50"/>
      <c r="AI1014" s="50"/>
    </row>
    <row r="1015" spans="1:35">
      <c r="A1015" s="129"/>
      <c r="B1015" s="121"/>
      <c r="C1015" s="16"/>
      <c r="D1015" s="145"/>
      <c r="E1015" s="121"/>
      <c r="F1015" s="43"/>
      <c r="G1015" s="90"/>
      <c r="H1015" s="90"/>
      <c r="I1015" s="16"/>
      <c r="J1015" s="90"/>
      <c r="K1015" s="143"/>
      <c r="L1015" s="143"/>
      <c r="M1015" s="168"/>
      <c r="N1015" s="85"/>
      <c r="O1015" s="36"/>
      <c r="P1015" s="36"/>
      <c r="Q1015" s="36"/>
      <c r="R1015" s="37"/>
      <c r="S1015" s="37"/>
      <c r="T1015" s="37"/>
      <c r="U1015" s="37"/>
      <c r="V1015" s="37"/>
      <c r="W1015" s="37"/>
      <c r="X1015" s="36"/>
      <c r="Y1015" s="37"/>
      <c r="Z1015" s="37"/>
      <c r="AA1015" s="37"/>
      <c r="AB1015" s="37"/>
      <c r="AC1015" s="36"/>
      <c r="AD1015" s="49"/>
      <c r="AE1015" s="50"/>
      <c r="AF1015" s="50"/>
      <c r="AG1015" s="49"/>
      <c r="AH1015" s="50"/>
      <c r="AI1015" s="50"/>
    </row>
    <row r="1016" spans="1:35">
      <c r="A1016" s="129"/>
      <c r="B1016" s="121"/>
      <c r="C1016" s="16"/>
      <c r="D1016" s="145"/>
      <c r="E1016" s="121"/>
      <c r="F1016" s="43"/>
      <c r="G1016" s="90"/>
      <c r="H1016" s="90"/>
      <c r="I1016" s="16"/>
      <c r="J1016" s="90"/>
      <c r="K1016" s="143"/>
      <c r="L1016" s="143"/>
      <c r="M1016" s="166"/>
      <c r="N1016" s="85"/>
      <c r="O1016" s="36"/>
      <c r="P1016" s="36"/>
      <c r="Q1016" s="36"/>
      <c r="R1016" s="37"/>
      <c r="S1016" s="37"/>
      <c r="T1016" s="37"/>
      <c r="U1016" s="37"/>
      <c r="V1016" s="37"/>
      <c r="W1016" s="37"/>
      <c r="X1016" s="36"/>
      <c r="Y1016" s="37"/>
      <c r="Z1016" s="37"/>
      <c r="AA1016" s="37"/>
      <c r="AB1016" s="37"/>
      <c r="AC1016" s="36"/>
      <c r="AD1016" s="49"/>
      <c r="AE1016" s="50"/>
      <c r="AF1016" s="50"/>
      <c r="AG1016" s="49"/>
      <c r="AH1016" s="50"/>
      <c r="AI1016" s="50"/>
    </row>
    <row r="1017" spans="1:35">
      <c r="A1017" s="129"/>
      <c r="B1017" s="121"/>
      <c r="C1017" s="16"/>
      <c r="D1017" s="145"/>
      <c r="E1017" s="121"/>
      <c r="F1017" s="43"/>
      <c r="G1017" s="90"/>
      <c r="H1017" s="90"/>
      <c r="I1017" s="16"/>
      <c r="J1017" s="90"/>
      <c r="K1017" s="143"/>
      <c r="L1017" s="143"/>
      <c r="M1017" s="166"/>
      <c r="N1017" s="85"/>
      <c r="O1017" s="36"/>
      <c r="P1017" s="36"/>
      <c r="Q1017" s="36"/>
      <c r="R1017" s="37"/>
      <c r="S1017" s="37"/>
      <c r="T1017" s="37"/>
      <c r="U1017" s="37"/>
      <c r="V1017" s="37"/>
      <c r="W1017" s="37"/>
      <c r="X1017" s="36"/>
      <c r="Y1017" s="37"/>
      <c r="Z1017" s="37"/>
      <c r="AA1017" s="37"/>
      <c r="AB1017" s="37"/>
      <c r="AC1017" s="36"/>
      <c r="AD1017" s="49"/>
      <c r="AE1017" s="50"/>
      <c r="AF1017" s="50"/>
      <c r="AG1017" s="49"/>
      <c r="AH1017" s="50"/>
      <c r="AI1017" s="50"/>
    </row>
    <row r="1018" spans="1:35">
      <c r="A1018" s="129"/>
      <c r="B1018" s="121"/>
      <c r="C1018" s="16"/>
      <c r="D1018" s="145"/>
      <c r="E1018" s="121"/>
      <c r="F1018" s="43"/>
      <c r="G1018" s="90"/>
      <c r="H1018" s="90"/>
      <c r="I1018" s="16"/>
      <c r="J1018" s="90"/>
      <c r="K1018" s="143"/>
      <c r="L1018" s="143"/>
      <c r="M1018" s="166"/>
      <c r="N1018" s="85"/>
      <c r="O1018" s="36"/>
      <c r="P1018" s="36"/>
      <c r="Q1018" s="36"/>
      <c r="R1018" s="37"/>
      <c r="S1018" s="37"/>
      <c r="T1018" s="37"/>
      <c r="U1018" s="37"/>
      <c r="V1018" s="37"/>
      <c r="W1018" s="37"/>
      <c r="X1018" s="36"/>
      <c r="Y1018" s="37"/>
      <c r="Z1018" s="37"/>
      <c r="AA1018" s="37"/>
      <c r="AB1018" s="37"/>
      <c r="AC1018" s="36"/>
      <c r="AD1018" s="49"/>
      <c r="AE1018" s="50"/>
      <c r="AF1018" s="50"/>
      <c r="AG1018" s="49"/>
      <c r="AH1018" s="50"/>
      <c r="AI1018" s="50"/>
    </row>
    <row r="1019" spans="1:35">
      <c r="A1019" s="129"/>
      <c r="B1019" s="121"/>
      <c r="C1019" s="16"/>
      <c r="D1019" s="145"/>
      <c r="E1019" s="121"/>
      <c r="F1019" s="43"/>
      <c r="G1019" s="90"/>
      <c r="H1019" s="90"/>
      <c r="I1019" s="16"/>
      <c r="J1019" s="90"/>
      <c r="K1019" s="143"/>
      <c r="L1019" s="143"/>
      <c r="M1019" s="168"/>
      <c r="N1019" s="85"/>
      <c r="O1019" s="36"/>
      <c r="P1019" s="36"/>
      <c r="Q1019" s="36"/>
      <c r="R1019" s="37"/>
      <c r="S1019" s="37"/>
      <c r="T1019" s="37"/>
      <c r="U1019" s="37"/>
      <c r="V1019" s="37"/>
      <c r="W1019" s="37"/>
      <c r="X1019" s="36"/>
      <c r="Y1019" s="37"/>
      <c r="Z1019" s="37"/>
      <c r="AA1019" s="37"/>
      <c r="AB1019" s="37"/>
      <c r="AC1019" s="36"/>
      <c r="AD1019" s="49"/>
      <c r="AE1019" s="50"/>
      <c r="AF1019" s="50"/>
      <c r="AG1019" s="49"/>
      <c r="AH1019" s="50"/>
      <c r="AI1019" s="50"/>
    </row>
    <row r="1020" spans="1:35">
      <c r="A1020" s="129"/>
      <c r="B1020" s="121"/>
      <c r="C1020" s="16"/>
      <c r="D1020" s="145"/>
      <c r="E1020" s="121"/>
      <c r="F1020" s="43"/>
      <c r="G1020" s="90"/>
      <c r="H1020" s="90"/>
      <c r="I1020" s="16"/>
      <c r="J1020" s="90"/>
      <c r="K1020" s="143"/>
      <c r="L1020" s="143"/>
      <c r="M1020" s="168"/>
      <c r="N1020" s="85"/>
      <c r="O1020" s="36"/>
      <c r="P1020" s="36"/>
      <c r="Q1020" s="36"/>
      <c r="R1020" s="37"/>
      <c r="S1020" s="37"/>
      <c r="T1020" s="37"/>
      <c r="U1020" s="37"/>
      <c r="V1020" s="37"/>
      <c r="W1020" s="37"/>
      <c r="X1020" s="36"/>
      <c r="Y1020" s="37"/>
      <c r="Z1020" s="37"/>
      <c r="AA1020" s="37"/>
      <c r="AB1020" s="37"/>
      <c r="AC1020" s="36"/>
      <c r="AD1020" s="49"/>
      <c r="AE1020" s="50"/>
      <c r="AF1020" s="50"/>
      <c r="AG1020" s="49"/>
      <c r="AH1020" s="50"/>
      <c r="AI1020" s="50"/>
    </row>
    <row r="1021" spans="1:35">
      <c r="A1021" s="129"/>
      <c r="B1021" s="121"/>
      <c r="C1021" s="16"/>
      <c r="D1021" s="145"/>
      <c r="E1021" s="121"/>
      <c r="F1021" s="43"/>
      <c r="G1021" s="90"/>
      <c r="H1021" s="90"/>
      <c r="I1021" s="16"/>
      <c r="J1021" s="90"/>
      <c r="K1021" s="143"/>
      <c r="L1021" s="143"/>
      <c r="M1021" s="168"/>
      <c r="N1021" s="85"/>
      <c r="O1021" s="36"/>
      <c r="P1021" s="36"/>
      <c r="Q1021" s="36"/>
      <c r="R1021" s="37"/>
      <c r="S1021" s="37"/>
      <c r="T1021" s="37"/>
      <c r="U1021" s="37"/>
      <c r="V1021" s="37"/>
      <c r="W1021" s="37"/>
      <c r="X1021" s="36"/>
      <c r="Y1021" s="37"/>
      <c r="Z1021" s="37"/>
      <c r="AA1021" s="37"/>
      <c r="AB1021" s="37"/>
      <c r="AC1021" s="36"/>
      <c r="AD1021" s="49"/>
      <c r="AE1021" s="50"/>
      <c r="AF1021" s="50"/>
      <c r="AG1021" s="49"/>
      <c r="AH1021" s="50"/>
      <c r="AI1021" s="50"/>
    </row>
    <row r="1022" spans="1:35">
      <c r="A1022" s="129"/>
      <c r="B1022" s="121"/>
      <c r="C1022" s="16"/>
      <c r="D1022" s="145"/>
      <c r="E1022" s="121"/>
      <c r="F1022" s="43"/>
      <c r="G1022" s="90"/>
      <c r="H1022" s="90"/>
      <c r="I1022" s="16"/>
      <c r="J1022" s="90"/>
      <c r="K1022" s="143"/>
      <c r="L1022" s="143"/>
      <c r="M1022" s="168"/>
      <c r="N1022" s="85"/>
      <c r="O1022" s="36"/>
      <c r="P1022" s="36"/>
      <c r="Q1022" s="36"/>
      <c r="R1022" s="37"/>
      <c r="S1022" s="37"/>
      <c r="T1022" s="37"/>
      <c r="U1022" s="37"/>
      <c r="V1022" s="37"/>
      <c r="W1022" s="37"/>
      <c r="X1022" s="36"/>
      <c r="Y1022" s="37"/>
      <c r="Z1022" s="37"/>
      <c r="AA1022" s="37"/>
      <c r="AB1022" s="37"/>
      <c r="AC1022" s="36"/>
      <c r="AD1022" s="49"/>
      <c r="AE1022" s="50"/>
      <c r="AF1022" s="50"/>
      <c r="AG1022" s="49"/>
      <c r="AH1022" s="50"/>
      <c r="AI1022" s="50"/>
    </row>
    <row r="1023" spans="1:35">
      <c r="A1023" s="129"/>
      <c r="B1023" s="121"/>
      <c r="C1023" s="16"/>
      <c r="D1023" s="145"/>
      <c r="E1023" s="121"/>
      <c r="F1023" s="43"/>
      <c r="G1023" s="90"/>
      <c r="H1023" s="90"/>
      <c r="I1023" s="16"/>
      <c r="J1023" s="90"/>
      <c r="K1023" s="143"/>
      <c r="L1023" s="143"/>
      <c r="M1023" s="166"/>
      <c r="N1023" s="85"/>
      <c r="O1023" s="36"/>
      <c r="P1023" s="36"/>
      <c r="Q1023" s="36"/>
      <c r="R1023" s="37"/>
      <c r="S1023" s="37"/>
      <c r="T1023" s="37"/>
      <c r="U1023" s="37"/>
      <c r="V1023" s="37"/>
      <c r="W1023" s="37"/>
      <c r="X1023" s="36"/>
      <c r="Y1023" s="37"/>
      <c r="Z1023" s="37"/>
      <c r="AA1023" s="37"/>
      <c r="AB1023" s="37"/>
      <c r="AC1023" s="36"/>
      <c r="AD1023" s="49"/>
      <c r="AE1023" s="50"/>
      <c r="AF1023" s="50"/>
      <c r="AG1023" s="49"/>
      <c r="AH1023" s="50"/>
      <c r="AI1023" s="50"/>
    </row>
    <row r="1024" spans="1:35">
      <c r="A1024" s="129"/>
      <c r="B1024" s="121"/>
      <c r="C1024" s="16"/>
      <c r="D1024" s="145"/>
      <c r="E1024" s="121"/>
      <c r="F1024" s="43"/>
      <c r="G1024" s="90"/>
      <c r="H1024" s="90"/>
      <c r="I1024" s="16"/>
      <c r="J1024" s="90"/>
      <c r="K1024" s="143"/>
      <c r="L1024" s="143"/>
      <c r="M1024" s="166"/>
      <c r="N1024" s="85"/>
      <c r="O1024" s="36"/>
      <c r="P1024" s="36"/>
      <c r="Q1024" s="36"/>
      <c r="R1024" s="37"/>
      <c r="S1024" s="37"/>
      <c r="T1024" s="37"/>
      <c r="U1024" s="37"/>
      <c r="V1024" s="37"/>
      <c r="W1024" s="37"/>
      <c r="X1024" s="36"/>
      <c r="Y1024" s="37"/>
      <c r="Z1024" s="37"/>
      <c r="AA1024" s="37"/>
      <c r="AB1024" s="37"/>
      <c r="AC1024" s="36"/>
      <c r="AD1024" s="49"/>
      <c r="AE1024" s="50"/>
      <c r="AF1024" s="50"/>
      <c r="AG1024" s="49"/>
      <c r="AH1024" s="50"/>
      <c r="AI1024" s="50"/>
    </row>
    <row r="1025" spans="1:35">
      <c r="A1025" s="129"/>
      <c r="B1025" s="121"/>
      <c r="C1025" s="16"/>
      <c r="D1025" s="145"/>
      <c r="E1025" s="121"/>
      <c r="F1025" s="43"/>
      <c r="G1025" s="90"/>
      <c r="H1025" s="90"/>
      <c r="I1025" s="16"/>
      <c r="J1025" s="90"/>
      <c r="K1025" s="143"/>
      <c r="L1025" s="143"/>
      <c r="M1025" s="166"/>
      <c r="N1025" s="85"/>
      <c r="O1025" s="36"/>
      <c r="P1025" s="36"/>
      <c r="Q1025" s="36"/>
      <c r="R1025" s="37"/>
      <c r="S1025" s="37"/>
      <c r="T1025" s="37"/>
      <c r="U1025" s="37"/>
      <c r="V1025" s="37"/>
      <c r="W1025" s="37"/>
      <c r="X1025" s="36"/>
      <c r="Y1025" s="37"/>
      <c r="Z1025" s="37"/>
      <c r="AA1025" s="37"/>
      <c r="AB1025" s="37"/>
      <c r="AC1025" s="36"/>
      <c r="AD1025" s="49"/>
      <c r="AE1025" s="50"/>
      <c r="AF1025" s="50"/>
      <c r="AG1025" s="49"/>
      <c r="AH1025" s="50"/>
      <c r="AI1025" s="50"/>
    </row>
    <row r="1026" spans="1:35">
      <c r="A1026" s="129"/>
      <c r="B1026" s="121"/>
      <c r="C1026" s="16"/>
      <c r="D1026" s="145"/>
      <c r="E1026" s="121"/>
      <c r="F1026" s="43"/>
      <c r="G1026" s="90"/>
      <c r="H1026" s="90"/>
      <c r="I1026" s="16"/>
      <c r="J1026" s="90"/>
      <c r="K1026" s="143"/>
      <c r="L1026" s="143"/>
      <c r="M1026" s="166"/>
      <c r="N1026" s="85"/>
      <c r="O1026" s="36"/>
      <c r="P1026" s="36"/>
      <c r="Q1026" s="36"/>
      <c r="R1026" s="37"/>
      <c r="S1026" s="37"/>
      <c r="T1026" s="37"/>
      <c r="U1026" s="37"/>
      <c r="V1026" s="37"/>
      <c r="W1026" s="37"/>
      <c r="X1026" s="36"/>
      <c r="Y1026" s="37"/>
      <c r="Z1026" s="37"/>
      <c r="AA1026" s="37"/>
      <c r="AB1026" s="37"/>
      <c r="AC1026" s="36"/>
      <c r="AD1026" s="49"/>
      <c r="AE1026" s="50"/>
      <c r="AF1026" s="50"/>
      <c r="AG1026" s="49"/>
      <c r="AH1026" s="50"/>
      <c r="AI1026" s="50"/>
    </row>
    <row r="1027" spans="1:35">
      <c r="A1027" s="129"/>
      <c r="B1027" s="121"/>
      <c r="C1027" s="16"/>
      <c r="D1027" s="145"/>
      <c r="E1027" s="121"/>
      <c r="F1027" s="43"/>
      <c r="G1027" s="90"/>
      <c r="H1027" s="90"/>
      <c r="I1027" s="16"/>
      <c r="J1027" s="90"/>
      <c r="K1027" s="143"/>
      <c r="L1027" s="143"/>
      <c r="M1027" s="166"/>
      <c r="N1027" s="85"/>
      <c r="O1027" s="36"/>
      <c r="P1027" s="36"/>
      <c r="Q1027" s="36"/>
      <c r="R1027" s="37"/>
      <c r="S1027" s="37"/>
      <c r="T1027" s="37"/>
      <c r="U1027" s="37"/>
      <c r="V1027" s="37"/>
      <c r="W1027" s="37"/>
      <c r="X1027" s="36"/>
      <c r="Y1027" s="37"/>
      <c r="Z1027" s="37"/>
      <c r="AA1027" s="37"/>
      <c r="AB1027" s="37"/>
      <c r="AC1027" s="36"/>
      <c r="AD1027" s="49"/>
      <c r="AE1027" s="50"/>
      <c r="AF1027" s="50"/>
      <c r="AG1027" s="49"/>
      <c r="AH1027" s="50"/>
      <c r="AI1027" s="50"/>
    </row>
    <row r="1028" spans="1:35">
      <c r="A1028" s="129"/>
      <c r="B1028" s="121"/>
      <c r="C1028" s="16"/>
      <c r="D1028" s="145"/>
      <c r="E1028" s="121"/>
      <c r="F1028" s="43"/>
      <c r="G1028" s="90"/>
      <c r="H1028" s="90"/>
      <c r="I1028" s="16"/>
      <c r="J1028" s="90"/>
      <c r="K1028" s="143"/>
      <c r="L1028" s="143"/>
      <c r="M1028" s="166"/>
      <c r="N1028" s="85"/>
      <c r="O1028" s="36"/>
      <c r="P1028" s="36"/>
      <c r="Q1028" s="36"/>
      <c r="R1028" s="37"/>
      <c r="S1028" s="37"/>
      <c r="T1028" s="37"/>
      <c r="U1028" s="37"/>
      <c r="V1028" s="37"/>
      <c r="W1028" s="37"/>
      <c r="X1028" s="36"/>
      <c r="Y1028" s="37"/>
      <c r="Z1028" s="37"/>
      <c r="AA1028" s="37"/>
      <c r="AB1028" s="37"/>
      <c r="AC1028" s="36"/>
      <c r="AD1028" s="49"/>
      <c r="AE1028" s="50"/>
      <c r="AF1028" s="50"/>
      <c r="AG1028" s="49"/>
      <c r="AH1028" s="50"/>
      <c r="AI1028" s="50"/>
    </row>
    <row r="1029" spans="1:35">
      <c r="A1029" s="129"/>
      <c r="B1029" s="121"/>
      <c r="C1029" s="16"/>
      <c r="D1029" s="145"/>
      <c r="E1029" s="121"/>
      <c r="F1029" s="43"/>
      <c r="G1029" s="90"/>
      <c r="H1029" s="90"/>
      <c r="I1029" s="16"/>
      <c r="J1029" s="90"/>
      <c r="K1029" s="143"/>
      <c r="L1029" s="143"/>
      <c r="M1029" s="166"/>
      <c r="N1029" s="85"/>
      <c r="O1029" s="36"/>
      <c r="P1029" s="36"/>
      <c r="Q1029" s="36"/>
      <c r="R1029" s="37"/>
      <c r="S1029" s="37"/>
      <c r="T1029" s="37"/>
      <c r="U1029" s="37"/>
      <c r="V1029" s="37"/>
      <c r="W1029" s="37"/>
      <c r="X1029" s="36"/>
      <c r="Y1029" s="37"/>
      <c r="Z1029" s="37"/>
      <c r="AA1029" s="37"/>
      <c r="AB1029" s="37"/>
      <c r="AC1029" s="36"/>
      <c r="AD1029" s="49"/>
      <c r="AE1029" s="50"/>
      <c r="AF1029" s="50"/>
      <c r="AG1029" s="49"/>
      <c r="AH1029" s="50"/>
      <c r="AI1029" s="50"/>
    </row>
    <row r="1030" spans="1:35">
      <c r="A1030" s="129"/>
      <c r="B1030" s="121"/>
      <c r="C1030" s="16"/>
      <c r="D1030" s="145"/>
      <c r="E1030" s="121"/>
      <c r="F1030" s="43"/>
      <c r="G1030" s="90"/>
      <c r="H1030" s="90"/>
      <c r="I1030" s="16"/>
      <c r="J1030" s="90"/>
      <c r="K1030" s="143"/>
      <c r="L1030" s="143"/>
      <c r="M1030" s="166"/>
      <c r="N1030" s="85"/>
      <c r="O1030" s="36"/>
      <c r="P1030" s="36"/>
      <c r="Q1030" s="36"/>
      <c r="R1030" s="37"/>
      <c r="S1030" s="37"/>
      <c r="T1030" s="37"/>
      <c r="U1030" s="37"/>
      <c r="V1030" s="37"/>
      <c r="W1030" s="37"/>
      <c r="X1030" s="36"/>
      <c r="Y1030" s="37"/>
      <c r="Z1030" s="37"/>
      <c r="AA1030" s="37"/>
      <c r="AB1030" s="37"/>
      <c r="AC1030" s="36"/>
      <c r="AD1030" s="49"/>
      <c r="AE1030" s="50"/>
      <c r="AF1030" s="50"/>
      <c r="AG1030" s="49"/>
      <c r="AH1030" s="50"/>
      <c r="AI1030" s="50"/>
    </row>
    <row r="1031" spans="1:35">
      <c r="A1031" s="129"/>
      <c r="B1031" s="121"/>
      <c r="C1031" s="16"/>
      <c r="D1031" s="145"/>
      <c r="E1031" s="121"/>
      <c r="F1031" s="43"/>
      <c r="G1031" s="90"/>
      <c r="H1031" s="90"/>
      <c r="I1031" s="16"/>
      <c r="J1031" s="90"/>
      <c r="K1031" s="143"/>
      <c r="L1031" s="143"/>
      <c r="M1031" s="166"/>
      <c r="N1031" s="85"/>
      <c r="O1031" s="36"/>
      <c r="P1031" s="36"/>
      <c r="Q1031" s="36"/>
      <c r="R1031" s="37"/>
      <c r="S1031" s="37"/>
      <c r="T1031" s="37"/>
      <c r="U1031" s="37"/>
      <c r="V1031" s="37"/>
      <c r="W1031" s="37"/>
      <c r="X1031" s="36"/>
      <c r="Y1031" s="37"/>
      <c r="Z1031" s="37"/>
      <c r="AA1031" s="37"/>
      <c r="AB1031" s="37"/>
      <c r="AC1031" s="36"/>
      <c r="AD1031" s="49"/>
      <c r="AE1031" s="50"/>
      <c r="AF1031" s="50"/>
      <c r="AG1031" s="49"/>
      <c r="AH1031" s="50"/>
      <c r="AI1031" s="50"/>
    </row>
    <row r="1032" spans="1:35">
      <c r="A1032" s="129"/>
      <c r="B1032" s="121"/>
      <c r="C1032" s="16"/>
      <c r="D1032" s="145"/>
      <c r="E1032" s="121"/>
      <c r="F1032" s="43"/>
      <c r="G1032" s="90"/>
      <c r="H1032" s="90"/>
      <c r="I1032" s="16"/>
      <c r="J1032" s="90"/>
      <c r="K1032" s="143"/>
      <c r="L1032" s="143"/>
      <c r="M1032" s="166"/>
      <c r="N1032" s="85"/>
      <c r="O1032" s="36"/>
      <c r="P1032" s="36"/>
      <c r="Q1032" s="36"/>
      <c r="R1032" s="37"/>
      <c r="S1032" s="37"/>
      <c r="T1032" s="37"/>
      <c r="U1032" s="37"/>
      <c r="V1032" s="37"/>
      <c r="W1032" s="37"/>
      <c r="X1032" s="36"/>
      <c r="Y1032" s="37"/>
      <c r="Z1032" s="37"/>
      <c r="AA1032" s="37"/>
      <c r="AB1032" s="37"/>
      <c r="AC1032" s="36"/>
      <c r="AD1032" s="49"/>
      <c r="AE1032" s="50"/>
      <c r="AF1032" s="50"/>
      <c r="AG1032" s="49"/>
      <c r="AH1032" s="50"/>
      <c r="AI1032" s="50"/>
    </row>
    <row r="1033" spans="1:35">
      <c r="A1033" s="129"/>
      <c r="B1033" s="121"/>
      <c r="C1033" s="16"/>
      <c r="D1033" s="145"/>
      <c r="E1033" s="121"/>
      <c r="F1033" s="43"/>
      <c r="G1033" s="90"/>
      <c r="H1033" s="90"/>
      <c r="I1033" s="16"/>
      <c r="J1033" s="90"/>
      <c r="K1033" s="143"/>
      <c r="L1033" s="143"/>
      <c r="M1033" s="166"/>
      <c r="N1033" s="85"/>
      <c r="O1033" s="36"/>
      <c r="P1033" s="36"/>
      <c r="Q1033" s="36"/>
      <c r="R1033" s="37"/>
      <c r="S1033" s="37"/>
      <c r="T1033" s="37"/>
      <c r="U1033" s="37"/>
      <c r="V1033" s="37"/>
      <c r="W1033" s="37"/>
      <c r="X1033" s="36"/>
      <c r="Y1033" s="37"/>
      <c r="Z1033" s="37"/>
      <c r="AA1033" s="37"/>
      <c r="AB1033" s="37"/>
      <c r="AC1033" s="36"/>
      <c r="AD1033" s="49"/>
      <c r="AE1033" s="50"/>
      <c r="AF1033" s="50"/>
      <c r="AG1033" s="49"/>
      <c r="AH1033" s="50"/>
      <c r="AI1033" s="50"/>
    </row>
    <row r="1034" spans="1:35">
      <c r="A1034" s="129"/>
      <c r="B1034" s="121"/>
      <c r="C1034" s="16"/>
      <c r="D1034" s="145"/>
      <c r="E1034" s="121"/>
      <c r="F1034" s="43"/>
      <c r="G1034" s="90"/>
      <c r="H1034" s="90"/>
      <c r="I1034" s="16"/>
      <c r="J1034" s="90"/>
      <c r="K1034" s="143"/>
      <c r="L1034" s="143"/>
      <c r="M1034" s="166"/>
      <c r="N1034" s="85"/>
      <c r="O1034" s="36"/>
      <c r="P1034" s="36"/>
      <c r="Q1034" s="36"/>
      <c r="R1034" s="37"/>
      <c r="S1034" s="37"/>
      <c r="T1034" s="37"/>
      <c r="U1034" s="37"/>
      <c r="V1034" s="37"/>
      <c r="W1034" s="37"/>
      <c r="X1034" s="36"/>
      <c r="Y1034" s="37"/>
      <c r="Z1034" s="37"/>
      <c r="AA1034" s="37"/>
      <c r="AB1034" s="37"/>
      <c r="AC1034" s="36"/>
      <c r="AD1034" s="49"/>
      <c r="AE1034" s="50"/>
      <c r="AF1034" s="50"/>
      <c r="AG1034" s="49"/>
      <c r="AH1034" s="50"/>
      <c r="AI1034" s="50"/>
    </row>
    <row r="1035" spans="1:35">
      <c r="A1035" s="129"/>
      <c r="B1035" s="121"/>
      <c r="C1035" s="16"/>
      <c r="D1035" s="145"/>
      <c r="E1035" s="121"/>
      <c r="F1035" s="43"/>
      <c r="G1035" s="90"/>
      <c r="H1035" s="90"/>
      <c r="I1035" s="16"/>
      <c r="J1035" s="90"/>
      <c r="K1035" s="143"/>
      <c r="L1035" s="143"/>
      <c r="M1035" s="166"/>
      <c r="N1035" s="85"/>
      <c r="O1035" s="36"/>
      <c r="P1035" s="36"/>
      <c r="Q1035" s="36"/>
      <c r="R1035" s="37"/>
      <c r="S1035" s="37"/>
      <c r="T1035" s="37"/>
      <c r="U1035" s="37"/>
      <c r="V1035" s="37"/>
      <c r="W1035" s="37"/>
      <c r="X1035" s="36"/>
      <c r="Y1035" s="37"/>
      <c r="Z1035" s="37"/>
      <c r="AA1035" s="37"/>
      <c r="AB1035" s="37"/>
      <c r="AC1035" s="36"/>
      <c r="AD1035" s="49"/>
      <c r="AE1035" s="50"/>
      <c r="AF1035" s="50"/>
      <c r="AG1035" s="49"/>
      <c r="AH1035" s="50"/>
      <c r="AI1035" s="50"/>
    </row>
    <row r="1036" spans="1:35">
      <c r="A1036" s="129"/>
      <c r="B1036" s="121"/>
      <c r="C1036" s="16"/>
      <c r="D1036" s="145"/>
      <c r="E1036" s="121"/>
      <c r="F1036" s="43"/>
      <c r="G1036" s="90"/>
      <c r="H1036" s="90"/>
      <c r="I1036" s="16"/>
      <c r="J1036" s="90"/>
      <c r="K1036" s="143"/>
      <c r="L1036" s="143"/>
      <c r="M1036" s="166"/>
      <c r="N1036" s="85"/>
      <c r="O1036" s="36"/>
      <c r="P1036" s="36"/>
      <c r="Q1036" s="36"/>
      <c r="R1036" s="37"/>
      <c r="S1036" s="37"/>
      <c r="T1036" s="37"/>
      <c r="U1036" s="37"/>
      <c r="V1036" s="37"/>
      <c r="W1036" s="37"/>
      <c r="X1036" s="36"/>
      <c r="Y1036" s="37"/>
      <c r="Z1036" s="37"/>
      <c r="AA1036" s="37"/>
      <c r="AB1036" s="37"/>
      <c r="AC1036" s="36"/>
      <c r="AD1036" s="49"/>
      <c r="AE1036" s="50"/>
      <c r="AF1036" s="50"/>
      <c r="AG1036" s="49"/>
      <c r="AH1036" s="50"/>
      <c r="AI1036" s="50"/>
    </row>
    <row r="1037" spans="1:35">
      <c r="A1037" s="129"/>
      <c r="B1037" s="121"/>
      <c r="C1037" s="16"/>
      <c r="D1037" s="145"/>
      <c r="E1037" s="121"/>
      <c r="F1037" s="43"/>
      <c r="G1037" s="90"/>
      <c r="H1037" s="90"/>
      <c r="I1037" s="16"/>
      <c r="J1037" s="90"/>
      <c r="K1037" s="143"/>
      <c r="L1037" s="143"/>
      <c r="M1037" s="166"/>
      <c r="N1037" s="85"/>
      <c r="O1037" s="36"/>
      <c r="P1037" s="36"/>
      <c r="Q1037" s="36"/>
      <c r="R1037" s="37"/>
      <c r="S1037" s="37"/>
      <c r="T1037" s="37"/>
      <c r="U1037" s="37"/>
      <c r="V1037" s="37"/>
      <c r="W1037" s="37"/>
      <c r="X1037" s="36"/>
      <c r="Y1037" s="37"/>
      <c r="Z1037" s="37"/>
      <c r="AA1037" s="37"/>
      <c r="AB1037" s="37"/>
      <c r="AC1037" s="36"/>
      <c r="AD1037" s="49"/>
      <c r="AE1037" s="50"/>
      <c r="AF1037" s="50"/>
      <c r="AG1037" s="49"/>
      <c r="AH1037" s="50"/>
      <c r="AI1037" s="50"/>
    </row>
    <row r="1038" spans="1:35">
      <c r="A1038" s="129"/>
      <c r="B1038" s="121"/>
      <c r="C1038" s="16"/>
      <c r="D1038" s="145"/>
      <c r="E1038" s="121"/>
      <c r="F1038" s="43"/>
      <c r="G1038" s="90"/>
      <c r="H1038" s="90"/>
      <c r="I1038" s="16"/>
      <c r="J1038" s="90"/>
      <c r="K1038" s="143"/>
      <c r="L1038" s="143"/>
      <c r="M1038" s="166"/>
      <c r="N1038" s="85"/>
      <c r="O1038" s="36"/>
      <c r="P1038" s="36"/>
      <c r="Q1038" s="36"/>
      <c r="R1038" s="37"/>
      <c r="S1038" s="37"/>
      <c r="T1038" s="37"/>
      <c r="U1038" s="37"/>
      <c r="V1038" s="37"/>
      <c r="W1038" s="37"/>
      <c r="X1038" s="36"/>
      <c r="Y1038" s="37"/>
      <c r="Z1038" s="37"/>
      <c r="AA1038" s="37"/>
      <c r="AB1038" s="37"/>
      <c r="AC1038" s="36"/>
      <c r="AD1038" s="49"/>
      <c r="AE1038" s="50"/>
      <c r="AF1038" s="50"/>
      <c r="AG1038" s="49"/>
      <c r="AH1038" s="50"/>
      <c r="AI1038" s="50"/>
    </row>
    <row r="1039" spans="1:35">
      <c r="A1039" s="129"/>
      <c r="B1039" s="121"/>
      <c r="C1039" s="16"/>
      <c r="D1039" s="145"/>
      <c r="E1039" s="121"/>
      <c r="F1039" s="43"/>
      <c r="G1039" s="90"/>
      <c r="H1039" s="90"/>
      <c r="I1039" s="16"/>
      <c r="J1039" s="90"/>
      <c r="K1039" s="143"/>
      <c r="L1039" s="143"/>
      <c r="M1039" s="166"/>
      <c r="N1039" s="85"/>
      <c r="O1039" s="36"/>
      <c r="P1039" s="36"/>
      <c r="Q1039" s="36"/>
      <c r="R1039" s="37"/>
      <c r="S1039" s="37"/>
      <c r="T1039" s="37"/>
      <c r="U1039" s="37"/>
      <c r="V1039" s="37"/>
      <c r="W1039" s="37"/>
      <c r="X1039" s="36"/>
      <c r="Y1039" s="37"/>
      <c r="Z1039" s="37"/>
      <c r="AA1039" s="37"/>
      <c r="AB1039" s="37"/>
      <c r="AC1039" s="36"/>
      <c r="AD1039" s="49"/>
      <c r="AE1039" s="50"/>
      <c r="AF1039" s="50"/>
      <c r="AG1039" s="49"/>
      <c r="AH1039" s="50"/>
      <c r="AI1039" s="50"/>
    </row>
    <row r="1040" spans="1:35">
      <c r="A1040" s="129"/>
      <c r="B1040" s="121"/>
      <c r="C1040" s="16"/>
      <c r="D1040" s="145"/>
      <c r="E1040" s="121"/>
      <c r="F1040" s="43"/>
      <c r="G1040" s="90"/>
      <c r="H1040" s="90"/>
      <c r="I1040" s="16"/>
      <c r="J1040" s="90"/>
      <c r="K1040" s="143"/>
      <c r="L1040" s="143"/>
      <c r="M1040" s="166"/>
      <c r="N1040" s="85"/>
      <c r="O1040" s="36"/>
      <c r="P1040" s="36"/>
      <c r="Q1040" s="36"/>
      <c r="R1040" s="37"/>
      <c r="S1040" s="37"/>
      <c r="T1040" s="37"/>
      <c r="U1040" s="37"/>
      <c r="V1040" s="37"/>
      <c r="W1040" s="37"/>
      <c r="X1040" s="36"/>
      <c r="Y1040" s="37"/>
      <c r="Z1040" s="37"/>
      <c r="AA1040" s="37"/>
      <c r="AB1040" s="37"/>
      <c r="AC1040" s="36"/>
      <c r="AD1040" s="49"/>
      <c r="AE1040" s="50"/>
      <c r="AF1040" s="50"/>
      <c r="AG1040" s="49"/>
      <c r="AH1040" s="50"/>
      <c r="AI1040" s="50"/>
    </row>
    <row r="1041" spans="1:35">
      <c r="A1041" s="129"/>
      <c r="B1041" s="121"/>
      <c r="C1041" s="16"/>
      <c r="D1041" s="145"/>
      <c r="E1041" s="121"/>
      <c r="F1041" s="43"/>
      <c r="G1041" s="90"/>
      <c r="H1041" s="90"/>
      <c r="I1041" s="16"/>
      <c r="J1041" s="90"/>
      <c r="K1041" s="143"/>
      <c r="L1041" s="143"/>
      <c r="M1041" s="166"/>
      <c r="N1041" s="85"/>
      <c r="O1041" s="36"/>
      <c r="P1041" s="36"/>
      <c r="Q1041" s="36"/>
      <c r="R1041" s="37"/>
      <c r="S1041" s="37"/>
      <c r="T1041" s="37"/>
      <c r="U1041" s="37"/>
      <c r="V1041" s="37"/>
      <c r="W1041" s="37"/>
      <c r="X1041" s="36"/>
      <c r="Y1041" s="37"/>
      <c r="Z1041" s="37"/>
      <c r="AA1041" s="37"/>
      <c r="AB1041" s="37"/>
      <c r="AC1041" s="36"/>
      <c r="AD1041" s="49"/>
      <c r="AE1041" s="50"/>
      <c r="AF1041" s="50"/>
      <c r="AG1041" s="49"/>
      <c r="AH1041" s="50"/>
      <c r="AI1041" s="50"/>
    </row>
    <row r="1042" spans="1:35">
      <c r="A1042" s="129"/>
      <c r="B1042" s="121"/>
      <c r="C1042" s="16"/>
      <c r="D1042" s="145"/>
      <c r="E1042" s="121"/>
      <c r="F1042" s="43"/>
      <c r="G1042" s="90"/>
      <c r="H1042" s="90"/>
      <c r="I1042" s="16"/>
      <c r="J1042" s="90"/>
      <c r="K1042" s="143"/>
      <c r="L1042" s="143"/>
      <c r="M1042" s="166"/>
      <c r="N1042" s="85"/>
      <c r="O1042" s="36"/>
      <c r="P1042" s="36"/>
      <c r="Q1042" s="36"/>
      <c r="R1042" s="37"/>
      <c r="S1042" s="37"/>
      <c r="T1042" s="37"/>
      <c r="U1042" s="37"/>
      <c r="V1042" s="37"/>
      <c r="W1042" s="37"/>
      <c r="X1042" s="36"/>
      <c r="Y1042" s="37"/>
      <c r="Z1042" s="37"/>
      <c r="AA1042" s="37"/>
      <c r="AB1042" s="37"/>
      <c r="AC1042" s="36"/>
      <c r="AD1042" s="49"/>
      <c r="AE1042" s="50"/>
      <c r="AF1042" s="50"/>
      <c r="AG1042" s="49"/>
      <c r="AH1042" s="50"/>
      <c r="AI1042" s="50"/>
    </row>
    <row r="1043" spans="1:35">
      <c r="A1043" s="129"/>
      <c r="B1043" s="121"/>
      <c r="C1043" s="16"/>
      <c r="D1043" s="145"/>
      <c r="E1043" s="121"/>
      <c r="F1043" s="43"/>
      <c r="G1043" s="90"/>
      <c r="H1043" s="90"/>
      <c r="I1043" s="16"/>
      <c r="J1043" s="90"/>
      <c r="K1043" s="143"/>
      <c r="L1043" s="143"/>
      <c r="M1043" s="166"/>
      <c r="N1043" s="85"/>
      <c r="O1043" s="36"/>
      <c r="P1043" s="36"/>
      <c r="Q1043" s="36"/>
      <c r="R1043" s="37"/>
      <c r="S1043" s="37"/>
      <c r="T1043" s="37"/>
      <c r="U1043" s="37"/>
      <c r="V1043" s="37"/>
      <c r="W1043" s="37"/>
      <c r="X1043" s="36"/>
      <c r="Y1043" s="37"/>
      <c r="Z1043" s="37"/>
      <c r="AA1043" s="37"/>
      <c r="AB1043" s="37"/>
      <c r="AC1043" s="36"/>
      <c r="AD1043" s="49"/>
      <c r="AE1043" s="50"/>
      <c r="AF1043" s="50"/>
      <c r="AG1043" s="49"/>
      <c r="AH1043" s="50"/>
      <c r="AI1043" s="50"/>
    </row>
    <row r="1044" spans="1:35">
      <c r="A1044" s="129"/>
      <c r="B1044" s="121"/>
      <c r="C1044" s="16"/>
      <c r="D1044" s="145"/>
      <c r="E1044" s="121"/>
      <c r="F1044" s="43"/>
      <c r="G1044" s="90"/>
      <c r="H1044" s="90"/>
      <c r="I1044" s="16"/>
      <c r="J1044" s="90"/>
      <c r="K1044" s="143"/>
      <c r="L1044" s="143"/>
      <c r="M1044" s="166"/>
      <c r="N1044" s="85"/>
      <c r="O1044" s="36"/>
      <c r="P1044" s="36"/>
      <c r="Q1044" s="36"/>
      <c r="R1044" s="37"/>
      <c r="S1044" s="37"/>
      <c r="T1044" s="37"/>
      <c r="U1044" s="37"/>
      <c r="V1044" s="37"/>
      <c r="W1044" s="37"/>
      <c r="X1044" s="36"/>
      <c r="Y1044" s="37"/>
      <c r="Z1044" s="37"/>
      <c r="AA1044" s="37"/>
      <c r="AB1044" s="37"/>
      <c r="AC1044" s="36"/>
      <c r="AD1044" s="49"/>
      <c r="AE1044" s="50"/>
      <c r="AF1044" s="50"/>
      <c r="AG1044" s="49"/>
      <c r="AH1044" s="50"/>
      <c r="AI1044" s="50"/>
    </row>
    <row r="1045" spans="1:35">
      <c r="A1045" s="129"/>
      <c r="B1045" s="121"/>
      <c r="C1045" s="16"/>
      <c r="D1045" s="145"/>
      <c r="E1045" s="121"/>
      <c r="F1045" s="43"/>
      <c r="G1045" s="90"/>
      <c r="H1045" s="90"/>
      <c r="I1045" s="16"/>
      <c r="J1045" s="90"/>
      <c r="K1045" s="143"/>
      <c r="L1045" s="143"/>
      <c r="M1045" s="166"/>
      <c r="N1045" s="85"/>
      <c r="O1045" s="36"/>
      <c r="P1045" s="36"/>
      <c r="Q1045" s="36"/>
      <c r="R1045" s="37"/>
      <c r="S1045" s="37"/>
      <c r="T1045" s="37"/>
      <c r="U1045" s="37"/>
      <c r="V1045" s="37"/>
      <c r="W1045" s="37"/>
      <c r="X1045" s="36"/>
      <c r="Y1045" s="37"/>
      <c r="Z1045" s="37"/>
      <c r="AA1045" s="37"/>
      <c r="AB1045" s="37"/>
      <c r="AC1045" s="36"/>
      <c r="AD1045" s="49"/>
      <c r="AE1045" s="50"/>
      <c r="AF1045" s="50"/>
      <c r="AG1045" s="49"/>
      <c r="AH1045" s="50"/>
      <c r="AI1045" s="50"/>
    </row>
    <row r="1046" spans="1:35">
      <c r="A1046" s="129"/>
      <c r="B1046" s="121"/>
      <c r="C1046" s="16"/>
      <c r="D1046" s="145"/>
      <c r="E1046" s="121"/>
      <c r="F1046" s="43"/>
      <c r="G1046" s="90"/>
      <c r="H1046" s="90"/>
      <c r="I1046" s="16"/>
      <c r="J1046" s="90"/>
      <c r="K1046" s="143"/>
      <c r="L1046" s="143"/>
      <c r="M1046" s="166"/>
      <c r="N1046" s="85"/>
      <c r="O1046" s="36"/>
      <c r="P1046" s="36"/>
      <c r="Q1046" s="36"/>
      <c r="R1046" s="37"/>
      <c r="S1046" s="37"/>
      <c r="T1046" s="37"/>
      <c r="U1046" s="37"/>
      <c r="V1046" s="37"/>
      <c r="W1046" s="37"/>
      <c r="X1046" s="36"/>
      <c r="Y1046" s="37"/>
      <c r="Z1046" s="37"/>
      <c r="AA1046" s="37"/>
      <c r="AB1046" s="37"/>
      <c r="AC1046" s="36"/>
      <c r="AD1046" s="49"/>
      <c r="AE1046" s="50"/>
      <c r="AF1046" s="50"/>
      <c r="AG1046" s="49"/>
      <c r="AH1046" s="50"/>
      <c r="AI1046" s="50"/>
    </row>
    <row r="1047" spans="1:35">
      <c r="A1047" s="129"/>
      <c r="B1047" s="121"/>
      <c r="C1047" s="16"/>
      <c r="D1047" s="145"/>
      <c r="E1047" s="121"/>
      <c r="F1047" s="43"/>
      <c r="G1047" s="90"/>
      <c r="H1047" s="90"/>
      <c r="I1047" s="16"/>
      <c r="J1047" s="90"/>
      <c r="K1047" s="143"/>
      <c r="L1047" s="143"/>
      <c r="M1047" s="166"/>
      <c r="N1047" s="85"/>
      <c r="O1047" s="36"/>
      <c r="P1047" s="36"/>
      <c r="Q1047" s="36"/>
      <c r="R1047" s="37"/>
      <c r="S1047" s="37"/>
      <c r="T1047" s="37"/>
      <c r="U1047" s="37"/>
      <c r="V1047" s="37"/>
      <c r="W1047" s="37"/>
      <c r="X1047" s="36"/>
      <c r="Y1047" s="37"/>
      <c r="Z1047" s="37"/>
      <c r="AA1047" s="37"/>
      <c r="AB1047" s="37"/>
      <c r="AC1047" s="36"/>
      <c r="AD1047" s="49"/>
      <c r="AE1047" s="50"/>
      <c r="AF1047" s="50"/>
      <c r="AG1047" s="49"/>
      <c r="AH1047" s="50"/>
      <c r="AI1047" s="50"/>
    </row>
    <row r="1048" spans="1:35">
      <c r="A1048" s="129"/>
      <c r="B1048" s="121"/>
      <c r="C1048" s="16"/>
      <c r="D1048" s="145"/>
      <c r="E1048" s="121"/>
      <c r="F1048" s="43"/>
      <c r="G1048" s="90"/>
      <c r="H1048" s="90"/>
      <c r="I1048" s="16"/>
      <c r="J1048" s="90"/>
      <c r="K1048" s="143"/>
      <c r="L1048" s="143"/>
      <c r="M1048" s="166"/>
      <c r="N1048" s="85"/>
      <c r="O1048" s="36"/>
      <c r="P1048" s="36"/>
      <c r="Q1048" s="36"/>
      <c r="R1048" s="37"/>
      <c r="S1048" s="37"/>
      <c r="T1048" s="37"/>
      <c r="U1048" s="37"/>
      <c r="V1048" s="37"/>
      <c r="W1048" s="37"/>
      <c r="X1048" s="36"/>
      <c r="Y1048" s="37"/>
      <c r="Z1048" s="37"/>
      <c r="AA1048" s="37"/>
      <c r="AB1048" s="37"/>
      <c r="AC1048" s="36"/>
      <c r="AD1048" s="49"/>
      <c r="AE1048" s="50"/>
      <c r="AF1048" s="50"/>
      <c r="AG1048" s="49"/>
      <c r="AH1048" s="50"/>
      <c r="AI1048" s="50"/>
    </row>
    <row r="1049" spans="1:35">
      <c r="A1049" s="129"/>
      <c r="B1049" s="121"/>
      <c r="C1049" s="16"/>
      <c r="D1049" s="145"/>
      <c r="E1049" s="121"/>
      <c r="F1049" s="43"/>
      <c r="G1049" s="90"/>
      <c r="H1049" s="90"/>
      <c r="I1049" s="16"/>
      <c r="J1049" s="90"/>
      <c r="K1049" s="143"/>
      <c r="L1049" s="143"/>
      <c r="M1049" s="166"/>
      <c r="N1049" s="85"/>
      <c r="O1049" s="36"/>
      <c r="P1049" s="36"/>
      <c r="Q1049" s="36"/>
      <c r="R1049" s="37"/>
      <c r="S1049" s="37"/>
      <c r="T1049" s="37"/>
      <c r="U1049" s="37"/>
      <c r="V1049" s="37"/>
      <c r="W1049" s="37"/>
      <c r="X1049" s="36"/>
      <c r="Y1049" s="37"/>
      <c r="Z1049" s="37"/>
      <c r="AA1049" s="37"/>
      <c r="AB1049" s="37"/>
      <c r="AC1049" s="36"/>
      <c r="AD1049" s="49"/>
      <c r="AE1049" s="50"/>
      <c r="AF1049" s="50"/>
      <c r="AG1049" s="49"/>
      <c r="AH1049" s="50"/>
      <c r="AI1049" s="50"/>
    </row>
    <row r="1050" spans="1:35">
      <c r="A1050" s="129"/>
      <c r="B1050" s="121"/>
      <c r="C1050" s="16"/>
      <c r="D1050" s="145"/>
      <c r="E1050" s="121"/>
      <c r="F1050" s="43"/>
      <c r="G1050" s="90"/>
      <c r="H1050" s="90"/>
      <c r="I1050" s="16"/>
      <c r="J1050" s="90"/>
      <c r="K1050" s="143"/>
      <c r="L1050" s="143"/>
      <c r="M1050" s="166"/>
      <c r="N1050" s="85"/>
      <c r="O1050" s="36"/>
      <c r="P1050" s="36"/>
      <c r="Q1050" s="36"/>
      <c r="R1050" s="37"/>
      <c r="S1050" s="37"/>
      <c r="T1050" s="37"/>
      <c r="U1050" s="37"/>
      <c r="V1050" s="37"/>
      <c r="W1050" s="37"/>
      <c r="X1050" s="36"/>
      <c r="Y1050" s="37"/>
      <c r="Z1050" s="37"/>
      <c r="AA1050" s="37"/>
      <c r="AB1050" s="37"/>
      <c r="AC1050" s="36"/>
      <c r="AD1050" s="49"/>
      <c r="AE1050" s="50"/>
      <c r="AF1050" s="50"/>
      <c r="AG1050" s="49"/>
      <c r="AH1050" s="50"/>
      <c r="AI1050" s="50"/>
    </row>
    <row r="1051" spans="1:35">
      <c r="A1051" s="129"/>
      <c r="B1051" s="121"/>
      <c r="C1051" s="16"/>
      <c r="D1051" s="145"/>
      <c r="E1051" s="121"/>
      <c r="F1051" s="43"/>
      <c r="G1051" s="90"/>
      <c r="H1051" s="90"/>
      <c r="I1051" s="16"/>
      <c r="J1051" s="90"/>
      <c r="K1051" s="143"/>
      <c r="L1051" s="143"/>
      <c r="M1051" s="166"/>
      <c r="N1051" s="85"/>
      <c r="O1051" s="36"/>
      <c r="P1051" s="36"/>
      <c r="Q1051" s="36"/>
      <c r="R1051" s="37"/>
      <c r="S1051" s="37"/>
      <c r="T1051" s="37"/>
      <c r="U1051" s="37"/>
      <c r="V1051" s="37"/>
      <c r="W1051" s="37"/>
      <c r="X1051" s="36"/>
      <c r="Y1051" s="37"/>
      <c r="Z1051" s="37"/>
      <c r="AA1051" s="37"/>
      <c r="AB1051" s="37"/>
      <c r="AC1051" s="36"/>
      <c r="AD1051" s="49"/>
      <c r="AE1051" s="50"/>
      <c r="AF1051" s="50"/>
      <c r="AG1051" s="49"/>
      <c r="AH1051" s="50"/>
      <c r="AI1051" s="50"/>
    </row>
    <row r="1052" spans="1:35">
      <c r="A1052" s="129"/>
      <c r="B1052" s="121"/>
      <c r="C1052" s="16"/>
      <c r="D1052" s="145"/>
      <c r="E1052" s="121"/>
      <c r="F1052" s="43"/>
      <c r="G1052" s="90"/>
      <c r="H1052" s="90"/>
      <c r="I1052" s="16"/>
      <c r="J1052" s="90"/>
      <c r="K1052" s="143"/>
      <c r="L1052" s="143"/>
      <c r="M1052" s="166"/>
      <c r="N1052" s="85"/>
      <c r="O1052" s="36"/>
      <c r="P1052" s="36"/>
      <c r="Q1052" s="36"/>
      <c r="R1052" s="37"/>
      <c r="S1052" s="37"/>
      <c r="T1052" s="37"/>
      <c r="U1052" s="37"/>
      <c r="V1052" s="37"/>
      <c r="W1052" s="37"/>
      <c r="X1052" s="36"/>
      <c r="Y1052" s="37"/>
      <c r="Z1052" s="37"/>
      <c r="AA1052" s="37"/>
      <c r="AB1052" s="37"/>
      <c r="AC1052" s="36"/>
      <c r="AD1052" s="49"/>
      <c r="AE1052" s="50"/>
      <c r="AF1052" s="50"/>
      <c r="AG1052" s="49"/>
      <c r="AH1052" s="50"/>
      <c r="AI1052" s="50"/>
    </row>
    <row r="1053" spans="1:35">
      <c r="A1053" s="129"/>
      <c r="B1053" s="121"/>
      <c r="C1053" s="16"/>
      <c r="D1053" s="145"/>
      <c r="E1053" s="121"/>
      <c r="F1053" s="43"/>
      <c r="G1053" s="90"/>
      <c r="H1053" s="90"/>
      <c r="I1053" s="16"/>
      <c r="J1053" s="90"/>
      <c r="K1053" s="143"/>
      <c r="L1053" s="143"/>
      <c r="M1053" s="166"/>
      <c r="N1053" s="85"/>
      <c r="O1053" s="36"/>
      <c r="P1053" s="36"/>
      <c r="Q1053" s="36"/>
      <c r="R1053" s="37"/>
      <c r="S1053" s="37"/>
      <c r="T1053" s="37"/>
      <c r="U1053" s="37"/>
      <c r="V1053" s="37"/>
      <c r="W1053" s="37"/>
      <c r="X1053" s="36"/>
      <c r="Y1053" s="37"/>
      <c r="Z1053" s="37"/>
      <c r="AA1053" s="37"/>
      <c r="AB1053" s="37"/>
      <c r="AC1053" s="36"/>
      <c r="AD1053" s="49"/>
      <c r="AE1053" s="50"/>
      <c r="AF1053" s="50"/>
      <c r="AG1053" s="49"/>
      <c r="AH1053" s="50"/>
      <c r="AI1053" s="50"/>
    </row>
    <row r="1054" spans="1:35">
      <c r="A1054" s="129"/>
      <c r="B1054" s="121"/>
      <c r="C1054" s="16"/>
      <c r="D1054" s="145"/>
      <c r="E1054" s="121"/>
      <c r="F1054" s="43"/>
      <c r="G1054" s="90"/>
      <c r="H1054" s="90"/>
      <c r="I1054" s="16"/>
      <c r="J1054" s="90"/>
      <c r="K1054" s="143"/>
      <c r="L1054" s="143"/>
      <c r="M1054" s="166"/>
      <c r="N1054" s="85"/>
      <c r="O1054" s="36"/>
      <c r="P1054" s="36"/>
      <c r="Q1054" s="36"/>
      <c r="R1054" s="37"/>
      <c r="S1054" s="37"/>
      <c r="T1054" s="37"/>
      <c r="U1054" s="37"/>
      <c r="V1054" s="37"/>
      <c r="W1054" s="37"/>
      <c r="X1054" s="36"/>
      <c r="Y1054" s="37"/>
      <c r="Z1054" s="37"/>
      <c r="AA1054" s="37"/>
      <c r="AB1054" s="37"/>
      <c r="AC1054" s="36"/>
      <c r="AD1054" s="49"/>
      <c r="AE1054" s="50"/>
      <c r="AF1054" s="50"/>
      <c r="AG1054" s="49"/>
      <c r="AH1054" s="50"/>
      <c r="AI1054" s="50"/>
    </row>
    <row r="1055" spans="1:35">
      <c r="A1055" s="129"/>
      <c r="B1055" s="121"/>
      <c r="C1055" s="16"/>
      <c r="D1055" s="145"/>
      <c r="E1055" s="121"/>
      <c r="F1055" s="43"/>
      <c r="G1055" s="90"/>
      <c r="H1055" s="90"/>
      <c r="I1055" s="16"/>
      <c r="J1055" s="90"/>
      <c r="K1055" s="143"/>
      <c r="L1055" s="143"/>
      <c r="M1055" s="166"/>
      <c r="N1055" s="85"/>
      <c r="O1055" s="36"/>
      <c r="P1055" s="36"/>
      <c r="Q1055" s="36"/>
      <c r="R1055" s="37"/>
      <c r="S1055" s="37"/>
      <c r="T1055" s="37"/>
      <c r="U1055" s="37"/>
      <c r="V1055" s="37"/>
      <c r="W1055" s="37"/>
      <c r="X1055" s="36"/>
      <c r="Y1055" s="37"/>
      <c r="Z1055" s="37"/>
      <c r="AA1055" s="37"/>
      <c r="AB1055" s="37"/>
      <c r="AC1055" s="36"/>
      <c r="AD1055" s="49"/>
      <c r="AE1055" s="50"/>
      <c r="AF1055" s="50"/>
      <c r="AG1055" s="49"/>
      <c r="AH1055" s="50"/>
      <c r="AI1055" s="50"/>
    </row>
    <row r="1056" spans="1:35">
      <c r="A1056" s="129"/>
      <c r="B1056" s="121"/>
      <c r="C1056" s="16"/>
      <c r="D1056" s="145"/>
      <c r="E1056" s="121"/>
      <c r="F1056" s="43"/>
      <c r="G1056" s="90"/>
      <c r="H1056" s="90"/>
      <c r="I1056" s="16"/>
      <c r="J1056" s="90"/>
      <c r="K1056" s="143"/>
      <c r="L1056" s="143"/>
      <c r="M1056" s="166"/>
      <c r="N1056" s="85"/>
      <c r="O1056" s="36"/>
      <c r="P1056" s="36"/>
      <c r="Q1056" s="36"/>
      <c r="R1056" s="37"/>
      <c r="S1056" s="37"/>
      <c r="T1056" s="37"/>
      <c r="U1056" s="37"/>
      <c r="V1056" s="37"/>
      <c r="W1056" s="37"/>
      <c r="X1056" s="36"/>
      <c r="Y1056" s="37"/>
      <c r="Z1056" s="37"/>
      <c r="AA1056" s="37"/>
      <c r="AB1056" s="37"/>
      <c r="AC1056" s="36"/>
      <c r="AD1056" s="49"/>
      <c r="AE1056" s="50"/>
      <c r="AF1056" s="50"/>
      <c r="AG1056" s="49"/>
      <c r="AH1056" s="50"/>
      <c r="AI1056" s="50"/>
    </row>
    <row r="1057" spans="1:35">
      <c r="A1057" s="129"/>
      <c r="B1057" s="121"/>
      <c r="C1057" s="16"/>
      <c r="D1057" s="145"/>
      <c r="E1057" s="121"/>
      <c r="F1057" s="43"/>
      <c r="G1057" s="90"/>
      <c r="H1057" s="90"/>
      <c r="I1057" s="16"/>
      <c r="J1057" s="90"/>
      <c r="K1057" s="143"/>
      <c r="L1057" s="143"/>
      <c r="M1057" s="166"/>
      <c r="N1057" s="85"/>
      <c r="O1057" s="36"/>
      <c r="P1057" s="36"/>
      <c r="Q1057" s="36"/>
      <c r="R1057" s="37"/>
      <c r="S1057" s="37"/>
      <c r="T1057" s="37"/>
      <c r="U1057" s="37"/>
      <c r="V1057" s="37"/>
      <c r="W1057" s="37"/>
      <c r="X1057" s="36"/>
      <c r="Y1057" s="37"/>
      <c r="Z1057" s="37"/>
      <c r="AA1057" s="37"/>
      <c r="AB1057" s="37"/>
      <c r="AC1057" s="36"/>
      <c r="AD1057" s="49"/>
      <c r="AE1057" s="50"/>
      <c r="AF1057" s="50"/>
      <c r="AG1057" s="49"/>
      <c r="AH1057" s="50"/>
      <c r="AI1057" s="50"/>
    </row>
    <row r="1058" spans="1:35">
      <c r="A1058" s="129"/>
      <c r="B1058" s="121"/>
      <c r="C1058" s="16"/>
      <c r="D1058" s="145"/>
      <c r="E1058" s="121"/>
      <c r="F1058" s="43"/>
      <c r="G1058" s="90"/>
      <c r="H1058" s="90"/>
      <c r="I1058" s="16"/>
      <c r="J1058" s="90"/>
      <c r="K1058" s="143"/>
      <c r="L1058" s="143"/>
      <c r="M1058" s="166"/>
      <c r="N1058" s="85"/>
      <c r="O1058" s="36"/>
      <c r="P1058" s="36"/>
      <c r="Q1058" s="36"/>
      <c r="R1058" s="37"/>
      <c r="S1058" s="37"/>
      <c r="T1058" s="37"/>
      <c r="U1058" s="37"/>
      <c r="V1058" s="37"/>
      <c r="W1058" s="37"/>
      <c r="X1058" s="36"/>
      <c r="Y1058" s="37"/>
      <c r="Z1058" s="37"/>
      <c r="AA1058" s="37"/>
      <c r="AB1058" s="37"/>
      <c r="AC1058" s="36"/>
      <c r="AD1058" s="49"/>
      <c r="AE1058" s="50"/>
      <c r="AF1058" s="50"/>
      <c r="AG1058" s="49"/>
      <c r="AH1058" s="50"/>
      <c r="AI1058" s="50"/>
    </row>
    <row r="1059" spans="1:35">
      <c r="A1059" s="129"/>
      <c r="B1059" s="121"/>
      <c r="C1059" s="16"/>
      <c r="D1059" s="145"/>
      <c r="E1059" s="121"/>
      <c r="F1059" s="43"/>
      <c r="G1059" s="90"/>
      <c r="H1059" s="90"/>
      <c r="I1059" s="16"/>
      <c r="J1059" s="90"/>
      <c r="K1059" s="143"/>
      <c r="L1059" s="143"/>
      <c r="M1059" s="166"/>
      <c r="N1059" s="85"/>
      <c r="O1059" s="36"/>
      <c r="P1059" s="36"/>
      <c r="Q1059" s="36"/>
      <c r="R1059" s="37"/>
      <c r="S1059" s="37"/>
      <c r="T1059" s="37"/>
      <c r="U1059" s="37"/>
      <c r="V1059" s="37"/>
      <c r="W1059" s="37"/>
      <c r="X1059" s="36"/>
      <c r="Y1059" s="37"/>
      <c r="Z1059" s="37"/>
      <c r="AA1059" s="37"/>
      <c r="AB1059" s="37"/>
      <c r="AC1059" s="36"/>
      <c r="AD1059" s="49"/>
      <c r="AE1059" s="50"/>
      <c r="AF1059" s="50"/>
      <c r="AG1059" s="49"/>
      <c r="AH1059" s="50"/>
      <c r="AI1059" s="50"/>
    </row>
    <row r="1060" spans="1:35">
      <c r="A1060" s="129"/>
      <c r="B1060" s="121"/>
      <c r="C1060" s="16"/>
      <c r="D1060" s="145"/>
      <c r="E1060" s="121"/>
      <c r="F1060" s="43"/>
      <c r="G1060" s="90"/>
      <c r="H1060" s="90"/>
      <c r="I1060" s="16"/>
      <c r="J1060" s="90"/>
      <c r="K1060" s="143"/>
      <c r="L1060" s="143"/>
      <c r="M1060" s="166"/>
      <c r="N1060" s="85"/>
      <c r="O1060" s="36"/>
      <c r="P1060" s="36"/>
      <c r="Q1060" s="36"/>
      <c r="R1060" s="37"/>
      <c r="S1060" s="37"/>
      <c r="T1060" s="37"/>
      <c r="U1060" s="37"/>
      <c r="V1060" s="37"/>
      <c r="W1060" s="37"/>
      <c r="X1060" s="36"/>
      <c r="Y1060" s="37"/>
      <c r="Z1060" s="37"/>
      <c r="AA1060" s="37"/>
      <c r="AB1060" s="37"/>
      <c r="AC1060" s="36"/>
      <c r="AD1060" s="49"/>
      <c r="AE1060" s="50"/>
      <c r="AF1060" s="50"/>
      <c r="AG1060" s="49"/>
      <c r="AH1060" s="50"/>
      <c r="AI1060" s="50"/>
    </row>
    <row r="1061" spans="1:35">
      <c r="A1061" s="129"/>
      <c r="B1061" s="121"/>
      <c r="C1061" s="16"/>
      <c r="D1061" s="145"/>
      <c r="E1061" s="121"/>
      <c r="F1061" s="43"/>
      <c r="G1061" s="90"/>
      <c r="H1061" s="90"/>
      <c r="I1061" s="16"/>
      <c r="J1061" s="90"/>
      <c r="K1061" s="143"/>
      <c r="L1061" s="143"/>
      <c r="M1061" s="166"/>
      <c r="N1061" s="85"/>
      <c r="O1061" s="36"/>
      <c r="P1061" s="36"/>
      <c r="Q1061" s="36"/>
      <c r="R1061" s="37"/>
      <c r="S1061" s="37"/>
      <c r="T1061" s="37"/>
      <c r="U1061" s="37"/>
      <c r="V1061" s="37"/>
      <c r="W1061" s="37"/>
      <c r="X1061" s="36"/>
      <c r="Y1061" s="37"/>
      <c r="Z1061" s="37"/>
      <c r="AA1061" s="37"/>
      <c r="AB1061" s="37"/>
      <c r="AC1061" s="36"/>
      <c r="AD1061" s="49"/>
      <c r="AE1061" s="50"/>
      <c r="AF1061" s="50"/>
      <c r="AG1061" s="49"/>
      <c r="AH1061" s="50"/>
      <c r="AI1061" s="50"/>
    </row>
    <row r="1062" spans="1:35">
      <c r="A1062" s="129"/>
      <c r="B1062" s="121"/>
      <c r="C1062" s="16"/>
      <c r="D1062" s="145"/>
      <c r="E1062" s="121"/>
      <c r="F1062" s="43"/>
      <c r="G1062" s="90"/>
      <c r="H1062" s="90"/>
      <c r="I1062" s="16"/>
      <c r="J1062" s="90"/>
      <c r="K1062" s="143"/>
      <c r="L1062" s="143"/>
      <c r="M1062" s="166"/>
      <c r="N1062" s="85"/>
      <c r="O1062" s="36"/>
      <c r="P1062" s="36"/>
      <c r="Q1062" s="36"/>
      <c r="R1062" s="37"/>
      <c r="S1062" s="37"/>
      <c r="T1062" s="37"/>
      <c r="U1062" s="37"/>
      <c r="V1062" s="37"/>
      <c r="W1062" s="37"/>
      <c r="X1062" s="36"/>
      <c r="Y1062" s="37"/>
      <c r="Z1062" s="37"/>
      <c r="AA1062" s="37"/>
      <c r="AB1062" s="37"/>
      <c r="AC1062" s="36"/>
      <c r="AD1062" s="49"/>
      <c r="AE1062" s="50"/>
      <c r="AF1062" s="50"/>
      <c r="AG1062" s="49"/>
      <c r="AH1062" s="50"/>
      <c r="AI1062" s="50"/>
    </row>
    <row r="1063" spans="1:35">
      <c r="A1063" s="129"/>
      <c r="B1063" s="121"/>
      <c r="C1063" s="16"/>
      <c r="D1063" s="145"/>
      <c r="E1063" s="121"/>
      <c r="F1063" s="43"/>
      <c r="G1063" s="90"/>
      <c r="H1063" s="90"/>
      <c r="I1063" s="16"/>
      <c r="J1063" s="90"/>
      <c r="K1063" s="143"/>
      <c r="L1063" s="143"/>
      <c r="M1063" s="166"/>
      <c r="N1063" s="85"/>
      <c r="O1063" s="36"/>
      <c r="P1063" s="36"/>
      <c r="Q1063" s="36"/>
      <c r="R1063" s="37"/>
      <c r="S1063" s="37"/>
      <c r="T1063" s="37"/>
      <c r="U1063" s="37"/>
      <c r="V1063" s="37"/>
      <c r="W1063" s="37"/>
      <c r="X1063" s="36"/>
      <c r="Y1063" s="37"/>
      <c r="Z1063" s="37"/>
      <c r="AA1063" s="37"/>
      <c r="AB1063" s="37"/>
      <c r="AC1063" s="36"/>
      <c r="AD1063" s="49"/>
      <c r="AE1063" s="50"/>
      <c r="AF1063" s="50"/>
      <c r="AG1063" s="49"/>
      <c r="AH1063" s="50"/>
      <c r="AI1063" s="50"/>
    </row>
    <row r="1064" spans="1:35">
      <c r="A1064" s="129"/>
      <c r="B1064" s="121"/>
      <c r="C1064" s="16"/>
      <c r="D1064" s="145"/>
      <c r="E1064" s="121"/>
      <c r="F1064" s="43"/>
      <c r="G1064" s="90"/>
      <c r="H1064" s="90"/>
      <c r="I1064" s="16"/>
      <c r="J1064" s="90"/>
      <c r="K1064" s="143"/>
      <c r="L1064" s="143"/>
      <c r="M1064" s="166"/>
      <c r="N1064" s="85"/>
      <c r="O1064" s="36"/>
      <c r="P1064" s="36"/>
      <c r="Q1064" s="36"/>
      <c r="R1064" s="37"/>
      <c r="S1064" s="37"/>
      <c r="T1064" s="37"/>
      <c r="U1064" s="37"/>
      <c r="V1064" s="37"/>
      <c r="W1064" s="37"/>
      <c r="X1064" s="36"/>
      <c r="Y1064" s="37"/>
      <c r="Z1064" s="37"/>
      <c r="AA1064" s="37"/>
      <c r="AB1064" s="37"/>
      <c r="AC1064" s="36"/>
      <c r="AD1064" s="49"/>
      <c r="AE1064" s="50"/>
      <c r="AF1064" s="50"/>
      <c r="AG1064" s="49"/>
      <c r="AH1064" s="50"/>
      <c r="AI1064" s="50"/>
    </row>
    <row r="1065" spans="1:35">
      <c r="A1065" s="129"/>
      <c r="B1065" s="121"/>
      <c r="C1065" s="16"/>
      <c r="D1065" s="145"/>
      <c r="E1065" s="121"/>
      <c r="F1065" s="43"/>
      <c r="G1065" s="90"/>
      <c r="H1065" s="90"/>
      <c r="I1065" s="16"/>
      <c r="J1065" s="90"/>
      <c r="K1065" s="143"/>
      <c r="L1065" s="143"/>
      <c r="M1065" s="166"/>
      <c r="N1065" s="85"/>
      <c r="O1065" s="36"/>
      <c r="P1065" s="36"/>
      <c r="Q1065" s="36"/>
      <c r="R1065" s="37"/>
      <c r="S1065" s="37"/>
      <c r="T1065" s="37"/>
      <c r="U1065" s="37"/>
      <c r="V1065" s="37"/>
      <c r="W1065" s="37"/>
      <c r="X1065" s="36"/>
      <c r="Y1065" s="37"/>
      <c r="Z1065" s="37"/>
      <c r="AA1065" s="37"/>
      <c r="AB1065" s="37"/>
      <c r="AC1065" s="36"/>
      <c r="AD1065" s="49"/>
      <c r="AE1065" s="50"/>
      <c r="AF1065" s="50"/>
      <c r="AG1065" s="49"/>
      <c r="AH1065" s="50"/>
      <c r="AI1065" s="50"/>
    </row>
    <row r="1066" spans="1:35">
      <c r="A1066" s="129"/>
      <c r="B1066" s="121"/>
      <c r="C1066" s="16"/>
      <c r="D1066" s="145"/>
      <c r="E1066" s="121"/>
      <c r="F1066" s="43"/>
      <c r="G1066" s="90"/>
      <c r="H1066" s="90"/>
      <c r="I1066" s="16"/>
      <c r="J1066" s="90"/>
      <c r="K1066" s="143"/>
      <c r="L1066" s="143"/>
      <c r="M1066" s="166"/>
      <c r="N1066" s="85"/>
      <c r="O1066" s="36"/>
      <c r="P1066" s="36"/>
      <c r="Q1066" s="36"/>
      <c r="R1066" s="37"/>
      <c r="S1066" s="37"/>
      <c r="T1066" s="37"/>
      <c r="U1066" s="37"/>
      <c r="V1066" s="37"/>
      <c r="W1066" s="37"/>
      <c r="X1066" s="36"/>
      <c r="Y1066" s="37"/>
      <c r="Z1066" s="37"/>
      <c r="AA1066" s="37"/>
      <c r="AB1066" s="37"/>
      <c r="AC1066" s="36"/>
      <c r="AD1066" s="49"/>
      <c r="AE1066" s="50"/>
      <c r="AF1066" s="50"/>
      <c r="AG1066" s="49"/>
      <c r="AH1066" s="50"/>
      <c r="AI1066" s="50"/>
    </row>
    <row r="1067" spans="1:35">
      <c r="A1067" s="129"/>
      <c r="B1067" s="121"/>
      <c r="C1067" s="16"/>
      <c r="D1067" s="145"/>
      <c r="E1067" s="121"/>
      <c r="F1067" s="43"/>
      <c r="G1067" s="90"/>
      <c r="H1067" s="90"/>
      <c r="I1067" s="16"/>
      <c r="J1067" s="90"/>
      <c r="K1067" s="143"/>
      <c r="L1067" s="143"/>
      <c r="M1067" s="166"/>
      <c r="N1067" s="85"/>
      <c r="O1067" s="36"/>
      <c r="P1067" s="36"/>
      <c r="Q1067" s="36"/>
      <c r="R1067" s="37"/>
      <c r="S1067" s="37"/>
      <c r="T1067" s="37"/>
      <c r="U1067" s="37"/>
      <c r="V1067" s="37"/>
      <c r="W1067" s="37"/>
      <c r="X1067" s="36"/>
      <c r="Y1067" s="37"/>
      <c r="Z1067" s="37"/>
      <c r="AA1067" s="37"/>
      <c r="AB1067" s="37"/>
      <c r="AC1067" s="36"/>
      <c r="AD1067" s="49"/>
      <c r="AE1067" s="50"/>
      <c r="AF1067" s="50"/>
      <c r="AG1067" s="49"/>
      <c r="AH1067" s="50"/>
      <c r="AI1067" s="50"/>
    </row>
    <row r="1068" spans="1:35">
      <c r="A1068" s="129"/>
      <c r="B1068" s="121"/>
      <c r="C1068" s="16"/>
      <c r="D1068" s="145"/>
      <c r="E1068" s="121"/>
      <c r="F1068" s="43"/>
      <c r="G1068" s="90"/>
      <c r="H1068" s="90"/>
      <c r="I1068" s="16"/>
      <c r="J1068" s="90"/>
      <c r="K1068" s="143"/>
      <c r="L1068" s="143"/>
      <c r="M1068" s="166"/>
      <c r="N1068" s="85"/>
      <c r="O1068" s="36"/>
      <c r="P1068" s="36"/>
      <c r="Q1068" s="36"/>
      <c r="R1068" s="37"/>
      <c r="S1068" s="37"/>
      <c r="T1068" s="37"/>
      <c r="U1068" s="37"/>
      <c r="V1068" s="37"/>
      <c r="W1068" s="37"/>
      <c r="X1068" s="36"/>
      <c r="Y1068" s="37"/>
      <c r="Z1068" s="37"/>
      <c r="AA1068" s="37"/>
      <c r="AB1068" s="37"/>
      <c r="AC1068" s="36"/>
      <c r="AD1068" s="49"/>
      <c r="AE1068" s="50"/>
      <c r="AF1068" s="50"/>
      <c r="AG1068" s="49"/>
      <c r="AH1068" s="50"/>
      <c r="AI1068" s="50"/>
    </row>
    <row r="1069" spans="1:35">
      <c r="A1069" s="129"/>
      <c r="B1069" s="121"/>
      <c r="C1069" s="16"/>
      <c r="D1069" s="145"/>
      <c r="E1069" s="121"/>
      <c r="F1069" s="43"/>
      <c r="G1069" s="90"/>
      <c r="H1069" s="90"/>
      <c r="I1069" s="16"/>
      <c r="J1069" s="90"/>
      <c r="K1069" s="143"/>
      <c r="L1069" s="143"/>
      <c r="M1069" s="166"/>
      <c r="N1069" s="85"/>
      <c r="O1069" s="36"/>
      <c r="P1069" s="36"/>
      <c r="Q1069" s="36"/>
      <c r="R1069" s="37"/>
      <c r="S1069" s="37"/>
      <c r="T1069" s="37"/>
      <c r="U1069" s="37"/>
      <c r="V1069" s="37"/>
      <c r="W1069" s="37"/>
      <c r="X1069" s="36"/>
      <c r="Y1069" s="37"/>
      <c r="Z1069" s="37"/>
      <c r="AA1069" s="37"/>
      <c r="AB1069" s="37"/>
      <c r="AC1069" s="36"/>
      <c r="AD1069" s="49"/>
      <c r="AE1069" s="50"/>
      <c r="AF1069" s="50"/>
      <c r="AG1069" s="49"/>
      <c r="AH1069" s="50"/>
      <c r="AI1069" s="50"/>
    </row>
    <row r="1070" spans="1:35">
      <c r="A1070" s="129"/>
      <c r="B1070" s="121"/>
      <c r="C1070" s="16"/>
      <c r="D1070" s="145"/>
      <c r="E1070" s="121"/>
      <c r="F1070" s="43"/>
      <c r="G1070" s="90"/>
      <c r="H1070" s="90"/>
      <c r="I1070" s="16"/>
      <c r="J1070" s="90"/>
      <c r="K1070" s="143"/>
      <c r="L1070" s="143"/>
      <c r="M1070" s="166"/>
      <c r="N1070" s="85"/>
      <c r="O1070" s="36"/>
      <c r="P1070" s="36"/>
      <c r="Q1070" s="36"/>
      <c r="R1070" s="37"/>
      <c r="S1070" s="37"/>
      <c r="T1070" s="37"/>
      <c r="U1070" s="37"/>
      <c r="V1070" s="37"/>
      <c r="W1070" s="37"/>
      <c r="X1070" s="36"/>
      <c r="Y1070" s="37"/>
      <c r="Z1070" s="37"/>
      <c r="AA1070" s="37"/>
      <c r="AB1070" s="37"/>
      <c r="AC1070" s="36"/>
      <c r="AD1070" s="49"/>
      <c r="AE1070" s="50"/>
      <c r="AF1070" s="50"/>
      <c r="AG1070" s="49"/>
      <c r="AH1070" s="50"/>
      <c r="AI1070" s="50"/>
    </row>
    <row r="1071" spans="1:35">
      <c r="A1071" s="129"/>
      <c r="B1071" s="121"/>
      <c r="C1071" s="16"/>
      <c r="D1071" s="145"/>
      <c r="E1071" s="121"/>
      <c r="F1071" s="43"/>
      <c r="G1071" s="90"/>
      <c r="H1071" s="90"/>
      <c r="I1071" s="16"/>
      <c r="J1071" s="90"/>
      <c r="K1071" s="143"/>
      <c r="L1071" s="143"/>
      <c r="M1071" s="166"/>
      <c r="N1071" s="85"/>
      <c r="O1071" s="36"/>
      <c r="P1071" s="36"/>
      <c r="Q1071" s="36"/>
      <c r="R1071" s="37"/>
      <c r="S1071" s="37"/>
      <c r="T1071" s="37"/>
      <c r="U1071" s="37"/>
      <c r="V1071" s="37"/>
      <c r="W1071" s="37"/>
      <c r="X1071" s="36"/>
      <c r="Y1071" s="37"/>
      <c r="Z1071" s="37"/>
      <c r="AA1071" s="37"/>
      <c r="AB1071" s="37"/>
      <c r="AC1071" s="36"/>
      <c r="AD1071" s="49"/>
      <c r="AE1071" s="50"/>
      <c r="AF1071" s="50"/>
      <c r="AG1071" s="49"/>
      <c r="AH1071" s="50"/>
      <c r="AI1071" s="50"/>
    </row>
    <row r="1072" spans="1:35">
      <c r="A1072" s="129"/>
      <c r="B1072" s="121"/>
      <c r="C1072" s="16"/>
      <c r="D1072" s="145"/>
      <c r="E1072" s="121"/>
      <c r="F1072" s="43"/>
      <c r="G1072" s="90"/>
      <c r="H1072" s="90"/>
      <c r="I1072" s="16"/>
      <c r="J1072" s="90"/>
      <c r="K1072" s="143"/>
      <c r="L1072" s="143"/>
      <c r="M1072" s="166"/>
      <c r="N1072" s="85"/>
      <c r="O1072" s="36"/>
      <c r="P1072" s="36"/>
      <c r="Q1072" s="36"/>
      <c r="R1072" s="37"/>
      <c r="S1072" s="37"/>
      <c r="T1072" s="37"/>
      <c r="U1072" s="37"/>
      <c r="V1072" s="37"/>
      <c r="W1072" s="37"/>
      <c r="X1072" s="36"/>
      <c r="Y1072" s="37"/>
      <c r="Z1072" s="37"/>
      <c r="AA1072" s="37"/>
      <c r="AB1072" s="37"/>
      <c r="AC1072" s="36"/>
      <c r="AD1072" s="49"/>
      <c r="AE1072" s="50"/>
      <c r="AF1072" s="50"/>
      <c r="AG1072" s="49"/>
      <c r="AH1072" s="50"/>
      <c r="AI1072" s="50"/>
    </row>
    <row r="1073" spans="1:35">
      <c r="A1073" s="129"/>
      <c r="B1073" s="121"/>
      <c r="C1073" s="16"/>
      <c r="D1073" s="145"/>
      <c r="E1073" s="121"/>
      <c r="F1073" s="43"/>
      <c r="G1073" s="90"/>
      <c r="H1073" s="90"/>
      <c r="I1073" s="16"/>
      <c r="J1073" s="90"/>
      <c r="K1073" s="143"/>
      <c r="L1073" s="143"/>
      <c r="M1073" s="166"/>
      <c r="N1073" s="85"/>
      <c r="O1073" s="36"/>
      <c r="P1073" s="36"/>
      <c r="Q1073" s="36"/>
      <c r="R1073" s="37"/>
      <c r="S1073" s="37"/>
      <c r="T1073" s="37"/>
      <c r="U1073" s="37"/>
      <c r="V1073" s="37"/>
      <c r="W1073" s="37"/>
      <c r="X1073" s="36"/>
      <c r="Y1073" s="37"/>
      <c r="Z1073" s="37"/>
      <c r="AA1073" s="37"/>
      <c r="AB1073" s="37"/>
      <c r="AC1073" s="36"/>
      <c r="AD1073" s="49"/>
      <c r="AE1073" s="50"/>
      <c r="AF1073" s="50"/>
      <c r="AG1073" s="49"/>
      <c r="AH1073" s="50"/>
      <c r="AI1073" s="50"/>
    </row>
    <row r="1074" spans="1:35">
      <c r="A1074" s="129"/>
      <c r="B1074" s="121"/>
      <c r="C1074" s="16"/>
      <c r="D1074" s="145"/>
      <c r="E1074" s="121"/>
      <c r="F1074" s="43"/>
      <c r="G1074" s="90"/>
      <c r="H1074" s="90"/>
      <c r="I1074" s="16"/>
      <c r="J1074" s="90"/>
      <c r="K1074" s="143"/>
      <c r="L1074" s="143"/>
      <c r="M1074" s="166"/>
      <c r="N1074" s="85"/>
      <c r="O1074" s="36"/>
      <c r="P1074" s="36"/>
      <c r="Q1074" s="36"/>
      <c r="R1074" s="37"/>
      <c r="S1074" s="37"/>
      <c r="T1074" s="37"/>
      <c r="U1074" s="37"/>
      <c r="V1074" s="37"/>
      <c r="W1074" s="37"/>
      <c r="X1074" s="36"/>
      <c r="Y1074" s="37"/>
      <c r="Z1074" s="37"/>
      <c r="AA1074" s="37"/>
      <c r="AB1074" s="37"/>
      <c r="AC1074" s="36"/>
      <c r="AD1074" s="49"/>
      <c r="AE1074" s="50"/>
      <c r="AF1074" s="50"/>
      <c r="AG1074" s="49"/>
      <c r="AH1074" s="50"/>
      <c r="AI1074" s="50"/>
    </row>
    <row r="1075" spans="1:35">
      <c r="A1075" s="129"/>
      <c r="B1075" s="121"/>
      <c r="C1075" s="16"/>
      <c r="D1075" s="145"/>
      <c r="E1075" s="121"/>
      <c r="F1075" s="43"/>
      <c r="G1075" s="90"/>
      <c r="H1075" s="90"/>
      <c r="I1075" s="16"/>
      <c r="J1075" s="90"/>
      <c r="K1075" s="143"/>
      <c r="L1075" s="143"/>
      <c r="M1075" s="166"/>
      <c r="N1075" s="85"/>
      <c r="O1075" s="36"/>
      <c r="P1075" s="36"/>
      <c r="Q1075" s="36"/>
      <c r="R1075" s="37"/>
      <c r="S1075" s="37"/>
      <c r="T1075" s="37"/>
      <c r="U1075" s="37"/>
      <c r="V1075" s="37"/>
      <c r="W1075" s="37"/>
      <c r="X1075" s="36"/>
      <c r="Y1075" s="37"/>
      <c r="Z1075" s="37"/>
      <c r="AA1075" s="37"/>
      <c r="AB1075" s="37"/>
      <c r="AC1075" s="36"/>
      <c r="AD1075" s="49"/>
      <c r="AE1075" s="50"/>
      <c r="AF1075" s="50"/>
      <c r="AG1075" s="49"/>
      <c r="AH1075" s="50"/>
      <c r="AI1075" s="50"/>
    </row>
    <row r="1076" spans="1:35">
      <c r="A1076" s="129"/>
      <c r="B1076" s="121"/>
      <c r="C1076" s="16"/>
      <c r="D1076" s="145"/>
      <c r="E1076" s="121"/>
      <c r="F1076" s="43"/>
      <c r="G1076" s="90"/>
      <c r="H1076" s="90"/>
      <c r="I1076" s="16"/>
      <c r="J1076" s="90"/>
      <c r="K1076" s="143"/>
      <c r="L1076" s="143"/>
      <c r="M1076" s="166"/>
      <c r="N1076" s="85"/>
      <c r="O1076" s="36"/>
      <c r="P1076" s="36"/>
      <c r="Q1076" s="36"/>
      <c r="R1076" s="37"/>
      <c r="S1076" s="37"/>
      <c r="T1076" s="37"/>
      <c r="U1076" s="37"/>
      <c r="V1076" s="37"/>
      <c r="W1076" s="37"/>
      <c r="X1076" s="36"/>
      <c r="Y1076" s="37"/>
      <c r="Z1076" s="37"/>
      <c r="AA1076" s="37"/>
      <c r="AB1076" s="37"/>
      <c r="AC1076" s="36"/>
      <c r="AD1076" s="49"/>
      <c r="AE1076" s="50"/>
      <c r="AF1076" s="50"/>
      <c r="AG1076" s="49"/>
      <c r="AH1076" s="50"/>
      <c r="AI1076" s="50"/>
    </row>
    <row r="1077" spans="1:35">
      <c r="A1077" s="129"/>
      <c r="B1077" s="121"/>
      <c r="C1077" s="16"/>
      <c r="D1077" s="145"/>
      <c r="E1077" s="121"/>
      <c r="F1077" s="43"/>
      <c r="G1077" s="90"/>
      <c r="H1077" s="90"/>
      <c r="I1077" s="16"/>
      <c r="J1077" s="90"/>
      <c r="K1077" s="143"/>
      <c r="L1077" s="143"/>
      <c r="M1077" s="166"/>
      <c r="N1077" s="85"/>
      <c r="O1077" s="36"/>
      <c r="P1077" s="36"/>
      <c r="Q1077" s="36"/>
      <c r="R1077" s="37"/>
      <c r="S1077" s="37"/>
      <c r="T1077" s="37"/>
      <c r="U1077" s="37"/>
      <c r="V1077" s="37"/>
      <c r="W1077" s="37"/>
      <c r="X1077" s="36"/>
      <c r="Y1077" s="37"/>
      <c r="Z1077" s="37"/>
      <c r="AA1077" s="37"/>
      <c r="AB1077" s="37"/>
      <c r="AC1077" s="36"/>
      <c r="AD1077" s="49"/>
      <c r="AE1077" s="50"/>
      <c r="AF1077" s="50"/>
      <c r="AG1077" s="49"/>
      <c r="AH1077" s="50"/>
      <c r="AI1077" s="50"/>
    </row>
    <row r="1078" spans="1:35">
      <c r="A1078" s="129"/>
      <c r="B1078" s="121"/>
      <c r="C1078" s="16"/>
      <c r="D1078" s="145"/>
      <c r="E1078" s="121"/>
      <c r="F1078" s="43"/>
      <c r="G1078" s="90"/>
      <c r="H1078" s="90"/>
      <c r="I1078" s="16"/>
      <c r="J1078" s="90"/>
      <c r="K1078" s="143"/>
      <c r="L1078" s="143"/>
      <c r="M1078" s="166"/>
      <c r="N1078" s="85"/>
      <c r="O1078" s="36"/>
      <c r="P1078" s="36"/>
      <c r="Q1078" s="36"/>
      <c r="R1078" s="37"/>
      <c r="S1078" s="37"/>
      <c r="T1078" s="37"/>
      <c r="U1078" s="37"/>
      <c r="V1078" s="37"/>
      <c r="W1078" s="37"/>
      <c r="X1078" s="36"/>
      <c r="Y1078" s="37"/>
      <c r="Z1078" s="37"/>
      <c r="AA1078" s="37"/>
      <c r="AB1078" s="37"/>
      <c r="AC1078" s="36"/>
      <c r="AD1078" s="49"/>
      <c r="AE1078" s="50"/>
      <c r="AF1078" s="50"/>
      <c r="AG1078" s="49"/>
      <c r="AH1078" s="50"/>
      <c r="AI1078" s="50"/>
    </row>
    <row r="1079" spans="1:35">
      <c r="A1079" s="129"/>
      <c r="B1079" s="121"/>
      <c r="C1079" s="16"/>
      <c r="D1079" s="145"/>
      <c r="E1079" s="121"/>
      <c r="F1079" s="43"/>
      <c r="G1079" s="90"/>
      <c r="H1079" s="90"/>
      <c r="I1079" s="16"/>
      <c r="J1079" s="90"/>
      <c r="K1079" s="143"/>
      <c r="L1079" s="143"/>
      <c r="M1079" s="166"/>
      <c r="N1079" s="85"/>
      <c r="O1079" s="36"/>
      <c r="P1079" s="36"/>
      <c r="Q1079" s="36"/>
      <c r="R1079" s="37"/>
      <c r="S1079" s="37"/>
      <c r="T1079" s="37"/>
      <c r="U1079" s="37"/>
      <c r="V1079" s="37"/>
      <c r="W1079" s="37"/>
      <c r="X1079" s="36"/>
      <c r="Y1079" s="37"/>
      <c r="Z1079" s="37"/>
      <c r="AA1079" s="37"/>
      <c r="AB1079" s="37"/>
      <c r="AC1079" s="36"/>
      <c r="AD1079" s="49"/>
      <c r="AE1079" s="50"/>
      <c r="AF1079" s="50"/>
      <c r="AG1079" s="49"/>
      <c r="AH1079" s="50"/>
      <c r="AI1079" s="50"/>
    </row>
    <row r="1080" spans="1:35">
      <c r="A1080" s="129"/>
      <c r="B1080" s="121"/>
      <c r="C1080" s="16"/>
      <c r="D1080" s="145"/>
      <c r="E1080" s="121"/>
      <c r="F1080" s="43"/>
      <c r="G1080" s="90"/>
      <c r="H1080" s="90"/>
      <c r="I1080" s="16"/>
      <c r="J1080" s="90"/>
      <c r="K1080" s="143"/>
      <c r="L1080" s="143"/>
      <c r="M1080" s="166"/>
      <c r="N1080" s="85"/>
      <c r="O1080" s="36"/>
      <c r="P1080" s="36"/>
      <c r="Q1080" s="36"/>
      <c r="R1080" s="37"/>
      <c r="S1080" s="37"/>
      <c r="T1080" s="37"/>
      <c r="U1080" s="37"/>
      <c r="V1080" s="37"/>
      <c r="W1080" s="37"/>
      <c r="X1080" s="36"/>
      <c r="Y1080" s="37"/>
      <c r="Z1080" s="37"/>
      <c r="AA1080" s="37"/>
      <c r="AB1080" s="37"/>
      <c r="AC1080" s="36"/>
      <c r="AD1080" s="49"/>
      <c r="AE1080" s="50"/>
      <c r="AF1080" s="50"/>
      <c r="AG1080" s="49"/>
      <c r="AH1080" s="50"/>
      <c r="AI1080" s="50"/>
    </row>
    <row r="1081" spans="1:35">
      <c r="A1081" s="129"/>
      <c r="B1081" s="121"/>
      <c r="C1081" s="16"/>
      <c r="D1081" s="145"/>
      <c r="E1081" s="121"/>
      <c r="F1081" s="43"/>
      <c r="G1081" s="90"/>
      <c r="H1081" s="90"/>
      <c r="I1081" s="16"/>
      <c r="J1081" s="90"/>
      <c r="K1081" s="143"/>
      <c r="L1081" s="143"/>
      <c r="M1081" s="166"/>
      <c r="N1081" s="85"/>
      <c r="O1081" s="36"/>
      <c r="P1081" s="36"/>
      <c r="Q1081" s="36"/>
      <c r="R1081" s="37"/>
      <c r="S1081" s="37"/>
      <c r="T1081" s="37"/>
      <c r="U1081" s="37"/>
      <c r="V1081" s="37"/>
      <c r="W1081" s="37"/>
      <c r="X1081" s="36"/>
      <c r="Y1081" s="37"/>
      <c r="Z1081" s="37"/>
      <c r="AA1081" s="37"/>
      <c r="AB1081" s="37"/>
      <c r="AC1081" s="36"/>
      <c r="AD1081" s="49"/>
      <c r="AE1081" s="50"/>
      <c r="AF1081" s="50"/>
      <c r="AG1081" s="49"/>
      <c r="AH1081" s="50"/>
      <c r="AI1081" s="50"/>
    </row>
    <row r="1082" spans="1:35">
      <c r="A1082" s="129"/>
      <c r="B1082" s="121"/>
      <c r="C1082" s="16"/>
      <c r="D1082" s="145"/>
      <c r="E1082" s="121"/>
      <c r="F1082" s="43"/>
      <c r="G1082" s="90"/>
      <c r="H1082" s="90"/>
      <c r="I1082" s="16"/>
      <c r="J1082" s="90"/>
      <c r="K1082" s="143"/>
      <c r="L1082" s="143"/>
      <c r="M1082" s="166"/>
      <c r="N1082" s="85"/>
      <c r="O1082" s="36"/>
      <c r="P1082" s="36"/>
      <c r="Q1082" s="36"/>
      <c r="R1082" s="37"/>
      <c r="S1082" s="37"/>
      <c r="T1082" s="37"/>
      <c r="U1082" s="37"/>
      <c r="V1082" s="37"/>
      <c r="W1082" s="37"/>
      <c r="X1082" s="36"/>
      <c r="Y1082" s="37"/>
      <c r="Z1082" s="37"/>
      <c r="AA1082" s="37"/>
      <c r="AB1082" s="37"/>
      <c r="AC1082" s="36"/>
      <c r="AD1082" s="49"/>
      <c r="AE1082" s="50"/>
      <c r="AF1082" s="50"/>
      <c r="AG1082" s="49"/>
      <c r="AH1082" s="50"/>
      <c r="AI1082" s="50"/>
    </row>
    <row r="1083" spans="1:35">
      <c r="A1083" s="129"/>
      <c r="B1083" s="121"/>
      <c r="C1083" s="16"/>
      <c r="D1083" s="145"/>
      <c r="E1083" s="121"/>
      <c r="F1083" s="43"/>
      <c r="G1083" s="90"/>
      <c r="H1083" s="90"/>
      <c r="I1083" s="16"/>
      <c r="J1083" s="90"/>
      <c r="K1083" s="143"/>
      <c r="L1083" s="143"/>
      <c r="M1083" s="166"/>
      <c r="N1083" s="85"/>
      <c r="O1083" s="36"/>
      <c r="P1083" s="36"/>
      <c r="Q1083" s="36"/>
      <c r="R1083" s="37"/>
      <c r="S1083" s="37"/>
      <c r="T1083" s="37"/>
      <c r="U1083" s="37"/>
      <c r="V1083" s="37"/>
      <c r="W1083" s="37"/>
      <c r="X1083" s="36"/>
      <c r="Y1083" s="37"/>
      <c r="Z1083" s="37"/>
      <c r="AA1083" s="37"/>
      <c r="AB1083" s="37"/>
      <c r="AC1083" s="36"/>
      <c r="AD1083" s="49"/>
      <c r="AE1083" s="50"/>
      <c r="AF1083" s="50"/>
      <c r="AG1083" s="49"/>
      <c r="AH1083" s="50"/>
      <c r="AI1083" s="50"/>
    </row>
    <row r="1084" spans="1:35">
      <c r="A1084" s="129"/>
      <c r="B1084" s="121"/>
      <c r="C1084" s="16"/>
      <c r="D1084" s="145"/>
      <c r="E1084" s="121"/>
      <c r="F1084" s="43"/>
      <c r="G1084" s="90"/>
      <c r="H1084" s="90"/>
      <c r="I1084" s="16"/>
      <c r="J1084" s="90"/>
      <c r="K1084" s="143"/>
      <c r="L1084" s="143"/>
      <c r="M1084" s="166"/>
      <c r="N1084" s="85"/>
      <c r="O1084" s="36"/>
      <c r="P1084" s="36"/>
      <c r="Q1084" s="36"/>
      <c r="R1084" s="37"/>
      <c r="S1084" s="37"/>
      <c r="T1084" s="37"/>
      <c r="U1084" s="37"/>
      <c r="V1084" s="37"/>
      <c r="W1084" s="37"/>
      <c r="X1084" s="36"/>
      <c r="Y1084" s="37"/>
      <c r="Z1084" s="37"/>
      <c r="AA1084" s="37"/>
      <c r="AB1084" s="37"/>
      <c r="AC1084" s="36"/>
      <c r="AD1084" s="49"/>
      <c r="AE1084" s="50"/>
      <c r="AF1084" s="50"/>
      <c r="AG1084" s="49"/>
      <c r="AH1084" s="50"/>
      <c r="AI1084" s="50"/>
    </row>
    <row r="1085" spans="1:35">
      <c r="A1085" s="129"/>
      <c r="B1085" s="121"/>
      <c r="C1085" s="16"/>
      <c r="D1085" s="145"/>
      <c r="E1085" s="121"/>
      <c r="F1085" s="43"/>
      <c r="G1085" s="90"/>
      <c r="H1085" s="90"/>
      <c r="I1085" s="16"/>
      <c r="J1085" s="90"/>
      <c r="K1085" s="143"/>
      <c r="L1085" s="143"/>
      <c r="M1085" s="166"/>
      <c r="N1085" s="85"/>
      <c r="O1085" s="36"/>
      <c r="P1085" s="36"/>
      <c r="Q1085" s="36"/>
      <c r="R1085" s="37"/>
      <c r="S1085" s="37"/>
      <c r="T1085" s="37"/>
      <c r="U1085" s="37"/>
      <c r="V1085" s="37"/>
      <c r="W1085" s="37"/>
      <c r="X1085" s="36"/>
      <c r="Y1085" s="37"/>
      <c r="Z1085" s="37"/>
      <c r="AA1085" s="37"/>
      <c r="AB1085" s="37"/>
      <c r="AC1085" s="36"/>
      <c r="AD1085" s="49"/>
      <c r="AE1085" s="50"/>
      <c r="AF1085" s="50"/>
      <c r="AG1085" s="49"/>
      <c r="AH1085" s="50"/>
      <c r="AI1085" s="50"/>
    </row>
    <row r="1086" spans="1:35">
      <c r="A1086" s="129"/>
      <c r="B1086" s="121"/>
      <c r="C1086" s="16"/>
      <c r="D1086" s="145"/>
      <c r="E1086" s="121"/>
      <c r="F1086" s="43"/>
      <c r="G1086" s="90"/>
      <c r="H1086" s="90"/>
      <c r="I1086" s="16"/>
      <c r="J1086" s="90"/>
      <c r="K1086" s="143"/>
      <c r="L1086" s="143"/>
      <c r="M1086" s="166"/>
      <c r="N1086" s="85"/>
      <c r="O1086" s="36"/>
      <c r="P1086" s="36"/>
      <c r="Q1086" s="36"/>
      <c r="R1086" s="37"/>
      <c r="S1086" s="37"/>
      <c r="T1086" s="37"/>
      <c r="U1086" s="37"/>
      <c r="V1086" s="37"/>
      <c r="W1086" s="37"/>
      <c r="X1086" s="36"/>
      <c r="Y1086" s="37"/>
      <c r="Z1086" s="37"/>
      <c r="AA1086" s="37"/>
      <c r="AB1086" s="37"/>
      <c r="AC1086" s="36"/>
      <c r="AD1086" s="49"/>
      <c r="AE1086" s="50"/>
      <c r="AF1086" s="50"/>
      <c r="AG1086" s="49"/>
      <c r="AH1086" s="50"/>
      <c r="AI1086" s="50"/>
    </row>
    <row r="1087" spans="1:35">
      <c r="A1087" s="129"/>
      <c r="B1087" s="121"/>
      <c r="C1087" s="16"/>
      <c r="D1087" s="145"/>
      <c r="E1087" s="121"/>
      <c r="F1087" s="43"/>
      <c r="G1087" s="90"/>
      <c r="H1087" s="90"/>
      <c r="I1087" s="16"/>
      <c r="J1087" s="90"/>
      <c r="K1087" s="143"/>
      <c r="L1087" s="143"/>
      <c r="M1087" s="166"/>
      <c r="N1087" s="85"/>
      <c r="O1087" s="36"/>
      <c r="P1087" s="36"/>
      <c r="Q1087" s="36"/>
      <c r="R1087" s="37"/>
      <c r="S1087" s="37"/>
      <c r="T1087" s="37"/>
      <c r="U1087" s="37"/>
      <c r="V1087" s="37"/>
      <c r="W1087" s="37"/>
      <c r="X1087" s="36"/>
      <c r="Y1087" s="37"/>
      <c r="Z1087" s="37"/>
      <c r="AA1087" s="37"/>
      <c r="AB1087" s="37"/>
      <c r="AC1087" s="36"/>
      <c r="AD1087" s="49"/>
      <c r="AE1087" s="50"/>
      <c r="AF1087" s="50"/>
      <c r="AG1087" s="49"/>
      <c r="AH1087" s="50"/>
      <c r="AI1087" s="50"/>
    </row>
    <row r="1088" spans="1:35">
      <c r="A1088" s="129"/>
      <c r="B1088" s="121"/>
      <c r="C1088" s="16"/>
      <c r="D1088" s="145"/>
      <c r="E1088" s="121"/>
      <c r="F1088" s="43"/>
      <c r="G1088" s="90"/>
      <c r="H1088" s="90"/>
      <c r="I1088" s="16"/>
      <c r="J1088" s="90"/>
      <c r="K1088" s="143"/>
      <c r="L1088" s="143"/>
      <c r="M1088" s="166"/>
      <c r="N1088" s="85"/>
      <c r="O1088" s="36"/>
      <c r="P1088" s="36"/>
      <c r="Q1088" s="36"/>
      <c r="R1088" s="37"/>
      <c r="S1088" s="37"/>
      <c r="T1088" s="37"/>
      <c r="U1088" s="37"/>
      <c r="V1088" s="37"/>
      <c r="W1088" s="37"/>
      <c r="X1088" s="36"/>
      <c r="Y1088" s="37"/>
      <c r="Z1088" s="37"/>
      <c r="AA1088" s="37"/>
      <c r="AB1088" s="37"/>
      <c r="AC1088" s="36"/>
      <c r="AD1088" s="49"/>
      <c r="AE1088" s="50"/>
      <c r="AF1088" s="50"/>
      <c r="AG1088" s="49"/>
      <c r="AH1088" s="50"/>
      <c r="AI1088" s="50"/>
    </row>
    <row r="1089" spans="1:35">
      <c r="A1089" s="129"/>
      <c r="B1089" s="121"/>
      <c r="C1089" s="16"/>
      <c r="D1089" s="145"/>
      <c r="E1089" s="121"/>
      <c r="F1089" s="43"/>
      <c r="G1089" s="90"/>
      <c r="H1089" s="90"/>
      <c r="I1089" s="16"/>
      <c r="J1089" s="90"/>
      <c r="K1089" s="143"/>
      <c r="L1089" s="143"/>
      <c r="M1089" s="166"/>
      <c r="N1089" s="85"/>
      <c r="O1089" s="36"/>
      <c r="P1089" s="36"/>
      <c r="Q1089" s="36"/>
      <c r="R1089" s="37"/>
      <c r="S1089" s="37"/>
      <c r="T1089" s="37"/>
      <c r="U1089" s="37"/>
      <c r="V1089" s="37"/>
      <c r="W1089" s="37"/>
      <c r="X1089" s="36"/>
      <c r="Y1089" s="37"/>
      <c r="Z1089" s="37"/>
      <c r="AA1089" s="37"/>
      <c r="AB1089" s="37"/>
      <c r="AC1089" s="36"/>
      <c r="AD1089" s="49"/>
      <c r="AE1089" s="50"/>
      <c r="AF1089" s="50"/>
      <c r="AG1089" s="49"/>
      <c r="AH1089" s="50"/>
      <c r="AI1089" s="50"/>
    </row>
    <row r="1090" spans="1:35">
      <c r="A1090" s="129"/>
      <c r="B1090" s="121"/>
      <c r="C1090" s="16"/>
      <c r="D1090" s="145"/>
      <c r="E1090" s="121"/>
      <c r="F1090" s="43"/>
      <c r="G1090" s="90"/>
      <c r="H1090" s="90"/>
      <c r="I1090" s="16"/>
      <c r="J1090" s="90"/>
      <c r="K1090" s="143"/>
      <c r="L1090" s="143"/>
      <c r="M1090" s="166"/>
      <c r="N1090" s="85"/>
      <c r="O1090" s="36"/>
      <c r="P1090" s="36"/>
      <c r="Q1090" s="36"/>
      <c r="R1090" s="37"/>
      <c r="S1090" s="37"/>
      <c r="T1090" s="37"/>
      <c r="U1090" s="37"/>
      <c r="V1090" s="37"/>
      <c r="W1090" s="37"/>
      <c r="X1090" s="36"/>
      <c r="Y1090" s="37"/>
      <c r="Z1090" s="37"/>
      <c r="AA1090" s="37"/>
      <c r="AB1090" s="37"/>
      <c r="AC1090" s="36"/>
      <c r="AD1090" s="49"/>
      <c r="AE1090" s="50"/>
      <c r="AF1090" s="50"/>
      <c r="AG1090" s="49"/>
      <c r="AH1090" s="50"/>
      <c r="AI1090" s="50"/>
    </row>
    <row r="1091" spans="1:35">
      <c r="A1091" s="129"/>
      <c r="B1091" s="121"/>
      <c r="C1091" s="16"/>
      <c r="D1091" s="145"/>
      <c r="E1091" s="121"/>
      <c r="F1091" s="43"/>
      <c r="G1091" s="90"/>
      <c r="H1091" s="90"/>
      <c r="I1091" s="16"/>
      <c r="J1091" s="90"/>
      <c r="K1091" s="143"/>
      <c r="L1091" s="143"/>
      <c r="M1091" s="166"/>
      <c r="N1091" s="85"/>
      <c r="O1091" s="36"/>
      <c r="P1091" s="36"/>
      <c r="Q1091" s="36"/>
      <c r="R1091" s="37"/>
      <c r="S1091" s="37"/>
      <c r="T1091" s="37"/>
      <c r="U1091" s="37"/>
      <c r="V1091" s="37"/>
      <c r="W1091" s="37"/>
      <c r="X1091" s="36"/>
      <c r="Y1091" s="37"/>
      <c r="Z1091" s="37"/>
      <c r="AA1091" s="37"/>
      <c r="AB1091" s="37"/>
      <c r="AC1091" s="36"/>
      <c r="AD1091" s="49"/>
      <c r="AE1091" s="50"/>
      <c r="AF1091" s="50"/>
      <c r="AG1091" s="49"/>
      <c r="AH1091" s="50"/>
      <c r="AI1091" s="50"/>
    </row>
    <row r="1092" spans="1:35">
      <c r="A1092" s="129"/>
      <c r="B1092" s="121"/>
      <c r="C1092" s="16"/>
      <c r="D1092" s="145"/>
      <c r="E1092" s="121"/>
      <c r="F1092" s="43"/>
      <c r="G1092" s="90"/>
      <c r="H1092" s="90"/>
      <c r="I1092" s="16"/>
      <c r="J1092" s="90"/>
      <c r="K1092" s="143"/>
      <c r="L1092" s="143"/>
      <c r="M1092" s="166"/>
      <c r="N1092" s="85"/>
      <c r="O1092" s="36"/>
      <c r="P1092" s="36"/>
      <c r="Q1092" s="36"/>
      <c r="R1092" s="37"/>
      <c r="S1092" s="37"/>
      <c r="T1092" s="37"/>
      <c r="U1092" s="37"/>
      <c r="V1092" s="37"/>
      <c r="W1092" s="37"/>
      <c r="X1092" s="36"/>
      <c r="Y1092" s="37"/>
      <c r="Z1092" s="37"/>
      <c r="AA1092" s="37"/>
      <c r="AB1092" s="37"/>
      <c r="AC1092" s="36"/>
      <c r="AD1092" s="49"/>
      <c r="AE1092" s="50"/>
      <c r="AF1092" s="50"/>
      <c r="AG1092" s="49"/>
      <c r="AH1092" s="50"/>
      <c r="AI1092" s="50"/>
    </row>
    <row r="1093" spans="1:35">
      <c r="A1093" s="129"/>
      <c r="B1093" s="121"/>
      <c r="C1093" s="16"/>
      <c r="D1093" s="145"/>
      <c r="E1093" s="121"/>
      <c r="F1093" s="43"/>
      <c r="G1093" s="90"/>
      <c r="H1093" s="90"/>
      <c r="I1093" s="16"/>
      <c r="J1093" s="90"/>
      <c r="K1093" s="143"/>
      <c r="L1093" s="143"/>
      <c r="M1093" s="166"/>
      <c r="N1093" s="85"/>
      <c r="O1093" s="36"/>
      <c r="P1093" s="36"/>
      <c r="Q1093" s="36"/>
      <c r="R1093" s="37"/>
      <c r="S1093" s="37"/>
      <c r="T1093" s="37"/>
      <c r="U1093" s="37"/>
      <c r="V1093" s="37"/>
      <c r="W1093" s="37"/>
      <c r="X1093" s="36"/>
      <c r="Y1093" s="37"/>
      <c r="Z1093" s="37"/>
      <c r="AA1093" s="37"/>
      <c r="AB1093" s="37"/>
      <c r="AC1093" s="36"/>
      <c r="AD1093" s="49"/>
      <c r="AE1093" s="50"/>
      <c r="AF1093" s="50"/>
      <c r="AG1093" s="49"/>
      <c r="AH1093" s="50"/>
      <c r="AI1093" s="50"/>
    </row>
    <row r="1094" spans="1:35">
      <c r="A1094" s="129"/>
      <c r="B1094" s="121"/>
      <c r="C1094" s="16"/>
      <c r="D1094" s="145"/>
      <c r="E1094" s="121"/>
      <c r="F1094" s="43"/>
      <c r="G1094" s="90"/>
      <c r="H1094" s="90"/>
      <c r="I1094" s="16"/>
      <c r="J1094" s="90"/>
      <c r="K1094" s="143"/>
      <c r="L1094" s="143"/>
      <c r="M1094" s="166"/>
      <c r="N1094" s="85"/>
      <c r="O1094" s="36"/>
      <c r="P1094" s="36"/>
      <c r="Q1094" s="36"/>
      <c r="R1094" s="37"/>
      <c r="S1094" s="37"/>
      <c r="T1094" s="37"/>
      <c r="U1094" s="37"/>
      <c r="V1094" s="37"/>
      <c r="W1094" s="37"/>
      <c r="X1094" s="36"/>
      <c r="Y1094" s="37"/>
      <c r="Z1094" s="37"/>
      <c r="AA1094" s="37"/>
      <c r="AB1094" s="37"/>
      <c r="AC1094" s="36"/>
      <c r="AD1094" s="49"/>
      <c r="AE1094" s="50"/>
      <c r="AF1094" s="50"/>
      <c r="AG1094" s="49"/>
      <c r="AH1094" s="50"/>
      <c r="AI1094" s="50"/>
    </row>
    <row r="1095" spans="1:35">
      <c r="A1095" s="129"/>
      <c r="B1095" s="121"/>
      <c r="C1095" s="16"/>
      <c r="D1095" s="145"/>
      <c r="E1095" s="121"/>
      <c r="F1095" s="43"/>
      <c r="G1095" s="90"/>
      <c r="H1095" s="90"/>
      <c r="I1095" s="16"/>
      <c r="J1095" s="90"/>
      <c r="K1095" s="143"/>
      <c r="L1095" s="143"/>
      <c r="M1095" s="166"/>
      <c r="N1095" s="85"/>
      <c r="O1095" s="36"/>
      <c r="P1095" s="36"/>
      <c r="Q1095" s="36"/>
      <c r="R1095" s="37"/>
      <c r="S1095" s="37"/>
      <c r="T1095" s="37"/>
      <c r="U1095" s="37"/>
      <c r="V1095" s="37"/>
      <c r="W1095" s="37"/>
      <c r="X1095" s="36"/>
      <c r="Y1095" s="37"/>
      <c r="Z1095" s="37"/>
      <c r="AA1095" s="37"/>
      <c r="AB1095" s="37"/>
      <c r="AC1095" s="36"/>
      <c r="AD1095" s="49"/>
      <c r="AE1095" s="50"/>
      <c r="AF1095" s="50"/>
      <c r="AG1095" s="49"/>
      <c r="AH1095" s="50"/>
      <c r="AI1095" s="50"/>
    </row>
    <row r="1096" spans="1:35">
      <c r="A1096" s="129"/>
      <c r="B1096" s="121"/>
      <c r="C1096" s="16"/>
      <c r="D1096" s="145"/>
      <c r="E1096" s="121"/>
      <c r="F1096" s="43"/>
      <c r="G1096" s="90"/>
      <c r="H1096" s="90"/>
      <c r="I1096" s="16"/>
      <c r="J1096" s="90"/>
      <c r="K1096" s="143"/>
      <c r="L1096" s="143"/>
      <c r="M1096" s="166"/>
      <c r="N1096" s="85"/>
      <c r="O1096" s="36"/>
      <c r="P1096" s="36"/>
      <c r="Q1096" s="36"/>
      <c r="R1096" s="37"/>
      <c r="S1096" s="37"/>
      <c r="T1096" s="37"/>
      <c r="U1096" s="37"/>
      <c r="V1096" s="37"/>
      <c r="W1096" s="37"/>
      <c r="X1096" s="36"/>
      <c r="Y1096" s="37"/>
      <c r="Z1096" s="37"/>
      <c r="AA1096" s="37"/>
      <c r="AB1096" s="37"/>
      <c r="AC1096" s="36"/>
      <c r="AD1096" s="49"/>
      <c r="AE1096" s="50"/>
      <c r="AF1096" s="50"/>
      <c r="AG1096" s="49"/>
      <c r="AH1096" s="50"/>
      <c r="AI1096" s="50"/>
    </row>
    <row r="1097" spans="1:35">
      <c r="A1097" s="129"/>
      <c r="B1097" s="121"/>
      <c r="C1097" s="16"/>
      <c r="D1097" s="145"/>
      <c r="E1097" s="121"/>
      <c r="F1097" s="43"/>
      <c r="G1097" s="90"/>
      <c r="H1097" s="90"/>
      <c r="I1097" s="16"/>
      <c r="J1097" s="90"/>
      <c r="K1097" s="143"/>
      <c r="L1097" s="143"/>
      <c r="M1097" s="166"/>
      <c r="N1097" s="85"/>
      <c r="O1097" s="36"/>
      <c r="P1097" s="36"/>
      <c r="Q1097" s="36"/>
      <c r="R1097" s="37"/>
      <c r="S1097" s="37"/>
      <c r="T1097" s="37"/>
      <c r="U1097" s="37"/>
      <c r="V1097" s="37"/>
      <c r="W1097" s="37"/>
      <c r="X1097" s="36"/>
      <c r="Y1097" s="37"/>
      <c r="Z1097" s="37"/>
      <c r="AA1097" s="37"/>
      <c r="AB1097" s="37"/>
      <c r="AC1097" s="36"/>
      <c r="AD1097" s="49"/>
      <c r="AE1097" s="50"/>
      <c r="AF1097" s="50"/>
      <c r="AG1097" s="49"/>
      <c r="AH1097" s="50"/>
      <c r="AI1097" s="50"/>
    </row>
    <row r="1098" spans="1:35">
      <c r="A1098" s="129"/>
      <c r="B1098" s="121"/>
      <c r="C1098" s="16"/>
      <c r="D1098" s="145"/>
      <c r="E1098" s="121"/>
      <c r="F1098" s="43"/>
      <c r="G1098" s="90"/>
      <c r="H1098" s="90"/>
      <c r="I1098" s="16"/>
      <c r="J1098" s="90"/>
      <c r="K1098" s="143"/>
      <c r="L1098" s="143"/>
      <c r="M1098" s="166"/>
      <c r="N1098" s="85"/>
      <c r="O1098" s="36"/>
      <c r="P1098" s="36"/>
      <c r="Q1098" s="36"/>
      <c r="R1098" s="37"/>
      <c r="S1098" s="37"/>
      <c r="T1098" s="37"/>
      <c r="U1098" s="37"/>
      <c r="V1098" s="37"/>
      <c r="W1098" s="37"/>
      <c r="X1098" s="36"/>
      <c r="Y1098" s="37"/>
      <c r="Z1098" s="37"/>
      <c r="AA1098" s="37"/>
      <c r="AB1098" s="37"/>
      <c r="AC1098" s="36"/>
      <c r="AD1098" s="49"/>
      <c r="AE1098" s="50"/>
      <c r="AF1098" s="50"/>
      <c r="AG1098" s="49"/>
      <c r="AH1098" s="50"/>
      <c r="AI1098" s="50"/>
    </row>
    <row r="1099" spans="1:35">
      <c r="A1099" s="129"/>
      <c r="B1099" s="121"/>
      <c r="C1099" s="16"/>
      <c r="D1099" s="145"/>
      <c r="E1099" s="121"/>
      <c r="F1099" s="43"/>
      <c r="G1099" s="90"/>
      <c r="H1099" s="90"/>
      <c r="I1099" s="16"/>
      <c r="J1099" s="90"/>
      <c r="K1099" s="143"/>
      <c r="L1099" s="143"/>
      <c r="M1099" s="166"/>
      <c r="N1099" s="85"/>
      <c r="O1099" s="36"/>
      <c r="P1099" s="36"/>
      <c r="Q1099" s="36"/>
      <c r="R1099" s="37"/>
      <c r="S1099" s="37"/>
      <c r="T1099" s="37"/>
      <c r="U1099" s="37"/>
      <c r="V1099" s="37"/>
      <c r="W1099" s="37"/>
      <c r="X1099" s="36"/>
      <c r="Y1099" s="37"/>
      <c r="Z1099" s="37"/>
      <c r="AA1099" s="37"/>
      <c r="AB1099" s="37"/>
      <c r="AC1099" s="36"/>
      <c r="AD1099" s="49"/>
      <c r="AE1099" s="50"/>
      <c r="AF1099" s="50"/>
      <c r="AG1099" s="49"/>
      <c r="AH1099" s="50"/>
      <c r="AI1099" s="50"/>
    </row>
    <row r="1100" spans="1:35">
      <c r="A1100" s="129"/>
      <c r="B1100" s="121"/>
      <c r="C1100" s="16"/>
      <c r="D1100" s="145"/>
      <c r="E1100" s="121"/>
      <c r="F1100" s="43"/>
      <c r="G1100" s="90"/>
      <c r="H1100" s="90"/>
      <c r="I1100" s="16"/>
      <c r="J1100" s="90"/>
      <c r="K1100" s="143"/>
      <c r="L1100" s="143"/>
      <c r="M1100" s="166"/>
      <c r="N1100" s="85"/>
      <c r="O1100" s="36"/>
      <c r="P1100" s="36"/>
      <c r="Q1100" s="36"/>
      <c r="R1100" s="37"/>
      <c r="S1100" s="37"/>
      <c r="T1100" s="37"/>
      <c r="U1100" s="37"/>
      <c r="V1100" s="37"/>
      <c r="W1100" s="37"/>
      <c r="X1100" s="36"/>
      <c r="Y1100" s="37"/>
      <c r="Z1100" s="37"/>
      <c r="AA1100" s="37"/>
      <c r="AB1100" s="37"/>
      <c r="AC1100" s="36"/>
      <c r="AD1100" s="49"/>
      <c r="AE1100" s="50"/>
      <c r="AF1100" s="50"/>
      <c r="AG1100" s="49"/>
      <c r="AH1100" s="50"/>
      <c r="AI1100" s="50"/>
    </row>
    <row r="1101" spans="1:35">
      <c r="A1101" s="129"/>
      <c r="B1101" s="121"/>
      <c r="C1101" s="16"/>
      <c r="D1101" s="145"/>
      <c r="E1101" s="121"/>
      <c r="F1101" s="43"/>
      <c r="G1101" s="90"/>
      <c r="H1101" s="90"/>
      <c r="I1101" s="16"/>
      <c r="J1101" s="90"/>
      <c r="K1101" s="143"/>
      <c r="L1101" s="143"/>
      <c r="M1101" s="166"/>
      <c r="N1101" s="85"/>
      <c r="O1101" s="36"/>
      <c r="P1101" s="36"/>
      <c r="Q1101" s="36"/>
      <c r="R1101" s="37"/>
      <c r="S1101" s="37"/>
      <c r="T1101" s="37"/>
      <c r="U1101" s="37"/>
      <c r="V1101" s="37"/>
      <c r="W1101" s="37"/>
      <c r="X1101" s="36"/>
      <c r="Y1101" s="37"/>
      <c r="Z1101" s="37"/>
      <c r="AA1101" s="37"/>
      <c r="AB1101" s="37"/>
      <c r="AC1101" s="36"/>
      <c r="AD1101" s="49"/>
      <c r="AE1101" s="50"/>
      <c r="AF1101" s="50"/>
      <c r="AG1101" s="49"/>
      <c r="AH1101" s="50"/>
      <c r="AI1101" s="50"/>
    </row>
    <row r="1102" spans="1:35">
      <c r="A1102" s="129"/>
      <c r="B1102" s="121"/>
      <c r="C1102" s="16"/>
      <c r="D1102" s="145"/>
      <c r="E1102" s="121"/>
      <c r="F1102" s="43"/>
      <c r="G1102" s="90"/>
      <c r="H1102" s="90"/>
      <c r="I1102" s="16"/>
      <c r="J1102" s="90"/>
      <c r="K1102" s="143"/>
      <c r="L1102" s="143"/>
      <c r="M1102" s="166"/>
      <c r="N1102" s="85"/>
      <c r="O1102" s="36"/>
      <c r="P1102" s="36"/>
      <c r="Q1102" s="36"/>
      <c r="R1102" s="37"/>
      <c r="S1102" s="37"/>
      <c r="T1102" s="37"/>
      <c r="U1102" s="37"/>
      <c r="V1102" s="37"/>
      <c r="W1102" s="37"/>
      <c r="X1102" s="36"/>
      <c r="Y1102" s="37"/>
      <c r="Z1102" s="37"/>
      <c r="AA1102" s="37"/>
      <c r="AB1102" s="37"/>
      <c r="AC1102" s="36"/>
      <c r="AD1102" s="49"/>
      <c r="AE1102" s="50"/>
      <c r="AF1102" s="50"/>
      <c r="AG1102" s="49"/>
      <c r="AH1102" s="50"/>
      <c r="AI1102" s="50"/>
    </row>
    <row r="1103" spans="1:35">
      <c r="A1103" s="129"/>
      <c r="B1103" s="121"/>
      <c r="C1103" s="16"/>
      <c r="D1103" s="145"/>
      <c r="E1103" s="121"/>
      <c r="F1103" s="43"/>
      <c r="G1103" s="90"/>
      <c r="H1103" s="90"/>
      <c r="I1103" s="16"/>
      <c r="J1103" s="90"/>
      <c r="K1103" s="143"/>
      <c r="L1103" s="143"/>
      <c r="M1103" s="166"/>
      <c r="N1103" s="85"/>
      <c r="O1103" s="36"/>
      <c r="P1103" s="36"/>
      <c r="Q1103" s="36"/>
      <c r="R1103" s="37"/>
      <c r="S1103" s="37"/>
      <c r="T1103" s="37"/>
      <c r="U1103" s="37"/>
      <c r="V1103" s="37"/>
      <c r="W1103" s="37"/>
      <c r="X1103" s="36"/>
      <c r="Y1103" s="37"/>
      <c r="Z1103" s="37"/>
      <c r="AA1103" s="37"/>
      <c r="AB1103" s="37"/>
      <c r="AC1103" s="36"/>
      <c r="AD1103" s="49"/>
      <c r="AE1103" s="50"/>
      <c r="AF1103" s="50"/>
      <c r="AG1103" s="49"/>
      <c r="AH1103" s="50"/>
      <c r="AI1103" s="50"/>
    </row>
    <row r="1104" spans="1:35">
      <c r="A1104" s="129"/>
      <c r="B1104" s="121"/>
      <c r="C1104" s="16"/>
      <c r="D1104" s="145"/>
      <c r="E1104" s="121"/>
      <c r="F1104" s="43"/>
      <c r="G1104" s="90"/>
      <c r="H1104" s="90"/>
      <c r="I1104" s="16"/>
      <c r="J1104" s="90"/>
      <c r="K1104" s="143"/>
      <c r="L1104" s="143"/>
      <c r="M1104" s="166"/>
      <c r="N1104" s="85"/>
      <c r="O1104" s="36"/>
      <c r="P1104" s="36"/>
      <c r="Q1104" s="36"/>
      <c r="R1104" s="37"/>
      <c r="S1104" s="37"/>
      <c r="T1104" s="37"/>
      <c r="U1104" s="37"/>
      <c r="V1104" s="37"/>
      <c r="W1104" s="37"/>
      <c r="X1104" s="36"/>
      <c r="Y1104" s="37"/>
      <c r="Z1104" s="37"/>
      <c r="AA1104" s="37"/>
      <c r="AB1104" s="37"/>
      <c r="AC1104" s="36"/>
      <c r="AD1104" s="49"/>
      <c r="AE1104" s="50"/>
      <c r="AF1104" s="50"/>
      <c r="AG1104" s="49"/>
      <c r="AH1104" s="50"/>
      <c r="AI1104" s="50"/>
    </row>
    <row r="1105" spans="1:35">
      <c r="A1105" s="129"/>
      <c r="B1105" s="121"/>
      <c r="C1105" s="16"/>
      <c r="D1105" s="145"/>
      <c r="E1105" s="121"/>
      <c r="F1105" s="43"/>
      <c r="G1105" s="90"/>
      <c r="H1105" s="90"/>
      <c r="I1105" s="16"/>
      <c r="J1105" s="90"/>
      <c r="K1105" s="143"/>
      <c r="L1105" s="143"/>
      <c r="M1105" s="166"/>
      <c r="N1105" s="85"/>
      <c r="O1105" s="36"/>
      <c r="P1105" s="36"/>
      <c r="Q1105" s="36"/>
      <c r="R1105" s="37"/>
      <c r="S1105" s="37"/>
      <c r="T1105" s="37"/>
      <c r="U1105" s="37"/>
      <c r="V1105" s="37"/>
      <c r="W1105" s="37"/>
      <c r="X1105" s="36"/>
      <c r="Y1105" s="37"/>
      <c r="Z1105" s="37"/>
      <c r="AA1105" s="37"/>
      <c r="AB1105" s="37"/>
      <c r="AC1105" s="36"/>
      <c r="AD1105" s="49"/>
      <c r="AE1105" s="50"/>
      <c r="AF1105" s="50"/>
      <c r="AG1105" s="49"/>
      <c r="AH1105" s="50"/>
      <c r="AI1105" s="50"/>
    </row>
    <row r="1106" spans="1:35">
      <c r="A1106" s="129"/>
      <c r="B1106" s="121"/>
      <c r="C1106" s="16"/>
      <c r="D1106" s="145"/>
      <c r="E1106" s="121"/>
      <c r="F1106" s="43"/>
      <c r="G1106" s="90"/>
      <c r="H1106" s="90"/>
      <c r="I1106" s="16"/>
      <c r="J1106" s="90"/>
      <c r="K1106" s="143"/>
      <c r="L1106" s="143"/>
      <c r="M1106" s="166"/>
      <c r="N1106" s="85"/>
      <c r="O1106" s="36"/>
      <c r="P1106" s="36"/>
      <c r="Q1106" s="36"/>
      <c r="R1106" s="37"/>
      <c r="S1106" s="37"/>
      <c r="T1106" s="37"/>
      <c r="U1106" s="37"/>
      <c r="V1106" s="37"/>
      <c r="W1106" s="37"/>
      <c r="X1106" s="36"/>
      <c r="Y1106" s="37"/>
      <c r="Z1106" s="37"/>
      <c r="AA1106" s="37"/>
      <c r="AB1106" s="37"/>
      <c r="AC1106" s="36"/>
      <c r="AD1106" s="49"/>
      <c r="AE1106" s="50"/>
      <c r="AF1106" s="50"/>
      <c r="AG1106" s="49"/>
      <c r="AH1106" s="50"/>
      <c r="AI1106" s="50"/>
    </row>
    <row r="1107" spans="1:35">
      <c r="A1107" s="129"/>
      <c r="B1107" s="121"/>
      <c r="C1107" s="16"/>
      <c r="D1107" s="145"/>
      <c r="E1107" s="121"/>
      <c r="F1107" s="43"/>
      <c r="G1107" s="90"/>
      <c r="H1107" s="90"/>
      <c r="I1107" s="16"/>
      <c r="J1107" s="90"/>
      <c r="K1107" s="143"/>
      <c r="L1107" s="143"/>
      <c r="M1107" s="166"/>
      <c r="N1107" s="85"/>
      <c r="O1107" s="36"/>
      <c r="P1107" s="36"/>
      <c r="Q1107" s="36"/>
      <c r="R1107" s="37"/>
      <c r="S1107" s="37"/>
      <c r="T1107" s="37"/>
      <c r="U1107" s="37"/>
      <c r="V1107" s="37"/>
      <c r="W1107" s="37"/>
      <c r="X1107" s="36"/>
      <c r="Y1107" s="37"/>
      <c r="Z1107" s="37"/>
      <c r="AA1107" s="37"/>
      <c r="AB1107" s="37"/>
      <c r="AC1107" s="36"/>
      <c r="AD1107" s="49"/>
      <c r="AE1107" s="50"/>
      <c r="AF1107" s="50"/>
      <c r="AG1107" s="49"/>
      <c r="AH1107" s="50"/>
      <c r="AI1107" s="50"/>
    </row>
    <row r="1108" spans="1:35">
      <c r="A1108" s="129"/>
      <c r="B1108" s="121"/>
      <c r="C1108" s="16"/>
      <c r="D1108" s="145"/>
      <c r="E1108" s="121"/>
      <c r="F1108" s="43"/>
      <c r="G1108" s="90"/>
      <c r="H1108" s="90"/>
      <c r="I1108" s="16"/>
      <c r="J1108" s="90"/>
      <c r="K1108" s="143"/>
      <c r="L1108" s="143"/>
      <c r="M1108" s="166"/>
      <c r="N1108" s="85"/>
      <c r="O1108" s="36"/>
      <c r="P1108" s="36"/>
      <c r="Q1108" s="36"/>
      <c r="R1108" s="37"/>
      <c r="S1108" s="37"/>
      <c r="T1108" s="37"/>
      <c r="U1108" s="37"/>
      <c r="V1108" s="37"/>
      <c r="W1108" s="37"/>
      <c r="X1108" s="36"/>
      <c r="Y1108" s="37"/>
      <c r="Z1108" s="37"/>
      <c r="AA1108" s="37"/>
      <c r="AB1108" s="37"/>
      <c r="AC1108" s="36"/>
      <c r="AD1108" s="49"/>
      <c r="AE1108" s="50"/>
      <c r="AF1108" s="50"/>
      <c r="AG1108" s="49"/>
      <c r="AH1108" s="50"/>
      <c r="AI1108" s="50"/>
    </row>
    <row r="1109" spans="1:35">
      <c r="A1109" s="129"/>
      <c r="B1109" s="121"/>
      <c r="C1109" s="16"/>
      <c r="D1109" s="145"/>
      <c r="E1109" s="121"/>
      <c r="F1109" s="43"/>
      <c r="G1109" s="90"/>
      <c r="H1109" s="90"/>
      <c r="I1109" s="16"/>
      <c r="J1109" s="90"/>
      <c r="K1109" s="143"/>
      <c r="L1109" s="143"/>
      <c r="M1109" s="166"/>
      <c r="N1109" s="85"/>
      <c r="O1109" s="36"/>
      <c r="P1109" s="36"/>
      <c r="Q1109" s="36"/>
      <c r="R1109" s="37"/>
      <c r="S1109" s="37"/>
      <c r="T1109" s="37"/>
      <c r="U1109" s="37"/>
      <c r="V1109" s="37"/>
      <c r="W1109" s="37"/>
      <c r="X1109" s="36"/>
      <c r="Y1109" s="37"/>
      <c r="Z1109" s="37"/>
      <c r="AA1109" s="37"/>
      <c r="AB1109" s="37"/>
      <c r="AC1109" s="36"/>
      <c r="AD1109" s="49"/>
      <c r="AE1109" s="50"/>
      <c r="AF1109" s="50"/>
      <c r="AG1109" s="49"/>
      <c r="AH1109" s="50"/>
      <c r="AI1109" s="50"/>
    </row>
    <row r="1110" spans="1:35">
      <c r="A1110" s="129"/>
      <c r="B1110" s="121"/>
      <c r="C1110" s="16"/>
      <c r="D1110" s="145"/>
      <c r="E1110" s="121"/>
      <c r="F1110" s="43"/>
      <c r="G1110" s="90"/>
      <c r="H1110" s="90"/>
      <c r="I1110" s="16"/>
      <c r="J1110" s="90"/>
      <c r="K1110" s="143"/>
      <c r="L1110" s="143"/>
      <c r="M1110" s="166"/>
      <c r="N1110" s="85"/>
      <c r="O1110" s="36"/>
      <c r="P1110" s="36"/>
      <c r="Q1110" s="36"/>
      <c r="R1110" s="37"/>
      <c r="S1110" s="37"/>
      <c r="T1110" s="37"/>
      <c r="U1110" s="37"/>
      <c r="V1110" s="37"/>
      <c r="W1110" s="37"/>
      <c r="X1110" s="36"/>
      <c r="Y1110" s="37"/>
      <c r="Z1110" s="37"/>
      <c r="AA1110" s="37"/>
      <c r="AB1110" s="37"/>
      <c r="AC1110" s="36"/>
      <c r="AD1110" s="49"/>
      <c r="AE1110" s="50"/>
      <c r="AF1110" s="50"/>
      <c r="AG1110" s="49"/>
      <c r="AH1110" s="50"/>
      <c r="AI1110" s="50"/>
    </row>
    <row r="1111" spans="1:35">
      <c r="A1111" s="129"/>
      <c r="B1111" s="121"/>
      <c r="C1111" s="16"/>
      <c r="D1111" s="145"/>
      <c r="E1111" s="121"/>
      <c r="F1111" s="43"/>
      <c r="G1111" s="90"/>
      <c r="H1111" s="90"/>
      <c r="I1111" s="16"/>
      <c r="J1111" s="90"/>
      <c r="K1111" s="143"/>
      <c r="L1111" s="143"/>
      <c r="M1111" s="166"/>
      <c r="N1111" s="85"/>
      <c r="O1111" s="36"/>
      <c r="P1111" s="36"/>
      <c r="Q1111" s="36"/>
      <c r="R1111" s="37"/>
      <c r="S1111" s="37"/>
      <c r="T1111" s="37"/>
      <c r="U1111" s="37"/>
      <c r="V1111" s="37"/>
      <c r="W1111" s="37"/>
      <c r="X1111" s="36"/>
      <c r="Y1111" s="37"/>
      <c r="Z1111" s="37"/>
      <c r="AA1111" s="37"/>
      <c r="AB1111" s="37"/>
      <c r="AC1111" s="36"/>
      <c r="AD1111" s="49"/>
      <c r="AE1111" s="50"/>
      <c r="AF1111" s="50"/>
      <c r="AG1111" s="49"/>
      <c r="AH1111" s="50"/>
      <c r="AI1111" s="50"/>
    </row>
    <row r="1112" spans="1:35">
      <c r="A1112" s="129"/>
      <c r="B1112" s="121"/>
      <c r="C1112" s="16"/>
      <c r="D1112" s="145"/>
      <c r="E1112" s="121"/>
      <c r="F1112" s="43"/>
      <c r="G1112" s="90"/>
      <c r="H1112" s="90"/>
      <c r="I1112" s="16"/>
      <c r="J1112" s="90"/>
      <c r="K1112" s="143"/>
      <c r="L1112" s="143"/>
      <c r="M1112" s="166"/>
      <c r="N1112" s="85"/>
      <c r="O1112" s="36"/>
      <c r="P1112" s="36"/>
      <c r="Q1112" s="36"/>
      <c r="R1112" s="37"/>
      <c r="S1112" s="37"/>
      <c r="T1112" s="37"/>
      <c r="U1112" s="37"/>
      <c r="V1112" s="37"/>
      <c r="W1112" s="37"/>
      <c r="X1112" s="36"/>
      <c r="Y1112" s="37"/>
      <c r="Z1112" s="37"/>
      <c r="AA1112" s="37"/>
      <c r="AB1112" s="37"/>
      <c r="AC1112" s="36"/>
      <c r="AD1112" s="49"/>
      <c r="AE1112" s="50"/>
      <c r="AF1112" s="50"/>
      <c r="AG1112" s="49"/>
      <c r="AH1112" s="50"/>
      <c r="AI1112" s="50"/>
    </row>
    <row r="1113" spans="1:35">
      <c r="A1113" s="129"/>
      <c r="B1113" s="121"/>
      <c r="C1113" s="16"/>
      <c r="D1113" s="145"/>
      <c r="E1113" s="121"/>
      <c r="F1113" s="43"/>
      <c r="G1113" s="90"/>
      <c r="H1113" s="90"/>
      <c r="I1113" s="16"/>
      <c r="J1113" s="90"/>
      <c r="K1113" s="143"/>
      <c r="L1113" s="143"/>
      <c r="M1113" s="166"/>
      <c r="N1113" s="85"/>
      <c r="O1113" s="36"/>
      <c r="P1113" s="36"/>
      <c r="Q1113" s="36"/>
      <c r="R1113" s="37"/>
      <c r="S1113" s="37"/>
      <c r="T1113" s="37"/>
      <c r="U1113" s="37"/>
      <c r="V1113" s="37"/>
      <c r="W1113" s="37"/>
      <c r="X1113" s="36"/>
      <c r="Y1113" s="37"/>
      <c r="Z1113" s="37"/>
      <c r="AA1113" s="37"/>
      <c r="AB1113" s="37"/>
      <c r="AC1113" s="36"/>
      <c r="AD1113" s="49"/>
      <c r="AE1113" s="50"/>
      <c r="AF1113" s="50"/>
      <c r="AG1113" s="49"/>
      <c r="AH1113" s="50"/>
      <c r="AI1113" s="50"/>
    </row>
    <row r="1114" spans="1:35">
      <c r="A1114" s="129"/>
      <c r="B1114" s="121"/>
      <c r="C1114" s="16"/>
      <c r="D1114" s="145"/>
      <c r="E1114" s="121"/>
      <c r="F1114" s="43"/>
      <c r="G1114" s="90"/>
      <c r="H1114" s="90"/>
      <c r="I1114" s="16"/>
      <c r="J1114" s="90"/>
      <c r="K1114" s="143"/>
      <c r="L1114" s="143"/>
      <c r="M1114" s="166"/>
      <c r="N1114" s="85"/>
      <c r="O1114" s="36"/>
      <c r="P1114" s="36"/>
      <c r="Q1114" s="36"/>
      <c r="R1114" s="37"/>
      <c r="S1114" s="37"/>
      <c r="T1114" s="37"/>
      <c r="U1114" s="37"/>
      <c r="V1114" s="37"/>
      <c r="W1114" s="37"/>
      <c r="X1114" s="36"/>
      <c r="Y1114" s="37"/>
      <c r="Z1114" s="37"/>
      <c r="AA1114" s="37"/>
      <c r="AB1114" s="37"/>
      <c r="AC1114" s="36"/>
      <c r="AD1114" s="49"/>
      <c r="AE1114" s="50"/>
      <c r="AF1114" s="50"/>
      <c r="AG1114" s="49"/>
      <c r="AH1114" s="50"/>
      <c r="AI1114" s="50"/>
    </row>
    <row r="1115" spans="1:35">
      <c r="A1115" s="129"/>
      <c r="B1115" s="121"/>
      <c r="C1115" s="16"/>
      <c r="D1115" s="145"/>
      <c r="E1115" s="121"/>
      <c r="F1115" s="43"/>
      <c r="G1115" s="90"/>
      <c r="H1115" s="90"/>
      <c r="I1115" s="16"/>
      <c r="J1115" s="90"/>
      <c r="K1115" s="143"/>
      <c r="L1115" s="143"/>
      <c r="M1115" s="166"/>
      <c r="N1115" s="85"/>
      <c r="O1115" s="36"/>
      <c r="P1115" s="36"/>
      <c r="Q1115" s="36"/>
      <c r="R1115" s="37"/>
      <c r="S1115" s="37"/>
      <c r="T1115" s="37"/>
      <c r="U1115" s="37"/>
      <c r="V1115" s="37"/>
      <c r="W1115" s="37"/>
      <c r="X1115" s="36"/>
      <c r="Y1115" s="37"/>
      <c r="Z1115" s="37"/>
      <c r="AA1115" s="37"/>
      <c r="AB1115" s="37"/>
      <c r="AC1115" s="36"/>
      <c r="AD1115" s="49"/>
      <c r="AE1115" s="50"/>
      <c r="AF1115" s="50"/>
      <c r="AG1115" s="49"/>
      <c r="AH1115" s="50"/>
      <c r="AI1115" s="50"/>
    </row>
    <row r="1116" spans="1:35">
      <c r="A1116" s="129"/>
      <c r="B1116" s="121"/>
      <c r="C1116" s="16"/>
      <c r="D1116" s="145"/>
      <c r="E1116" s="121"/>
      <c r="F1116" s="43"/>
      <c r="G1116" s="90"/>
      <c r="H1116" s="90"/>
      <c r="I1116" s="16"/>
      <c r="J1116" s="90"/>
      <c r="K1116" s="143"/>
      <c r="L1116" s="143"/>
      <c r="M1116" s="166"/>
      <c r="N1116" s="85"/>
      <c r="O1116" s="36"/>
      <c r="P1116" s="36"/>
      <c r="Q1116" s="36"/>
      <c r="R1116" s="37"/>
      <c r="S1116" s="37"/>
      <c r="T1116" s="37"/>
      <c r="U1116" s="37"/>
      <c r="V1116" s="37"/>
      <c r="W1116" s="37"/>
      <c r="X1116" s="36"/>
      <c r="Y1116" s="37"/>
      <c r="Z1116" s="37"/>
      <c r="AA1116" s="37"/>
      <c r="AB1116" s="37"/>
      <c r="AC1116" s="36"/>
      <c r="AD1116" s="49"/>
      <c r="AE1116" s="50"/>
      <c r="AF1116" s="50"/>
      <c r="AG1116" s="49"/>
      <c r="AH1116" s="50"/>
      <c r="AI1116" s="50"/>
    </row>
    <row r="1117" spans="1:35">
      <c r="A1117" s="129"/>
      <c r="B1117" s="121"/>
      <c r="C1117" s="16"/>
      <c r="D1117" s="145"/>
      <c r="E1117" s="121"/>
      <c r="F1117" s="43"/>
      <c r="G1117" s="90"/>
      <c r="H1117" s="90"/>
      <c r="I1117" s="16"/>
      <c r="J1117" s="90"/>
      <c r="K1117" s="143"/>
      <c r="L1117" s="143"/>
      <c r="M1117" s="166"/>
      <c r="N1117" s="85"/>
      <c r="O1117" s="36"/>
      <c r="P1117" s="36"/>
      <c r="Q1117" s="36"/>
      <c r="R1117" s="37"/>
      <c r="S1117" s="37"/>
      <c r="T1117" s="37"/>
      <c r="U1117" s="37"/>
      <c r="V1117" s="37"/>
      <c r="W1117" s="37"/>
      <c r="X1117" s="36"/>
      <c r="Y1117" s="37"/>
      <c r="Z1117" s="37"/>
      <c r="AA1117" s="37"/>
      <c r="AB1117" s="37"/>
      <c r="AC1117" s="36"/>
      <c r="AD1117" s="49"/>
      <c r="AE1117" s="50"/>
      <c r="AF1117" s="50"/>
      <c r="AG1117" s="49"/>
      <c r="AH1117" s="50"/>
      <c r="AI1117" s="50"/>
    </row>
    <row r="1118" spans="1:35">
      <c r="A1118" s="129"/>
      <c r="B1118" s="121"/>
      <c r="C1118" s="16"/>
      <c r="D1118" s="145"/>
      <c r="E1118" s="121"/>
      <c r="F1118" s="43"/>
      <c r="G1118" s="90"/>
      <c r="H1118" s="90"/>
      <c r="I1118" s="16"/>
      <c r="J1118" s="90"/>
      <c r="K1118" s="143"/>
      <c r="L1118" s="143"/>
      <c r="M1118" s="166"/>
      <c r="N1118" s="85"/>
      <c r="O1118" s="36"/>
      <c r="P1118" s="36"/>
      <c r="Q1118" s="36"/>
      <c r="R1118" s="37"/>
      <c r="S1118" s="37"/>
      <c r="T1118" s="37"/>
      <c r="U1118" s="37"/>
      <c r="V1118" s="37"/>
      <c r="W1118" s="37"/>
      <c r="X1118" s="36"/>
      <c r="Y1118" s="37"/>
      <c r="Z1118" s="37"/>
      <c r="AA1118" s="37"/>
      <c r="AB1118" s="37"/>
      <c r="AC1118" s="36"/>
      <c r="AD1118" s="49"/>
      <c r="AE1118" s="50"/>
      <c r="AF1118" s="50"/>
      <c r="AG1118" s="49"/>
      <c r="AH1118" s="50"/>
      <c r="AI1118" s="50"/>
    </row>
    <row r="1119" spans="1:35">
      <c r="A1119" s="129"/>
      <c r="B1119" s="121"/>
      <c r="C1119" s="16"/>
      <c r="D1119" s="145"/>
      <c r="E1119" s="121"/>
      <c r="F1119" s="43"/>
      <c r="G1119" s="90"/>
      <c r="H1119" s="90"/>
      <c r="I1119" s="16"/>
      <c r="J1119" s="90"/>
      <c r="K1119" s="143"/>
      <c r="L1119" s="143"/>
      <c r="M1119" s="166"/>
      <c r="N1119" s="85"/>
      <c r="O1119" s="36"/>
      <c r="P1119" s="36"/>
      <c r="Q1119" s="36"/>
      <c r="R1119" s="37"/>
      <c r="S1119" s="37"/>
      <c r="T1119" s="37"/>
      <c r="U1119" s="37"/>
      <c r="V1119" s="37"/>
      <c r="W1119" s="37"/>
      <c r="X1119" s="36"/>
      <c r="Y1119" s="37"/>
      <c r="Z1119" s="37"/>
      <c r="AA1119" s="37"/>
      <c r="AB1119" s="37"/>
      <c r="AC1119" s="36"/>
      <c r="AD1119" s="49"/>
      <c r="AE1119" s="50"/>
      <c r="AF1119" s="50"/>
      <c r="AG1119" s="49"/>
      <c r="AH1119" s="50"/>
      <c r="AI1119" s="50"/>
    </row>
    <row r="1120" spans="1:35">
      <c r="A1120" s="129"/>
      <c r="B1120" s="121"/>
      <c r="C1120" s="16"/>
      <c r="D1120" s="145"/>
      <c r="E1120" s="121"/>
      <c r="F1120" s="43"/>
      <c r="G1120" s="90"/>
      <c r="H1120" s="90"/>
      <c r="I1120" s="16"/>
      <c r="J1120" s="90"/>
      <c r="K1120" s="143"/>
      <c r="L1120" s="143"/>
      <c r="M1120" s="166"/>
      <c r="N1120" s="85"/>
      <c r="O1120" s="36"/>
      <c r="P1120" s="36"/>
      <c r="Q1120" s="36"/>
      <c r="R1120" s="37"/>
      <c r="S1120" s="37"/>
      <c r="T1120" s="37"/>
      <c r="U1120" s="37"/>
      <c r="V1120" s="37"/>
      <c r="W1120" s="37"/>
      <c r="X1120" s="36"/>
      <c r="Y1120" s="37"/>
      <c r="Z1120" s="37"/>
      <c r="AA1120" s="37"/>
      <c r="AB1120" s="37"/>
      <c r="AC1120" s="36"/>
      <c r="AD1120" s="49"/>
      <c r="AE1120" s="50"/>
      <c r="AF1120" s="50"/>
      <c r="AG1120" s="49"/>
      <c r="AH1120" s="50"/>
      <c r="AI1120" s="50"/>
    </row>
    <row r="1121" spans="1:35">
      <c r="A1121" s="129"/>
      <c r="B1121" s="121"/>
      <c r="C1121" s="16"/>
      <c r="D1121" s="145"/>
      <c r="E1121" s="121"/>
      <c r="F1121" s="43"/>
      <c r="G1121" s="90"/>
      <c r="H1121" s="90"/>
      <c r="I1121" s="16"/>
      <c r="J1121" s="90"/>
      <c r="K1121" s="143"/>
      <c r="L1121" s="143"/>
      <c r="M1121" s="166"/>
      <c r="N1121" s="85"/>
      <c r="O1121" s="36"/>
      <c r="P1121" s="36"/>
      <c r="Q1121" s="36"/>
      <c r="R1121" s="37"/>
      <c r="S1121" s="37"/>
      <c r="T1121" s="37"/>
      <c r="U1121" s="37"/>
      <c r="V1121" s="37"/>
      <c r="W1121" s="37"/>
      <c r="X1121" s="36"/>
      <c r="Y1121" s="37"/>
      <c r="Z1121" s="37"/>
      <c r="AA1121" s="37"/>
      <c r="AB1121" s="37"/>
      <c r="AC1121" s="36"/>
      <c r="AD1121" s="49"/>
      <c r="AE1121" s="50"/>
      <c r="AF1121" s="50"/>
      <c r="AG1121" s="49"/>
      <c r="AH1121" s="50"/>
      <c r="AI1121" s="50"/>
    </row>
    <row r="1122" spans="1:35">
      <c r="A1122" s="129"/>
      <c r="B1122" s="121"/>
      <c r="C1122" s="16"/>
      <c r="D1122" s="145"/>
      <c r="E1122" s="121"/>
      <c r="F1122" s="43"/>
      <c r="G1122" s="90"/>
      <c r="H1122" s="90"/>
      <c r="I1122" s="16"/>
      <c r="J1122" s="90"/>
      <c r="K1122" s="143"/>
      <c r="L1122" s="143"/>
      <c r="M1122" s="166"/>
      <c r="N1122" s="85"/>
      <c r="O1122" s="36"/>
      <c r="P1122" s="36"/>
      <c r="Q1122" s="36"/>
      <c r="R1122" s="37"/>
      <c r="S1122" s="37"/>
      <c r="T1122" s="37"/>
      <c r="U1122" s="37"/>
      <c r="V1122" s="37"/>
      <c r="W1122" s="37"/>
      <c r="X1122" s="36"/>
      <c r="Y1122" s="37"/>
      <c r="Z1122" s="37"/>
      <c r="AA1122" s="37"/>
      <c r="AB1122" s="37"/>
      <c r="AC1122" s="36"/>
      <c r="AD1122" s="49"/>
      <c r="AE1122" s="50"/>
      <c r="AF1122" s="50"/>
      <c r="AG1122" s="49"/>
      <c r="AH1122" s="50"/>
      <c r="AI1122" s="50"/>
    </row>
    <row r="1123" spans="1:35">
      <c r="A1123" s="129"/>
      <c r="B1123" s="121"/>
      <c r="C1123" s="16"/>
      <c r="D1123" s="145"/>
      <c r="E1123" s="121"/>
      <c r="F1123" s="43"/>
      <c r="G1123" s="90"/>
      <c r="H1123" s="90"/>
      <c r="I1123" s="16"/>
      <c r="J1123" s="90"/>
      <c r="K1123" s="143"/>
      <c r="L1123" s="143"/>
      <c r="M1123" s="166"/>
      <c r="N1123" s="85"/>
      <c r="O1123" s="36"/>
      <c r="P1123" s="36"/>
      <c r="Q1123" s="36"/>
      <c r="R1123" s="37"/>
      <c r="S1123" s="37"/>
      <c r="T1123" s="37"/>
      <c r="U1123" s="37"/>
      <c r="V1123" s="37"/>
      <c r="W1123" s="37"/>
      <c r="X1123" s="36"/>
      <c r="Y1123" s="37"/>
      <c r="Z1123" s="37"/>
      <c r="AA1123" s="37"/>
      <c r="AB1123" s="37"/>
      <c r="AC1123" s="36"/>
      <c r="AD1123" s="49"/>
      <c r="AE1123" s="50"/>
      <c r="AF1123" s="50"/>
      <c r="AG1123" s="49"/>
      <c r="AH1123" s="50"/>
      <c r="AI1123" s="50"/>
    </row>
    <row r="1124" spans="1:35">
      <c r="A1124" s="129"/>
      <c r="B1124" s="121"/>
      <c r="C1124" s="16"/>
      <c r="D1124" s="145"/>
      <c r="E1124" s="121"/>
      <c r="F1124" s="43"/>
      <c r="G1124" s="90"/>
      <c r="H1124" s="90"/>
      <c r="I1124" s="16"/>
      <c r="J1124" s="90"/>
      <c r="K1124" s="143"/>
      <c r="L1124" s="143"/>
      <c r="M1124" s="166"/>
      <c r="N1124" s="85"/>
      <c r="O1124" s="36"/>
      <c r="P1124" s="36"/>
      <c r="Q1124" s="36"/>
      <c r="R1124" s="37"/>
      <c r="S1124" s="37"/>
      <c r="T1124" s="37"/>
      <c r="U1124" s="37"/>
      <c r="V1124" s="37"/>
      <c r="W1124" s="37"/>
      <c r="X1124" s="36"/>
      <c r="Y1124" s="37"/>
      <c r="Z1124" s="37"/>
      <c r="AA1124" s="37"/>
      <c r="AB1124" s="37"/>
      <c r="AC1124" s="36"/>
      <c r="AD1124" s="49"/>
      <c r="AE1124" s="50"/>
      <c r="AF1124" s="50"/>
      <c r="AG1124" s="49"/>
      <c r="AH1124" s="50"/>
      <c r="AI1124" s="50"/>
    </row>
    <row r="1125" spans="1:35">
      <c r="A1125" s="129"/>
      <c r="B1125" s="121"/>
      <c r="C1125" s="16"/>
      <c r="D1125" s="145"/>
      <c r="E1125" s="121"/>
      <c r="F1125" s="43"/>
      <c r="G1125" s="90"/>
      <c r="H1125" s="90"/>
      <c r="I1125" s="16"/>
      <c r="J1125" s="90"/>
      <c r="K1125" s="143"/>
      <c r="L1125" s="143"/>
      <c r="M1125" s="166"/>
      <c r="N1125" s="85"/>
      <c r="O1125" s="36"/>
      <c r="P1125" s="36"/>
      <c r="Q1125" s="36"/>
      <c r="R1125" s="37"/>
      <c r="S1125" s="37"/>
      <c r="T1125" s="37"/>
      <c r="U1125" s="37"/>
      <c r="V1125" s="37"/>
      <c r="W1125" s="37"/>
      <c r="X1125" s="36"/>
      <c r="Y1125" s="37"/>
      <c r="Z1125" s="37"/>
      <c r="AA1125" s="37"/>
      <c r="AB1125" s="37"/>
      <c r="AC1125" s="36"/>
      <c r="AD1125" s="49"/>
      <c r="AE1125" s="50"/>
      <c r="AF1125" s="50"/>
      <c r="AG1125" s="49"/>
      <c r="AH1125" s="50"/>
      <c r="AI1125" s="50"/>
    </row>
    <row r="1126" spans="1:35">
      <c r="A1126" s="129"/>
      <c r="B1126" s="121"/>
      <c r="C1126" s="16"/>
      <c r="D1126" s="145"/>
      <c r="E1126" s="121"/>
      <c r="F1126" s="43"/>
      <c r="G1126" s="90"/>
      <c r="H1126" s="90"/>
      <c r="I1126" s="16"/>
      <c r="J1126" s="90"/>
      <c r="K1126" s="143"/>
      <c r="L1126" s="143"/>
      <c r="M1126" s="166"/>
      <c r="N1126" s="85"/>
      <c r="O1126" s="36"/>
      <c r="P1126" s="36"/>
      <c r="Q1126" s="36"/>
      <c r="R1126" s="37"/>
      <c r="S1126" s="37"/>
      <c r="T1126" s="37"/>
      <c r="U1126" s="37"/>
      <c r="V1126" s="37"/>
      <c r="W1126" s="37"/>
      <c r="X1126" s="36"/>
      <c r="Y1126" s="37"/>
      <c r="Z1126" s="37"/>
      <c r="AA1126" s="37"/>
      <c r="AB1126" s="37"/>
      <c r="AC1126" s="36"/>
      <c r="AD1126" s="49"/>
      <c r="AE1126" s="50"/>
      <c r="AF1126" s="50"/>
      <c r="AG1126" s="49"/>
      <c r="AH1126" s="50"/>
      <c r="AI1126" s="50"/>
    </row>
    <row r="1127" spans="1:35">
      <c r="A1127" s="129"/>
      <c r="B1127" s="121"/>
      <c r="C1127" s="16"/>
      <c r="D1127" s="145"/>
      <c r="E1127" s="121"/>
      <c r="F1127" s="43"/>
      <c r="G1127" s="90"/>
      <c r="H1127" s="90"/>
      <c r="I1127" s="16"/>
      <c r="J1127" s="90"/>
      <c r="K1127" s="143"/>
      <c r="L1127" s="143"/>
      <c r="M1127" s="166"/>
      <c r="N1127" s="85"/>
      <c r="O1127" s="36"/>
      <c r="P1127" s="36"/>
      <c r="Q1127" s="36"/>
      <c r="R1127" s="37"/>
      <c r="S1127" s="37"/>
      <c r="T1127" s="37"/>
      <c r="U1127" s="37"/>
      <c r="V1127" s="37"/>
      <c r="W1127" s="37"/>
      <c r="X1127" s="36"/>
      <c r="Y1127" s="37"/>
      <c r="Z1127" s="37"/>
      <c r="AA1127" s="37"/>
      <c r="AB1127" s="37"/>
      <c r="AC1127" s="36"/>
      <c r="AD1127" s="49"/>
      <c r="AE1127" s="50"/>
      <c r="AF1127" s="50"/>
      <c r="AG1127" s="49"/>
      <c r="AH1127" s="50"/>
      <c r="AI1127" s="50"/>
    </row>
    <row r="1128" spans="1:35">
      <c r="A1128" s="129"/>
      <c r="B1128" s="121"/>
      <c r="C1128" s="16"/>
      <c r="D1128" s="145"/>
      <c r="E1128" s="121"/>
      <c r="F1128" s="43"/>
      <c r="G1128" s="90"/>
      <c r="H1128" s="90"/>
      <c r="I1128" s="16"/>
      <c r="J1128" s="90"/>
      <c r="K1128" s="143"/>
      <c r="L1128" s="143"/>
      <c r="M1128" s="166"/>
      <c r="N1128" s="85"/>
      <c r="O1128" s="36"/>
      <c r="P1128" s="36"/>
      <c r="Q1128" s="36"/>
      <c r="R1128" s="37"/>
      <c r="S1128" s="37"/>
      <c r="T1128" s="37"/>
      <c r="U1128" s="37"/>
      <c r="V1128" s="37"/>
      <c r="W1128" s="37"/>
      <c r="X1128" s="36"/>
      <c r="Y1128" s="37"/>
      <c r="Z1128" s="37"/>
      <c r="AA1128" s="37"/>
      <c r="AB1128" s="37"/>
      <c r="AC1128" s="36"/>
      <c r="AD1128" s="49"/>
      <c r="AE1128" s="50"/>
      <c r="AF1128" s="50"/>
      <c r="AG1128" s="49"/>
      <c r="AH1128" s="50"/>
      <c r="AI1128" s="50"/>
    </row>
    <row r="1129" spans="1:35">
      <c r="A1129" s="129"/>
      <c r="B1129" s="121"/>
      <c r="C1129" s="16"/>
      <c r="D1129" s="145"/>
      <c r="E1129" s="121"/>
      <c r="F1129" s="43"/>
      <c r="G1129" s="90"/>
      <c r="H1129" s="90"/>
      <c r="I1129" s="16"/>
      <c r="J1129" s="90"/>
      <c r="K1129" s="143"/>
      <c r="L1129" s="143"/>
      <c r="M1129" s="166"/>
      <c r="N1129" s="85"/>
      <c r="O1129" s="36"/>
      <c r="P1129" s="36"/>
      <c r="Q1129" s="36"/>
      <c r="R1129" s="37"/>
      <c r="S1129" s="37"/>
      <c r="T1129" s="37"/>
      <c r="U1129" s="37"/>
      <c r="V1129" s="37"/>
      <c r="W1129" s="37"/>
      <c r="X1129" s="36"/>
      <c r="Y1129" s="37"/>
      <c r="Z1129" s="37"/>
      <c r="AA1129" s="37"/>
      <c r="AB1129" s="37"/>
      <c r="AC1129" s="36"/>
      <c r="AD1129" s="49"/>
      <c r="AE1129" s="50"/>
      <c r="AF1129" s="50"/>
      <c r="AG1129" s="49"/>
      <c r="AH1129" s="50"/>
      <c r="AI1129" s="50"/>
    </row>
    <row r="1130" spans="1:35">
      <c r="A1130" s="129"/>
      <c r="B1130" s="121"/>
      <c r="C1130" s="16"/>
      <c r="D1130" s="145"/>
      <c r="E1130" s="121"/>
      <c r="F1130" s="43"/>
      <c r="G1130" s="90"/>
      <c r="H1130" s="90"/>
      <c r="I1130" s="16"/>
      <c r="J1130" s="90"/>
      <c r="K1130" s="143"/>
      <c r="L1130" s="143"/>
      <c r="M1130" s="166"/>
      <c r="N1130" s="85"/>
      <c r="O1130" s="36"/>
      <c r="P1130" s="36"/>
      <c r="Q1130" s="36"/>
      <c r="R1130" s="37"/>
      <c r="S1130" s="37"/>
      <c r="T1130" s="37"/>
      <c r="U1130" s="37"/>
      <c r="V1130" s="37"/>
      <c r="W1130" s="37"/>
      <c r="X1130" s="36"/>
      <c r="Y1130" s="37"/>
      <c r="Z1130" s="37"/>
      <c r="AA1130" s="37"/>
      <c r="AB1130" s="37"/>
      <c r="AC1130" s="36"/>
      <c r="AD1130" s="49"/>
      <c r="AE1130" s="50"/>
      <c r="AF1130" s="50"/>
      <c r="AG1130" s="49"/>
      <c r="AH1130" s="50"/>
      <c r="AI1130" s="50"/>
    </row>
    <row r="1131" spans="1:35">
      <c r="A1131" s="129"/>
      <c r="B1131" s="121"/>
      <c r="C1131" s="16"/>
      <c r="D1131" s="145"/>
      <c r="E1131" s="121"/>
      <c r="F1131" s="43"/>
      <c r="G1131" s="90"/>
      <c r="H1131" s="90"/>
      <c r="I1131" s="16"/>
      <c r="J1131" s="90"/>
      <c r="K1131" s="143"/>
      <c r="L1131" s="143"/>
      <c r="M1131" s="166"/>
      <c r="N1131" s="85"/>
      <c r="O1131" s="36"/>
      <c r="P1131" s="36"/>
      <c r="Q1131" s="36"/>
      <c r="R1131" s="37"/>
      <c r="S1131" s="37"/>
      <c r="T1131" s="37"/>
      <c r="U1131" s="37"/>
      <c r="V1131" s="37"/>
      <c r="W1131" s="37"/>
      <c r="X1131" s="36"/>
      <c r="Y1131" s="37"/>
      <c r="Z1131" s="37"/>
      <c r="AA1131" s="37"/>
      <c r="AB1131" s="37"/>
      <c r="AC1131" s="36"/>
      <c r="AD1131" s="49"/>
      <c r="AE1131" s="50"/>
      <c r="AF1131" s="50"/>
      <c r="AG1131" s="49"/>
      <c r="AH1131" s="50"/>
      <c r="AI1131" s="50"/>
    </row>
    <row r="1132" spans="1:35">
      <c r="A1132" s="129"/>
      <c r="B1132" s="121"/>
      <c r="C1132" s="16"/>
      <c r="D1132" s="145"/>
      <c r="E1132" s="121"/>
      <c r="F1132" s="43"/>
      <c r="G1132" s="90"/>
      <c r="H1132" s="90"/>
      <c r="I1132" s="16"/>
      <c r="J1132" s="90"/>
      <c r="K1132" s="143"/>
      <c r="L1132" s="143"/>
      <c r="M1132" s="166"/>
      <c r="N1132" s="85"/>
      <c r="O1132" s="36"/>
      <c r="P1132" s="36"/>
      <c r="Q1132" s="36"/>
      <c r="R1132" s="37"/>
      <c r="S1132" s="37"/>
      <c r="T1132" s="37"/>
      <c r="U1132" s="37"/>
      <c r="V1132" s="37"/>
      <c r="W1132" s="37"/>
      <c r="X1132" s="36"/>
      <c r="Y1132" s="37"/>
      <c r="Z1132" s="37"/>
      <c r="AA1132" s="37"/>
      <c r="AB1132" s="37"/>
      <c r="AC1132" s="36"/>
      <c r="AD1132" s="49"/>
      <c r="AE1132" s="50"/>
      <c r="AF1132" s="50"/>
      <c r="AG1132" s="49"/>
      <c r="AH1132" s="50"/>
      <c r="AI1132" s="50"/>
    </row>
    <row r="1133" spans="1:35">
      <c r="A1133" s="129"/>
      <c r="B1133" s="121"/>
      <c r="C1133" s="16"/>
      <c r="D1133" s="145"/>
      <c r="E1133" s="121"/>
      <c r="F1133" s="43"/>
      <c r="G1133" s="90"/>
      <c r="H1133" s="90"/>
      <c r="I1133" s="16"/>
      <c r="J1133" s="90"/>
      <c r="K1133" s="143"/>
      <c r="L1133" s="143"/>
      <c r="M1133" s="166"/>
      <c r="N1133" s="85"/>
      <c r="O1133" s="36"/>
      <c r="P1133" s="36"/>
      <c r="Q1133" s="36"/>
      <c r="R1133" s="37"/>
      <c r="S1133" s="37"/>
      <c r="T1133" s="37"/>
      <c r="U1133" s="37"/>
      <c r="V1133" s="37"/>
      <c r="W1133" s="37"/>
      <c r="X1133" s="36"/>
      <c r="Y1133" s="37"/>
      <c r="Z1133" s="37"/>
      <c r="AA1133" s="37"/>
      <c r="AB1133" s="37"/>
      <c r="AC1133" s="36"/>
      <c r="AD1133" s="49"/>
      <c r="AE1133" s="50"/>
      <c r="AF1133" s="50"/>
      <c r="AG1133" s="49"/>
      <c r="AH1133" s="50"/>
      <c r="AI1133" s="50"/>
    </row>
    <row r="1134" spans="1:35">
      <c r="A1134" s="129"/>
      <c r="B1134" s="121"/>
      <c r="C1134" s="16"/>
      <c r="D1134" s="145"/>
      <c r="E1134" s="121"/>
      <c r="F1134" s="43"/>
      <c r="G1134" s="90"/>
      <c r="H1134" s="90"/>
      <c r="I1134" s="16"/>
      <c r="J1134" s="90"/>
      <c r="K1134" s="143"/>
      <c r="L1134" s="143"/>
      <c r="M1134" s="166"/>
      <c r="N1134" s="85"/>
      <c r="O1134" s="36"/>
      <c r="P1134" s="36"/>
      <c r="Q1134" s="36"/>
      <c r="R1134" s="37"/>
      <c r="S1134" s="37"/>
      <c r="T1134" s="37"/>
      <c r="U1134" s="37"/>
      <c r="V1134" s="37"/>
      <c r="W1134" s="37"/>
      <c r="X1134" s="36"/>
      <c r="Y1134" s="37"/>
      <c r="Z1134" s="37"/>
      <c r="AA1134" s="37"/>
      <c r="AB1134" s="37"/>
      <c r="AC1134" s="36"/>
      <c r="AD1134" s="49"/>
      <c r="AE1134" s="50"/>
      <c r="AF1134" s="50"/>
      <c r="AG1134" s="49"/>
      <c r="AH1134" s="50"/>
      <c r="AI1134" s="50"/>
    </row>
    <row r="1135" spans="1:35">
      <c r="A1135" s="129"/>
      <c r="B1135" s="121"/>
      <c r="C1135" s="16"/>
      <c r="D1135" s="145"/>
      <c r="E1135" s="121"/>
      <c r="F1135" s="43"/>
      <c r="G1135" s="90"/>
      <c r="H1135" s="90"/>
      <c r="I1135" s="16"/>
      <c r="J1135" s="90"/>
      <c r="K1135" s="143"/>
      <c r="L1135" s="143"/>
      <c r="M1135" s="166"/>
      <c r="N1135" s="85"/>
      <c r="O1135" s="36"/>
      <c r="P1135" s="36"/>
      <c r="Q1135" s="36"/>
      <c r="R1135" s="37"/>
      <c r="S1135" s="37"/>
      <c r="T1135" s="37"/>
      <c r="U1135" s="37"/>
      <c r="V1135" s="37"/>
      <c r="W1135" s="37"/>
      <c r="X1135" s="36"/>
      <c r="Y1135" s="37"/>
      <c r="Z1135" s="37"/>
      <c r="AA1135" s="37"/>
      <c r="AB1135" s="37"/>
      <c r="AC1135" s="36"/>
      <c r="AD1135" s="49"/>
      <c r="AE1135" s="50"/>
      <c r="AF1135" s="50"/>
      <c r="AG1135" s="49"/>
      <c r="AH1135" s="50"/>
      <c r="AI1135" s="50"/>
    </row>
    <row r="1136" spans="1:35">
      <c r="A1136" s="129"/>
      <c r="B1136" s="121"/>
      <c r="C1136" s="16"/>
      <c r="D1136" s="145"/>
      <c r="E1136" s="121"/>
      <c r="F1136" s="43"/>
      <c r="G1136" s="90"/>
      <c r="H1136" s="90"/>
      <c r="I1136" s="16"/>
      <c r="J1136" s="90"/>
      <c r="K1136" s="143"/>
      <c r="L1136" s="143"/>
      <c r="M1136" s="166"/>
      <c r="N1136" s="85"/>
      <c r="O1136" s="36"/>
      <c r="P1136" s="36"/>
      <c r="Q1136" s="36"/>
      <c r="R1136" s="37"/>
      <c r="S1136" s="37"/>
      <c r="T1136" s="37"/>
      <c r="U1136" s="37"/>
      <c r="V1136" s="37"/>
      <c r="W1136" s="37"/>
      <c r="X1136" s="36"/>
      <c r="Y1136" s="37"/>
      <c r="Z1136" s="37"/>
      <c r="AA1136" s="37"/>
      <c r="AB1136" s="37"/>
      <c r="AC1136" s="36"/>
      <c r="AD1136" s="49"/>
      <c r="AE1136" s="50"/>
      <c r="AF1136" s="50"/>
      <c r="AG1136" s="49"/>
      <c r="AH1136" s="50"/>
      <c r="AI1136" s="50"/>
    </row>
    <row r="1137" spans="1:35">
      <c r="A1137" s="129"/>
      <c r="B1137" s="121"/>
      <c r="C1137" s="16"/>
      <c r="D1137" s="145"/>
      <c r="E1137" s="121"/>
      <c r="F1137" s="43"/>
      <c r="G1137" s="90"/>
      <c r="H1137" s="90"/>
      <c r="I1137" s="16"/>
      <c r="J1137" s="90"/>
      <c r="K1137" s="143"/>
      <c r="L1137" s="143"/>
      <c r="M1137" s="166"/>
      <c r="N1137" s="85"/>
      <c r="O1137" s="36"/>
      <c r="P1137" s="36"/>
      <c r="Q1137" s="36"/>
      <c r="R1137" s="37"/>
      <c r="S1137" s="37"/>
      <c r="T1137" s="37"/>
      <c r="U1137" s="37"/>
      <c r="V1137" s="37"/>
      <c r="W1137" s="37"/>
      <c r="X1137" s="36"/>
      <c r="Y1137" s="37"/>
      <c r="Z1137" s="37"/>
      <c r="AA1137" s="37"/>
      <c r="AB1137" s="37"/>
      <c r="AC1137" s="36"/>
      <c r="AD1137" s="49"/>
      <c r="AE1137" s="50"/>
      <c r="AF1137" s="50"/>
      <c r="AG1137" s="49"/>
      <c r="AH1137" s="50"/>
      <c r="AI1137" s="50"/>
    </row>
    <row r="1138" spans="1:35">
      <c r="A1138" s="129"/>
      <c r="B1138" s="121"/>
      <c r="C1138" s="16"/>
      <c r="D1138" s="145"/>
      <c r="E1138" s="121"/>
      <c r="F1138" s="43"/>
      <c r="G1138" s="90"/>
      <c r="H1138" s="90"/>
      <c r="I1138" s="16"/>
      <c r="J1138" s="90"/>
      <c r="K1138" s="143"/>
      <c r="L1138" s="143"/>
      <c r="M1138" s="166"/>
      <c r="N1138" s="85"/>
      <c r="O1138" s="36"/>
      <c r="P1138" s="36"/>
      <c r="Q1138" s="36"/>
      <c r="R1138" s="37"/>
      <c r="S1138" s="37"/>
      <c r="T1138" s="37"/>
      <c r="U1138" s="37"/>
      <c r="V1138" s="37"/>
      <c r="W1138" s="37"/>
      <c r="X1138" s="36"/>
      <c r="Y1138" s="37"/>
      <c r="Z1138" s="37"/>
      <c r="AA1138" s="37"/>
      <c r="AB1138" s="37"/>
      <c r="AC1138" s="36"/>
      <c r="AD1138" s="49"/>
      <c r="AE1138" s="50"/>
      <c r="AF1138" s="50"/>
      <c r="AG1138" s="49"/>
      <c r="AH1138" s="50"/>
      <c r="AI1138" s="50"/>
    </row>
    <row r="1139" spans="1:35">
      <c r="A1139" s="129"/>
      <c r="B1139" s="121"/>
      <c r="C1139" s="16"/>
      <c r="D1139" s="145"/>
      <c r="E1139" s="121"/>
      <c r="F1139" s="43"/>
      <c r="G1139" s="90"/>
      <c r="H1139" s="90"/>
      <c r="I1139" s="16"/>
      <c r="J1139" s="90"/>
      <c r="K1139" s="143"/>
      <c r="L1139" s="143"/>
      <c r="M1139" s="166"/>
      <c r="N1139" s="85"/>
      <c r="O1139" s="36"/>
      <c r="P1139" s="36"/>
      <c r="Q1139" s="36"/>
      <c r="R1139" s="37"/>
      <c r="S1139" s="37"/>
      <c r="T1139" s="37"/>
      <c r="U1139" s="37"/>
      <c r="V1139" s="37"/>
      <c r="W1139" s="37"/>
      <c r="X1139" s="36"/>
      <c r="Y1139" s="37"/>
      <c r="Z1139" s="37"/>
      <c r="AA1139" s="37"/>
      <c r="AB1139" s="37"/>
      <c r="AC1139" s="36"/>
      <c r="AD1139" s="49"/>
      <c r="AE1139" s="50"/>
      <c r="AF1139" s="50"/>
      <c r="AG1139" s="49"/>
      <c r="AH1139" s="50"/>
      <c r="AI1139" s="50"/>
    </row>
    <row r="1140" spans="1:35">
      <c r="A1140" s="129"/>
      <c r="B1140" s="121"/>
      <c r="C1140" s="16"/>
      <c r="D1140" s="145"/>
      <c r="E1140" s="121"/>
      <c r="F1140" s="43"/>
      <c r="G1140" s="90"/>
      <c r="H1140" s="90"/>
      <c r="I1140" s="16"/>
      <c r="J1140" s="90"/>
      <c r="K1140" s="143"/>
      <c r="L1140" s="143"/>
      <c r="M1140" s="166"/>
      <c r="N1140" s="85"/>
      <c r="O1140" s="36"/>
      <c r="P1140" s="36"/>
      <c r="Q1140" s="36"/>
      <c r="R1140" s="37"/>
      <c r="S1140" s="37"/>
      <c r="T1140" s="37"/>
      <c r="U1140" s="37"/>
      <c r="V1140" s="37"/>
      <c r="W1140" s="37"/>
      <c r="X1140" s="36"/>
      <c r="Y1140" s="37"/>
      <c r="Z1140" s="37"/>
      <c r="AA1140" s="37"/>
      <c r="AB1140" s="37"/>
      <c r="AC1140" s="36"/>
      <c r="AD1140" s="49"/>
      <c r="AE1140" s="50"/>
      <c r="AF1140" s="50"/>
      <c r="AG1140" s="49"/>
      <c r="AH1140" s="50"/>
      <c r="AI1140" s="50"/>
    </row>
    <row r="1141" spans="1:35">
      <c r="A1141" s="129"/>
      <c r="B1141" s="121"/>
      <c r="C1141" s="16"/>
      <c r="D1141" s="145"/>
      <c r="E1141" s="121"/>
      <c r="F1141" s="43"/>
      <c r="G1141" s="90"/>
      <c r="H1141" s="90"/>
      <c r="I1141" s="16"/>
      <c r="J1141" s="90"/>
      <c r="K1141" s="143"/>
      <c r="L1141" s="143"/>
      <c r="M1141" s="166"/>
      <c r="N1141" s="85"/>
      <c r="O1141" s="36"/>
      <c r="P1141" s="36"/>
      <c r="Q1141" s="36"/>
      <c r="R1141" s="37"/>
      <c r="S1141" s="37"/>
      <c r="T1141" s="37"/>
      <c r="U1141" s="37"/>
      <c r="V1141" s="37"/>
      <c r="W1141" s="37"/>
      <c r="X1141" s="36"/>
      <c r="Y1141" s="37"/>
      <c r="Z1141" s="37"/>
      <c r="AA1141" s="37"/>
      <c r="AB1141" s="37"/>
      <c r="AC1141" s="36"/>
      <c r="AD1141" s="49"/>
      <c r="AE1141" s="50"/>
      <c r="AF1141" s="50"/>
      <c r="AG1141" s="49"/>
      <c r="AH1141" s="50"/>
      <c r="AI1141" s="50"/>
    </row>
    <row r="1142" spans="1:35">
      <c r="A1142" s="129"/>
      <c r="B1142" s="121"/>
      <c r="C1142" s="16"/>
      <c r="D1142" s="145"/>
      <c r="E1142" s="121"/>
      <c r="F1142" s="43"/>
      <c r="G1142" s="90"/>
      <c r="H1142" s="90"/>
      <c r="I1142" s="16"/>
      <c r="J1142" s="90"/>
      <c r="K1142" s="143"/>
      <c r="L1142" s="143"/>
      <c r="M1142" s="166"/>
      <c r="N1142" s="85"/>
      <c r="O1142" s="36"/>
      <c r="P1142" s="36"/>
      <c r="Q1142" s="36"/>
      <c r="R1142" s="37"/>
      <c r="S1142" s="37"/>
      <c r="T1142" s="37"/>
      <c r="U1142" s="37"/>
      <c r="V1142" s="37"/>
      <c r="W1142" s="37"/>
      <c r="X1142" s="36"/>
      <c r="Y1142" s="37"/>
      <c r="Z1142" s="37"/>
      <c r="AA1142" s="37"/>
      <c r="AB1142" s="37"/>
      <c r="AC1142" s="36"/>
      <c r="AD1142" s="49"/>
      <c r="AE1142" s="50"/>
      <c r="AF1142" s="50"/>
      <c r="AG1142" s="49"/>
      <c r="AH1142" s="50"/>
      <c r="AI1142" s="50"/>
    </row>
    <row r="1143" spans="1:35">
      <c r="A1143" s="129"/>
      <c r="B1143" s="121"/>
      <c r="C1143" s="16"/>
      <c r="D1143" s="145"/>
      <c r="E1143" s="121"/>
      <c r="F1143" s="43"/>
      <c r="G1143" s="90"/>
      <c r="H1143" s="90"/>
      <c r="I1143" s="16"/>
      <c r="J1143" s="90"/>
      <c r="K1143" s="143"/>
      <c r="L1143" s="143"/>
      <c r="M1143" s="166"/>
      <c r="N1143" s="85"/>
      <c r="O1143" s="36"/>
      <c r="P1143" s="36"/>
      <c r="Q1143" s="36"/>
      <c r="R1143" s="37"/>
      <c r="S1143" s="37"/>
      <c r="T1143" s="37"/>
      <c r="U1143" s="37"/>
      <c r="V1143" s="37"/>
      <c r="W1143" s="37"/>
      <c r="X1143" s="36"/>
      <c r="Y1143" s="37"/>
      <c r="Z1143" s="37"/>
      <c r="AA1143" s="37"/>
      <c r="AB1143" s="37"/>
      <c r="AC1143" s="36"/>
      <c r="AD1143" s="49"/>
      <c r="AE1143" s="50"/>
      <c r="AF1143" s="50"/>
      <c r="AG1143" s="49"/>
      <c r="AH1143" s="50"/>
      <c r="AI1143" s="50"/>
    </row>
    <row r="1144" spans="1:35">
      <c r="A1144" s="129"/>
      <c r="B1144" s="121"/>
      <c r="C1144" s="16"/>
      <c r="D1144" s="145"/>
      <c r="E1144" s="121"/>
      <c r="F1144" s="43"/>
      <c r="G1144" s="90"/>
      <c r="H1144" s="90"/>
      <c r="I1144" s="16"/>
      <c r="J1144" s="90"/>
      <c r="K1144" s="143"/>
      <c r="L1144" s="143"/>
      <c r="M1144" s="166"/>
      <c r="N1144" s="85"/>
      <c r="O1144" s="36"/>
      <c r="P1144" s="36"/>
      <c r="Q1144" s="36"/>
      <c r="R1144" s="37"/>
      <c r="S1144" s="37"/>
      <c r="T1144" s="37"/>
      <c r="U1144" s="37"/>
      <c r="V1144" s="37"/>
      <c r="W1144" s="37"/>
      <c r="X1144" s="36"/>
      <c r="Y1144" s="37"/>
      <c r="Z1144" s="37"/>
      <c r="AA1144" s="37"/>
      <c r="AB1144" s="37"/>
      <c r="AC1144" s="36"/>
      <c r="AD1144" s="49"/>
      <c r="AE1144" s="50"/>
      <c r="AF1144" s="50"/>
      <c r="AG1144" s="49"/>
      <c r="AH1144" s="50"/>
      <c r="AI1144" s="50"/>
    </row>
    <row r="1145" spans="1:35">
      <c r="A1145" s="129"/>
      <c r="B1145" s="121"/>
      <c r="C1145" s="16"/>
      <c r="D1145" s="145"/>
      <c r="E1145" s="121"/>
      <c r="F1145" s="43"/>
      <c r="G1145" s="90"/>
      <c r="H1145" s="90"/>
      <c r="I1145" s="16"/>
      <c r="J1145" s="90"/>
      <c r="K1145" s="143"/>
      <c r="L1145" s="143"/>
      <c r="M1145" s="166"/>
      <c r="N1145" s="85"/>
      <c r="O1145" s="36"/>
      <c r="P1145" s="36"/>
      <c r="Q1145" s="36"/>
      <c r="R1145" s="37"/>
      <c r="S1145" s="37"/>
      <c r="T1145" s="37"/>
      <c r="U1145" s="37"/>
      <c r="V1145" s="37"/>
      <c r="W1145" s="37"/>
      <c r="X1145" s="36"/>
      <c r="Y1145" s="37"/>
      <c r="Z1145" s="37"/>
      <c r="AA1145" s="37"/>
      <c r="AB1145" s="37"/>
      <c r="AC1145" s="36"/>
      <c r="AD1145" s="49"/>
      <c r="AE1145" s="50"/>
      <c r="AF1145" s="50"/>
      <c r="AG1145" s="49"/>
      <c r="AH1145" s="50"/>
      <c r="AI1145" s="50"/>
    </row>
    <row r="1146" spans="1:35">
      <c r="A1146" s="129"/>
      <c r="B1146" s="121"/>
      <c r="C1146" s="16"/>
      <c r="D1146" s="145"/>
      <c r="E1146" s="121"/>
      <c r="F1146" s="43"/>
      <c r="G1146" s="90"/>
      <c r="H1146" s="90"/>
      <c r="I1146" s="16"/>
      <c r="J1146" s="90"/>
      <c r="K1146" s="143"/>
      <c r="L1146" s="143"/>
      <c r="M1146" s="166"/>
      <c r="N1146" s="85"/>
      <c r="O1146" s="36"/>
      <c r="P1146" s="36"/>
      <c r="Q1146" s="36"/>
      <c r="R1146" s="37"/>
      <c r="S1146" s="37"/>
      <c r="T1146" s="37"/>
      <c r="U1146" s="37"/>
      <c r="V1146" s="37"/>
      <c r="W1146" s="37"/>
      <c r="X1146" s="36"/>
      <c r="Y1146" s="37"/>
      <c r="Z1146" s="37"/>
      <c r="AA1146" s="37"/>
      <c r="AB1146" s="37"/>
      <c r="AC1146" s="36"/>
      <c r="AD1146" s="49"/>
      <c r="AE1146" s="50"/>
      <c r="AF1146" s="50"/>
      <c r="AG1146" s="49"/>
      <c r="AH1146" s="50"/>
      <c r="AI1146" s="50"/>
    </row>
    <row r="1147" spans="1:35">
      <c r="A1147" s="129"/>
      <c r="B1147" s="121"/>
      <c r="C1147" s="16"/>
      <c r="D1147" s="145"/>
      <c r="E1147" s="121"/>
      <c r="F1147" s="43"/>
      <c r="G1147" s="90"/>
      <c r="H1147" s="90"/>
      <c r="I1147" s="16"/>
      <c r="J1147" s="90"/>
      <c r="K1147" s="143"/>
      <c r="L1147" s="143"/>
      <c r="M1147" s="166"/>
      <c r="N1147" s="85"/>
      <c r="O1147" s="36"/>
      <c r="P1147" s="36"/>
      <c r="Q1147" s="36"/>
      <c r="R1147" s="37"/>
      <c r="S1147" s="37"/>
      <c r="T1147" s="37"/>
      <c r="U1147" s="37"/>
      <c r="V1147" s="37"/>
      <c r="W1147" s="37"/>
      <c r="X1147" s="36"/>
      <c r="Y1147" s="37"/>
      <c r="Z1147" s="37"/>
      <c r="AA1147" s="37"/>
      <c r="AB1147" s="37"/>
      <c r="AC1147" s="36"/>
      <c r="AD1147" s="49"/>
      <c r="AE1147" s="50"/>
      <c r="AF1147" s="50"/>
      <c r="AG1147" s="49"/>
      <c r="AH1147" s="50"/>
      <c r="AI1147" s="50"/>
    </row>
    <row r="1148" spans="1:35">
      <c r="A1148" s="129"/>
      <c r="B1148" s="121"/>
      <c r="C1148" s="16"/>
      <c r="D1148" s="145"/>
      <c r="E1148" s="121"/>
      <c r="F1148" s="43"/>
      <c r="G1148" s="90"/>
      <c r="H1148" s="90"/>
      <c r="I1148" s="16"/>
      <c r="J1148" s="90"/>
      <c r="K1148" s="143"/>
      <c r="L1148" s="143"/>
      <c r="M1148" s="166"/>
      <c r="N1148" s="85"/>
      <c r="O1148" s="36"/>
      <c r="P1148" s="36"/>
      <c r="Q1148" s="36"/>
      <c r="R1148" s="37"/>
      <c r="S1148" s="37"/>
      <c r="T1148" s="37"/>
      <c r="U1148" s="37"/>
      <c r="V1148" s="37"/>
      <c r="W1148" s="37"/>
      <c r="X1148" s="36"/>
      <c r="Y1148" s="37"/>
      <c r="Z1148" s="37"/>
      <c r="AA1148" s="37"/>
      <c r="AB1148" s="37"/>
      <c r="AC1148" s="36"/>
      <c r="AD1148" s="49"/>
      <c r="AE1148" s="50"/>
      <c r="AF1148" s="50"/>
      <c r="AG1148" s="49"/>
      <c r="AH1148" s="50"/>
      <c r="AI1148" s="50"/>
    </row>
    <row r="1149" spans="1:35">
      <c r="A1149" s="129"/>
      <c r="B1149" s="121"/>
      <c r="C1149" s="16"/>
      <c r="D1149" s="145"/>
      <c r="E1149" s="121"/>
      <c r="F1149" s="43"/>
      <c r="G1149" s="90"/>
      <c r="H1149" s="90"/>
      <c r="I1149" s="16"/>
      <c r="J1149" s="90"/>
      <c r="K1149" s="143"/>
      <c r="L1149" s="143"/>
      <c r="M1149" s="166"/>
      <c r="N1149" s="85"/>
      <c r="O1149" s="36"/>
      <c r="P1149" s="36"/>
      <c r="Q1149" s="36"/>
      <c r="R1149" s="37"/>
      <c r="S1149" s="37"/>
      <c r="T1149" s="37"/>
      <c r="U1149" s="37"/>
      <c r="V1149" s="37"/>
      <c r="W1149" s="37"/>
      <c r="X1149" s="36"/>
      <c r="Y1149" s="37"/>
      <c r="Z1149" s="37"/>
      <c r="AA1149" s="37"/>
      <c r="AB1149" s="37"/>
      <c r="AC1149" s="36"/>
      <c r="AD1149" s="49"/>
      <c r="AE1149" s="50"/>
      <c r="AF1149" s="50"/>
      <c r="AG1149" s="49"/>
      <c r="AH1149" s="50"/>
      <c r="AI1149" s="50"/>
    </row>
    <row r="1150" spans="1:35">
      <c r="A1150" s="129"/>
      <c r="B1150" s="121"/>
      <c r="C1150" s="16"/>
      <c r="D1150" s="145"/>
      <c r="E1150" s="121"/>
      <c r="F1150" s="43"/>
      <c r="G1150" s="90"/>
      <c r="H1150" s="90"/>
      <c r="I1150" s="16"/>
      <c r="J1150" s="90"/>
      <c r="K1150" s="143"/>
      <c r="L1150" s="143"/>
      <c r="M1150" s="166"/>
      <c r="N1150" s="85"/>
      <c r="O1150" s="36"/>
      <c r="P1150" s="36"/>
      <c r="Q1150" s="36"/>
      <c r="R1150" s="37"/>
      <c r="S1150" s="37"/>
      <c r="T1150" s="37"/>
      <c r="U1150" s="37"/>
      <c r="V1150" s="37"/>
      <c r="W1150" s="37"/>
      <c r="X1150" s="36"/>
      <c r="Y1150" s="37"/>
      <c r="Z1150" s="37"/>
      <c r="AA1150" s="37"/>
      <c r="AB1150" s="37"/>
      <c r="AC1150" s="36"/>
      <c r="AD1150" s="49"/>
      <c r="AE1150" s="50"/>
      <c r="AF1150" s="50"/>
      <c r="AG1150" s="49"/>
      <c r="AH1150" s="50"/>
      <c r="AI1150" s="50"/>
    </row>
    <row r="1151" spans="1:35">
      <c r="A1151" s="129"/>
      <c r="B1151" s="121"/>
      <c r="C1151" s="16"/>
      <c r="D1151" s="145"/>
      <c r="E1151" s="121"/>
      <c r="F1151" s="43"/>
      <c r="G1151" s="90"/>
      <c r="H1151" s="90"/>
      <c r="I1151" s="16"/>
      <c r="J1151" s="90"/>
      <c r="K1151" s="143"/>
      <c r="L1151" s="143"/>
      <c r="M1151" s="166"/>
      <c r="N1151" s="85"/>
      <c r="O1151" s="36"/>
      <c r="P1151" s="36"/>
      <c r="Q1151" s="36"/>
      <c r="R1151" s="37"/>
      <c r="S1151" s="37"/>
      <c r="T1151" s="37"/>
      <c r="U1151" s="37"/>
      <c r="V1151" s="37"/>
      <c r="W1151" s="37"/>
      <c r="X1151" s="36"/>
      <c r="Y1151" s="37"/>
      <c r="Z1151" s="37"/>
      <c r="AA1151" s="37"/>
      <c r="AB1151" s="37"/>
      <c r="AC1151" s="36"/>
      <c r="AD1151" s="49"/>
      <c r="AE1151" s="50"/>
      <c r="AF1151" s="50"/>
      <c r="AG1151" s="49"/>
      <c r="AH1151" s="50"/>
      <c r="AI1151" s="50"/>
    </row>
    <row r="1152" spans="1:35">
      <c r="A1152" s="129"/>
      <c r="B1152" s="121"/>
      <c r="C1152" s="16"/>
      <c r="D1152" s="145"/>
      <c r="E1152" s="121"/>
      <c r="F1152" s="43"/>
      <c r="G1152" s="90"/>
      <c r="H1152" s="90"/>
      <c r="I1152" s="16"/>
      <c r="J1152" s="90"/>
      <c r="K1152" s="143"/>
      <c r="L1152" s="143"/>
      <c r="M1152" s="166"/>
      <c r="N1152" s="85"/>
      <c r="O1152" s="36"/>
      <c r="P1152" s="36"/>
      <c r="Q1152" s="36"/>
      <c r="R1152" s="37"/>
      <c r="S1152" s="37"/>
      <c r="T1152" s="37"/>
      <c r="U1152" s="37"/>
      <c r="V1152" s="37"/>
      <c r="W1152" s="37"/>
      <c r="X1152" s="36"/>
      <c r="Y1152" s="37"/>
      <c r="Z1152" s="37"/>
      <c r="AA1152" s="37"/>
      <c r="AB1152" s="37"/>
      <c r="AC1152" s="36"/>
      <c r="AD1152" s="49"/>
      <c r="AE1152" s="50"/>
      <c r="AF1152" s="50"/>
      <c r="AG1152" s="49"/>
      <c r="AH1152" s="50"/>
      <c r="AI1152" s="50"/>
    </row>
    <row r="1153" spans="1:35">
      <c r="A1153" s="129"/>
      <c r="B1153" s="121"/>
      <c r="C1153" s="16"/>
      <c r="D1153" s="145"/>
      <c r="E1153" s="121"/>
      <c r="F1153" s="43"/>
      <c r="G1153" s="90"/>
      <c r="H1153" s="90"/>
      <c r="I1153" s="16"/>
      <c r="J1153" s="90"/>
      <c r="K1153" s="143"/>
      <c r="L1153" s="143"/>
      <c r="M1153" s="166"/>
      <c r="N1153" s="85"/>
      <c r="O1153" s="36"/>
      <c r="P1153" s="36"/>
      <c r="Q1153" s="36"/>
      <c r="R1153" s="37"/>
      <c r="S1153" s="37"/>
      <c r="T1153" s="37"/>
      <c r="U1153" s="37"/>
      <c r="V1153" s="37"/>
      <c r="W1153" s="37"/>
      <c r="X1153" s="36"/>
      <c r="Y1153" s="37"/>
      <c r="Z1153" s="37"/>
      <c r="AA1153" s="37"/>
      <c r="AB1153" s="37"/>
      <c r="AC1153" s="36"/>
      <c r="AD1153" s="49"/>
      <c r="AE1153" s="50"/>
      <c r="AF1153" s="50"/>
      <c r="AG1153" s="49"/>
      <c r="AH1153" s="50"/>
      <c r="AI1153" s="50"/>
    </row>
    <row r="1154" spans="1:35">
      <c r="A1154" s="129"/>
      <c r="B1154" s="121"/>
      <c r="C1154" s="16"/>
      <c r="D1154" s="145"/>
      <c r="E1154" s="121"/>
      <c r="F1154" s="43"/>
      <c r="G1154" s="90"/>
      <c r="H1154" s="90"/>
      <c r="I1154" s="16"/>
      <c r="J1154" s="90"/>
      <c r="K1154" s="143"/>
      <c r="L1154" s="143"/>
      <c r="M1154" s="166"/>
      <c r="N1154" s="85"/>
      <c r="O1154" s="36"/>
      <c r="P1154" s="36"/>
      <c r="Q1154" s="36"/>
      <c r="R1154" s="37"/>
      <c r="S1154" s="37"/>
      <c r="T1154" s="37"/>
      <c r="U1154" s="37"/>
      <c r="V1154" s="37"/>
      <c r="W1154" s="37"/>
      <c r="X1154" s="36"/>
      <c r="Y1154" s="37"/>
      <c r="Z1154" s="37"/>
      <c r="AA1154" s="37"/>
      <c r="AB1154" s="37"/>
      <c r="AC1154" s="36"/>
      <c r="AD1154" s="49"/>
      <c r="AE1154" s="50"/>
      <c r="AF1154" s="50"/>
      <c r="AG1154" s="49"/>
      <c r="AH1154" s="50"/>
      <c r="AI1154" s="50"/>
    </row>
    <row r="1155" spans="1:35">
      <c r="A1155" s="129"/>
      <c r="B1155" s="121"/>
      <c r="C1155" s="16"/>
      <c r="D1155" s="145"/>
      <c r="E1155" s="121"/>
      <c r="F1155" s="43"/>
      <c r="G1155" s="90"/>
      <c r="H1155" s="90"/>
      <c r="I1155" s="16"/>
      <c r="J1155" s="90"/>
      <c r="K1155" s="143"/>
      <c r="L1155" s="143"/>
      <c r="M1155" s="166"/>
      <c r="N1155" s="85"/>
      <c r="O1155" s="36"/>
      <c r="P1155" s="36"/>
      <c r="Q1155" s="36"/>
      <c r="R1155" s="37"/>
      <c r="S1155" s="37"/>
      <c r="T1155" s="37"/>
      <c r="U1155" s="37"/>
      <c r="V1155" s="37"/>
      <c r="W1155" s="37"/>
      <c r="X1155" s="36"/>
      <c r="Y1155" s="37"/>
      <c r="Z1155" s="37"/>
      <c r="AA1155" s="37"/>
      <c r="AB1155" s="37"/>
      <c r="AC1155" s="36"/>
      <c r="AD1155" s="49"/>
      <c r="AE1155" s="50"/>
      <c r="AF1155" s="50"/>
      <c r="AG1155" s="49"/>
      <c r="AH1155" s="50"/>
      <c r="AI1155" s="50"/>
    </row>
    <row r="1156" spans="1:35">
      <c r="A1156" s="129"/>
      <c r="B1156" s="121"/>
      <c r="C1156" s="16"/>
      <c r="D1156" s="145"/>
      <c r="E1156" s="121"/>
      <c r="F1156" s="43"/>
      <c r="G1156" s="90"/>
      <c r="H1156" s="90"/>
      <c r="I1156" s="16"/>
      <c r="J1156" s="90"/>
      <c r="K1156" s="143"/>
      <c r="L1156" s="143"/>
      <c r="M1156" s="166"/>
      <c r="N1156" s="85"/>
      <c r="O1156" s="36"/>
      <c r="P1156" s="36"/>
      <c r="Q1156" s="36"/>
      <c r="R1156" s="37"/>
      <c r="S1156" s="37"/>
      <c r="T1156" s="37"/>
      <c r="U1156" s="37"/>
      <c r="V1156" s="37"/>
      <c r="W1156" s="37"/>
      <c r="X1156" s="36"/>
      <c r="Y1156" s="37"/>
      <c r="Z1156" s="37"/>
      <c r="AA1156" s="37"/>
      <c r="AB1156" s="37"/>
      <c r="AC1156" s="36"/>
      <c r="AD1156" s="49"/>
      <c r="AE1156" s="50"/>
      <c r="AF1156" s="50"/>
      <c r="AG1156" s="49"/>
      <c r="AH1156" s="50"/>
      <c r="AI1156" s="50"/>
    </row>
    <row r="1157" spans="1:35">
      <c r="A1157" s="129"/>
      <c r="B1157" s="121"/>
      <c r="C1157" s="16"/>
      <c r="D1157" s="145"/>
      <c r="E1157" s="121"/>
      <c r="F1157" s="43"/>
      <c r="G1157" s="90"/>
      <c r="H1157" s="90"/>
      <c r="I1157" s="16"/>
      <c r="J1157" s="90"/>
      <c r="K1157" s="143"/>
      <c r="L1157" s="143"/>
      <c r="M1157" s="166"/>
      <c r="N1157" s="85"/>
      <c r="O1157" s="36"/>
      <c r="P1157" s="36"/>
      <c r="Q1157" s="36"/>
      <c r="R1157" s="37"/>
      <c r="S1157" s="37"/>
      <c r="T1157" s="37"/>
      <c r="U1157" s="37"/>
      <c r="V1157" s="37"/>
      <c r="W1157" s="37"/>
      <c r="X1157" s="36"/>
      <c r="Y1157" s="37"/>
      <c r="Z1157" s="37"/>
      <c r="AA1157" s="37"/>
      <c r="AB1157" s="37"/>
      <c r="AC1157" s="36"/>
      <c r="AD1157" s="49"/>
      <c r="AE1157" s="50"/>
      <c r="AF1157" s="50"/>
      <c r="AG1157" s="49"/>
      <c r="AH1157" s="50"/>
      <c r="AI1157" s="50"/>
    </row>
    <row r="1158" spans="1:35">
      <c r="A1158" s="129"/>
      <c r="B1158" s="121"/>
      <c r="C1158" s="16"/>
      <c r="D1158" s="145"/>
      <c r="E1158" s="121"/>
      <c r="F1158" s="43"/>
      <c r="G1158" s="90"/>
      <c r="H1158" s="90"/>
      <c r="I1158" s="16"/>
      <c r="J1158" s="90"/>
      <c r="K1158" s="143"/>
      <c r="L1158" s="143"/>
      <c r="M1158" s="166"/>
      <c r="N1158" s="85"/>
      <c r="O1158" s="36"/>
      <c r="P1158" s="36"/>
      <c r="Q1158" s="36"/>
      <c r="R1158" s="37"/>
      <c r="S1158" s="37"/>
      <c r="T1158" s="37"/>
      <c r="U1158" s="37"/>
      <c r="V1158" s="37"/>
      <c r="W1158" s="37"/>
      <c r="X1158" s="36"/>
      <c r="Y1158" s="37"/>
      <c r="Z1158" s="37"/>
      <c r="AA1158" s="37"/>
      <c r="AB1158" s="37"/>
      <c r="AC1158" s="36"/>
      <c r="AD1158" s="49"/>
      <c r="AE1158" s="50"/>
      <c r="AF1158" s="50"/>
      <c r="AG1158" s="49"/>
      <c r="AH1158" s="50"/>
      <c r="AI1158" s="50"/>
    </row>
    <row r="1159" spans="1:35">
      <c r="A1159" s="129"/>
      <c r="B1159" s="121"/>
      <c r="C1159" s="16"/>
      <c r="D1159" s="145"/>
      <c r="E1159" s="121"/>
      <c r="F1159" s="43"/>
      <c r="G1159" s="90"/>
      <c r="H1159" s="90"/>
      <c r="I1159" s="16"/>
      <c r="J1159" s="90"/>
      <c r="K1159" s="143"/>
      <c r="L1159" s="143"/>
      <c r="M1159" s="166"/>
      <c r="N1159" s="85"/>
      <c r="O1159" s="36"/>
      <c r="P1159" s="36"/>
      <c r="Q1159" s="36"/>
      <c r="R1159" s="37"/>
      <c r="S1159" s="37"/>
      <c r="T1159" s="37"/>
      <c r="U1159" s="37"/>
      <c r="V1159" s="37"/>
      <c r="W1159" s="37"/>
      <c r="X1159" s="36"/>
      <c r="Y1159" s="37"/>
      <c r="Z1159" s="37"/>
      <c r="AA1159" s="37"/>
      <c r="AB1159" s="37"/>
      <c r="AC1159" s="36"/>
      <c r="AD1159" s="49"/>
      <c r="AE1159" s="50"/>
      <c r="AF1159" s="50"/>
      <c r="AG1159" s="49"/>
      <c r="AH1159" s="50"/>
      <c r="AI1159" s="50"/>
    </row>
    <row r="1160" spans="1:35">
      <c r="A1160" s="129"/>
      <c r="B1160" s="121"/>
      <c r="C1160" s="16"/>
      <c r="D1160" s="145"/>
      <c r="E1160" s="121"/>
      <c r="F1160" s="43"/>
      <c r="G1160" s="90"/>
      <c r="H1160" s="90"/>
      <c r="I1160" s="16"/>
      <c r="J1160" s="90"/>
      <c r="K1160" s="143"/>
      <c r="L1160" s="143"/>
      <c r="M1160" s="166"/>
      <c r="N1160" s="85"/>
      <c r="O1160" s="36"/>
      <c r="P1160" s="36"/>
      <c r="Q1160" s="36"/>
      <c r="R1160" s="37"/>
      <c r="S1160" s="37"/>
      <c r="T1160" s="37"/>
      <c r="U1160" s="37"/>
      <c r="V1160" s="37"/>
      <c r="W1160" s="37"/>
      <c r="X1160" s="36"/>
      <c r="Y1160" s="37"/>
      <c r="Z1160" s="37"/>
      <c r="AA1160" s="37"/>
      <c r="AB1160" s="37"/>
      <c r="AC1160" s="36"/>
      <c r="AD1160" s="49"/>
      <c r="AE1160" s="50"/>
      <c r="AF1160" s="50"/>
      <c r="AG1160" s="49"/>
      <c r="AH1160" s="50"/>
      <c r="AI1160" s="50"/>
    </row>
    <row r="1161" spans="1:35">
      <c r="A1161" s="129"/>
      <c r="B1161" s="121"/>
      <c r="C1161" s="16"/>
      <c r="D1161" s="145"/>
      <c r="E1161" s="121"/>
      <c r="F1161" s="43"/>
      <c r="G1161" s="90"/>
      <c r="H1161" s="90"/>
      <c r="I1161" s="16"/>
      <c r="J1161" s="90"/>
      <c r="K1161" s="143"/>
      <c r="L1161" s="143"/>
      <c r="M1161" s="166"/>
      <c r="N1161" s="85"/>
      <c r="O1161" s="36"/>
      <c r="P1161" s="36"/>
      <c r="Q1161" s="36"/>
      <c r="R1161" s="37"/>
      <c r="S1161" s="37"/>
      <c r="T1161" s="37"/>
      <c r="U1161" s="37"/>
      <c r="V1161" s="37"/>
      <c r="W1161" s="37"/>
      <c r="X1161" s="36"/>
      <c r="Y1161" s="37"/>
      <c r="Z1161" s="37"/>
      <c r="AA1161" s="37"/>
      <c r="AB1161" s="37"/>
      <c r="AC1161" s="36"/>
      <c r="AD1161" s="49"/>
      <c r="AE1161" s="50"/>
      <c r="AF1161" s="50"/>
      <c r="AG1161" s="49"/>
      <c r="AH1161" s="50"/>
      <c r="AI1161" s="50"/>
    </row>
    <row r="1162" spans="1:35">
      <c r="A1162" s="129"/>
      <c r="B1162" s="121"/>
      <c r="C1162" s="16"/>
      <c r="D1162" s="145"/>
      <c r="E1162" s="121"/>
      <c r="F1162" s="43"/>
      <c r="G1162" s="90"/>
      <c r="H1162" s="90"/>
      <c r="I1162" s="16"/>
      <c r="J1162" s="90"/>
      <c r="K1162" s="143"/>
      <c r="L1162" s="143"/>
      <c r="M1162" s="166"/>
      <c r="N1162" s="85"/>
      <c r="O1162" s="36"/>
      <c r="P1162" s="36"/>
      <c r="Q1162" s="36"/>
      <c r="R1162" s="37"/>
      <c r="S1162" s="37"/>
      <c r="T1162" s="37"/>
      <c r="U1162" s="37"/>
      <c r="V1162" s="37"/>
      <c r="W1162" s="37"/>
      <c r="X1162" s="36"/>
      <c r="Y1162" s="37"/>
      <c r="Z1162" s="37"/>
      <c r="AA1162" s="37"/>
      <c r="AB1162" s="37"/>
      <c r="AC1162" s="36"/>
      <c r="AD1162" s="49"/>
      <c r="AE1162" s="50"/>
      <c r="AF1162" s="50"/>
      <c r="AG1162" s="49"/>
      <c r="AH1162" s="50"/>
      <c r="AI1162" s="50"/>
    </row>
    <row r="1163" spans="1:35">
      <c r="A1163" s="129"/>
      <c r="B1163" s="121"/>
      <c r="C1163" s="16"/>
      <c r="D1163" s="145"/>
      <c r="E1163" s="121"/>
      <c r="F1163" s="43"/>
      <c r="G1163" s="90"/>
      <c r="H1163" s="90"/>
      <c r="I1163" s="16"/>
      <c r="J1163" s="90"/>
      <c r="K1163" s="143"/>
      <c r="L1163" s="143"/>
      <c r="M1163" s="166"/>
      <c r="N1163" s="85"/>
      <c r="O1163" s="36"/>
      <c r="P1163" s="36"/>
      <c r="Q1163" s="36"/>
      <c r="R1163" s="37"/>
      <c r="S1163" s="37"/>
      <c r="T1163" s="37"/>
      <c r="U1163" s="37"/>
      <c r="V1163" s="37"/>
      <c r="W1163" s="37"/>
      <c r="X1163" s="36"/>
      <c r="Y1163" s="37"/>
      <c r="Z1163" s="37"/>
      <c r="AA1163" s="37"/>
      <c r="AB1163" s="37"/>
      <c r="AC1163" s="36"/>
      <c r="AD1163" s="49"/>
      <c r="AE1163" s="50"/>
      <c r="AF1163" s="50"/>
      <c r="AG1163" s="49"/>
      <c r="AH1163" s="50"/>
      <c r="AI1163" s="50"/>
    </row>
    <row r="1164" spans="1:35">
      <c r="A1164" s="129"/>
      <c r="B1164" s="121"/>
      <c r="C1164" s="16"/>
      <c r="D1164" s="145"/>
      <c r="E1164" s="121"/>
      <c r="F1164" s="43"/>
      <c r="G1164" s="90"/>
      <c r="H1164" s="90"/>
      <c r="I1164" s="16"/>
      <c r="J1164" s="90"/>
      <c r="K1164" s="143"/>
      <c r="L1164" s="143"/>
      <c r="M1164" s="166"/>
      <c r="N1164" s="85"/>
      <c r="O1164" s="36"/>
      <c r="P1164" s="36"/>
      <c r="Q1164" s="36"/>
      <c r="R1164" s="37"/>
      <c r="S1164" s="37"/>
      <c r="T1164" s="37"/>
      <c r="U1164" s="37"/>
      <c r="V1164" s="37"/>
      <c r="W1164" s="37"/>
      <c r="X1164" s="36"/>
      <c r="Y1164" s="37"/>
      <c r="Z1164" s="37"/>
      <c r="AA1164" s="37"/>
      <c r="AB1164" s="37"/>
      <c r="AC1164" s="36"/>
      <c r="AD1164" s="49"/>
      <c r="AE1164" s="50"/>
      <c r="AF1164" s="50"/>
      <c r="AG1164" s="49"/>
      <c r="AH1164" s="50"/>
      <c r="AI1164" s="50"/>
    </row>
    <row r="1165" spans="1:35">
      <c r="A1165" s="129"/>
      <c r="B1165" s="121"/>
      <c r="C1165" s="16"/>
      <c r="D1165" s="145"/>
      <c r="E1165" s="121"/>
      <c r="F1165" s="43"/>
      <c r="G1165" s="90"/>
      <c r="H1165" s="90"/>
      <c r="I1165" s="16"/>
      <c r="J1165" s="90"/>
      <c r="K1165" s="143"/>
      <c r="L1165" s="143"/>
      <c r="M1165" s="166"/>
      <c r="N1165" s="85"/>
      <c r="O1165" s="36"/>
      <c r="P1165" s="36"/>
      <c r="Q1165" s="36"/>
      <c r="R1165" s="37"/>
      <c r="S1165" s="37"/>
      <c r="T1165" s="37"/>
      <c r="U1165" s="37"/>
      <c r="V1165" s="37"/>
      <c r="W1165" s="37"/>
      <c r="X1165" s="36"/>
      <c r="Y1165" s="37"/>
      <c r="Z1165" s="37"/>
      <c r="AA1165" s="37"/>
      <c r="AB1165" s="37"/>
      <c r="AC1165" s="36"/>
      <c r="AD1165" s="49"/>
      <c r="AE1165" s="50"/>
      <c r="AF1165" s="50"/>
      <c r="AG1165" s="49"/>
      <c r="AH1165" s="50"/>
      <c r="AI1165" s="50"/>
    </row>
    <row r="1166" spans="1:35">
      <c r="A1166" s="129"/>
      <c r="B1166" s="121"/>
      <c r="C1166" s="16"/>
      <c r="D1166" s="145"/>
      <c r="E1166" s="121"/>
      <c r="F1166" s="43"/>
      <c r="G1166" s="90"/>
      <c r="H1166" s="90"/>
      <c r="I1166" s="16"/>
      <c r="J1166" s="90"/>
      <c r="K1166" s="143"/>
      <c r="L1166" s="143"/>
      <c r="M1166" s="166"/>
      <c r="N1166" s="85"/>
      <c r="O1166" s="36"/>
      <c r="P1166" s="36"/>
      <c r="Q1166" s="36"/>
      <c r="R1166" s="37"/>
      <c r="S1166" s="37"/>
      <c r="T1166" s="37"/>
      <c r="U1166" s="37"/>
      <c r="V1166" s="37"/>
      <c r="W1166" s="37"/>
      <c r="X1166" s="36"/>
      <c r="Y1166" s="37"/>
      <c r="Z1166" s="37"/>
      <c r="AA1166" s="37"/>
      <c r="AB1166" s="37"/>
      <c r="AC1166" s="36"/>
      <c r="AD1166" s="49"/>
      <c r="AE1166" s="50"/>
      <c r="AF1166" s="50"/>
      <c r="AG1166" s="49"/>
      <c r="AH1166" s="50"/>
      <c r="AI1166" s="50"/>
    </row>
    <row r="1167" spans="1:35">
      <c r="A1167" s="129"/>
      <c r="B1167" s="121"/>
      <c r="C1167" s="16"/>
      <c r="D1167" s="145"/>
      <c r="E1167" s="121"/>
      <c r="F1167" s="43"/>
      <c r="G1167" s="90"/>
      <c r="H1167" s="90"/>
      <c r="I1167" s="16"/>
      <c r="J1167" s="90"/>
      <c r="K1167" s="143"/>
      <c r="L1167" s="143"/>
      <c r="M1167" s="166"/>
      <c r="N1167" s="85"/>
      <c r="O1167" s="36"/>
      <c r="P1167" s="36"/>
      <c r="Q1167" s="36"/>
      <c r="R1167" s="37"/>
      <c r="S1167" s="37"/>
      <c r="T1167" s="37"/>
      <c r="U1167" s="37"/>
      <c r="V1167" s="37"/>
      <c r="W1167" s="37"/>
      <c r="X1167" s="36"/>
      <c r="Y1167" s="37"/>
      <c r="Z1167" s="37"/>
      <c r="AA1167" s="37"/>
      <c r="AB1167" s="37"/>
      <c r="AC1167" s="36"/>
      <c r="AD1167" s="49"/>
      <c r="AE1167" s="50"/>
      <c r="AF1167" s="50"/>
      <c r="AG1167" s="49"/>
      <c r="AH1167" s="50"/>
      <c r="AI1167" s="50"/>
    </row>
    <row r="1168" spans="1:35">
      <c r="A1168" s="129"/>
      <c r="B1168" s="121"/>
      <c r="C1168" s="16"/>
      <c r="D1168" s="145"/>
      <c r="E1168" s="121"/>
      <c r="F1168" s="43"/>
      <c r="G1168" s="90"/>
      <c r="H1168" s="90"/>
      <c r="I1168" s="16"/>
      <c r="J1168" s="90"/>
      <c r="K1168" s="143"/>
      <c r="L1168" s="143"/>
      <c r="M1168" s="166"/>
      <c r="N1168" s="85"/>
      <c r="O1168" s="36"/>
      <c r="P1168" s="36"/>
      <c r="Q1168" s="36"/>
      <c r="R1168" s="37"/>
      <c r="S1168" s="37"/>
      <c r="T1168" s="37"/>
      <c r="U1168" s="37"/>
      <c r="V1168" s="37"/>
      <c r="W1168" s="37"/>
      <c r="X1168" s="36"/>
      <c r="Y1168" s="37"/>
      <c r="Z1168" s="37"/>
      <c r="AA1168" s="37"/>
      <c r="AB1168" s="37"/>
      <c r="AC1168" s="36"/>
      <c r="AD1168" s="49"/>
      <c r="AE1168" s="50"/>
      <c r="AF1168" s="50"/>
      <c r="AG1168" s="49"/>
      <c r="AH1168" s="50"/>
      <c r="AI1168" s="50"/>
    </row>
    <row r="1169" spans="1:35">
      <c r="A1169" s="129"/>
      <c r="B1169" s="121"/>
      <c r="C1169" s="16"/>
      <c r="D1169" s="145"/>
      <c r="E1169" s="121"/>
      <c r="F1169" s="43"/>
      <c r="G1169" s="90"/>
      <c r="H1169" s="90"/>
      <c r="I1169" s="16"/>
      <c r="J1169" s="90"/>
      <c r="K1169" s="143"/>
      <c r="L1169" s="143"/>
      <c r="M1169" s="166"/>
      <c r="N1169" s="85"/>
      <c r="O1169" s="36"/>
      <c r="P1169" s="36"/>
      <c r="Q1169" s="36"/>
      <c r="R1169" s="37"/>
      <c r="S1169" s="37"/>
      <c r="T1169" s="37"/>
      <c r="U1169" s="37"/>
      <c r="V1169" s="37"/>
      <c r="W1169" s="37"/>
      <c r="X1169" s="36"/>
      <c r="Y1169" s="37"/>
      <c r="Z1169" s="37"/>
      <c r="AA1169" s="37"/>
      <c r="AB1169" s="37"/>
      <c r="AC1169" s="36"/>
      <c r="AD1169" s="49"/>
      <c r="AE1169" s="50"/>
      <c r="AF1169" s="50"/>
      <c r="AG1169" s="49"/>
      <c r="AH1169" s="50"/>
      <c r="AI1169" s="50"/>
    </row>
    <row r="1170" spans="1:35">
      <c r="A1170" s="129"/>
      <c r="B1170" s="121"/>
      <c r="C1170" s="16"/>
      <c r="D1170" s="145"/>
      <c r="E1170" s="121"/>
      <c r="F1170" s="43"/>
      <c r="G1170" s="90"/>
      <c r="H1170" s="90"/>
      <c r="I1170" s="16"/>
      <c r="J1170" s="90"/>
      <c r="K1170" s="143"/>
      <c r="L1170" s="143"/>
      <c r="M1170" s="166"/>
      <c r="N1170" s="85"/>
      <c r="O1170" s="36"/>
      <c r="P1170" s="36"/>
      <c r="Q1170" s="36"/>
      <c r="R1170" s="37"/>
      <c r="S1170" s="37"/>
      <c r="T1170" s="37"/>
      <c r="U1170" s="37"/>
      <c r="V1170" s="37"/>
      <c r="W1170" s="37"/>
      <c r="X1170" s="36"/>
      <c r="Y1170" s="37"/>
      <c r="Z1170" s="37"/>
      <c r="AA1170" s="37"/>
      <c r="AB1170" s="37"/>
      <c r="AC1170" s="36"/>
      <c r="AD1170" s="49"/>
      <c r="AE1170" s="50"/>
      <c r="AF1170" s="50"/>
      <c r="AG1170" s="49"/>
      <c r="AH1170" s="50"/>
      <c r="AI1170" s="50"/>
    </row>
    <row r="1171" spans="1:35">
      <c r="A1171" s="129"/>
      <c r="B1171" s="121"/>
      <c r="C1171" s="16"/>
      <c r="D1171" s="145"/>
      <c r="E1171" s="121"/>
      <c r="F1171" s="43"/>
      <c r="G1171" s="90"/>
      <c r="H1171" s="90"/>
      <c r="I1171" s="16"/>
      <c r="J1171" s="90"/>
      <c r="K1171" s="143"/>
      <c r="L1171" s="143"/>
      <c r="M1171" s="166"/>
      <c r="N1171" s="85"/>
      <c r="O1171" s="36"/>
      <c r="P1171" s="36"/>
      <c r="Q1171" s="36"/>
      <c r="R1171" s="37"/>
      <c r="S1171" s="37"/>
      <c r="T1171" s="37"/>
      <c r="U1171" s="37"/>
      <c r="V1171" s="37"/>
      <c r="W1171" s="37"/>
      <c r="X1171" s="36"/>
      <c r="Y1171" s="37"/>
      <c r="Z1171" s="37"/>
      <c r="AA1171" s="37"/>
      <c r="AB1171" s="37"/>
      <c r="AC1171" s="36"/>
      <c r="AD1171" s="49"/>
      <c r="AE1171" s="50"/>
      <c r="AF1171" s="50"/>
      <c r="AG1171" s="49"/>
      <c r="AH1171" s="50"/>
      <c r="AI1171" s="50"/>
    </row>
    <row r="1172" spans="1:35">
      <c r="A1172" s="129"/>
      <c r="B1172" s="121"/>
      <c r="C1172" s="16"/>
      <c r="D1172" s="145"/>
      <c r="E1172" s="121"/>
      <c r="F1172" s="43"/>
      <c r="G1172" s="90"/>
      <c r="H1172" s="90"/>
      <c r="I1172" s="16"/>
      <c r="J1172" s="90"/>
      <c r="K1172" s="143"/>
      <c r="L1172" s="143"/>
      <c r="M1172" s="166"/>
      <c r="N1172" s="85"/>
      <c r="O1172" s="36"/>
      <c r="P1172" s="36"/>
      <c r="Q1172" s="36"/>
      <c r="R1172" s="37"/>
      <c r="S1172" s="37"/>
      <c r="T1172" s="37"/>
      <c r="U1172" s="37"/>
      <c r="V1172" s="37"/>
      <c r="W1172" s="37"/>
      <c r="X1172" s="36"/>
      <c r="Y1172" s="37"/>
      <c r="Z1172" s="37"/>
      <c r="AA1172" s="37"/>
      <c r="AB1172" s="37"/>
      <c r="AC1172" s="36"/>
      <c r="AD1172" s="49"/>
      <c r="AE1172" s="50"/>
      <c r="AF1172" s="50"/>
      <c r="AG1172" s="49"/>
      <c r="AH1172" s="50"/>
      <c r="AI1172" s="50"/>
    </row>
    <row r="1173" spans="1:35">
      <c r="A1173" s="129"/>
      <c r="B1173" s="121"/>
      <c r="C1173" s="16"/>
      <c r="D1173" s="145"/>
      <c r="E1173" s="121"/>
      <c r="F1173" s="43"/>
      <c r="G1173" s="90"/>
      <c r="H1173" s="90"/>
      <c r="I1173" s="16"/>
      <c r="J1173" s="90"/>
      <c r="K1173" s="143"/>
      <c r="L1173" s="143"/>
      <c r="M1173" s="166"/>
      <c r="N1173" s="85"/>
      <c r="O1173" s="36"/>
      <c r="P1173" s="36"/>
      <c r="Q1173" s="36"/>
      <c r="R1173" s="37"/>
      <c r="S1173" s="37"/>
      <c r="T1173" s="37"/>
      <c r="U1173" s="37"/>
      <c r="V1173" s="37"/>
      <c r="W1173" s="37"/>
      <c r="X1173" s="36"/>
      <c r="Y1173" s="37"/>
      <c r="Z1173" s="37"/>
      <c r="AA1173" s="37"/>
      <c r="AB1173" s="37"/>
      <c r="AC1173" s="36"/>
      <c r="AD1173" s="49"/>
      <c r="AE1173" s="50"/>
      <c r="AF1173" s="50"/>
      <c r="AG1173" s="49"/>
      <c r="AH1173" s="50"/>
      <c r="AI1173" s="50"/>
    </row>
    <row r="1174" spans="1:35">
      <c r="A1174" s="129"/>
      <c r="B1174" s="121"/>
      <c r="C1174" s="16"/>
      <c r="D1174" s="145"/>
      <c r="E1174" s="121"/>
      <c r="F1174" s="43"/>
      <c r="G1174" s="90"/>
      <c r="H1174" s="90"/>
      <c r="I1174" s="16"/>
      <c r="J1174" s="90"/>
      <c r="K1174" s="143"/>
      <c r="L1174" s="143"/>
      <c r="M1174" s="166"/>
      <c r="N1174" s="85"/>
      <c r="O1174" s="36"/>
      <c r="P1174" s="36"/>
      <c r="Q1174" s="36"/>
      <c r="R1174" s="37"/>
      <c r="S1174" s="37"/>
      <c r="T1174" s="37"/>
      <c r="U1174" s="37"/>
      <c r="V1174" s="37"/>
      <c r="W1174" s="37"/>
      <c r="X1174" s="36"/>
      <c r="Y1174" s="37"/>
      <c r="Z1174" s="37"/>
      <c r="AA1174" s="37"/>
      <c r="AB1174" s="37"/>
      <c r="AC1174" s="36"/>
      <c r="AD1174" s="49"/>
      <c r="AE1174" s="50"/>
      <c r="AF1174" s="50"/>
      <c r="AG1174" s="49"/>
      <c r="AH1174" s="50"/>
      <c r="AI1174" s="50"/>
    </row>
    <row r="1175" spans="1:35">
      <c r="A1175" s="129"/>
      <c r="B1175" s="121"/>
      <c r="C1175" s="16"/>
      <c r="D1175" s="145"/>
      <c r="E1175" s="121"/>
      <c r="F1175" s="43"/>
      <c r="G1175" s="90"/>
      <c r="H1175" s="90"/>
      <c r="I1175" s="16"/>
      <c r="J1175" s="90"/>
      <c r="K1175" s="143"/>
      <c r="L1175" s="143"/>
      <c r="M1175" s="166"/>
      <c r="N1175" s="85"/>
      <c r="O1175" s="36"/>
      <c r="P1175" s="36"/>
      <c r="Q1175" s="36"/>
      <c r="R1175" s="37"/>
      <c r="S1175" s="37"/>
      <c r="T1175" s="37"/>
      <c r="U1175" s="37"/>
      <c r="V1175" s="37"/>
      <c r="W1175" s="37"/>
      <c r="X1175" s="36"/>
      <c r="Y1175" s="37"/>
      <c r="Z1175" s="37"/>
      <c r="AA1175" s="37"/>
      <c r="AB1175" s="37"/>
      <c r="AC1175" s="36"/>
      <c r="AD1175" s="49"/>
      <c r="AE1175" s="50"/>
      <c r="AF1175" s="50"/>
      <c r="AG1175" s="49"/>
      <c r="AH1175" s="50"/>
      <c r="AI1175" s="50"/>
    </row>
    <row r="1176" spans="1:35">
      <c r="A1176" s="129"/>
      <c r="B1176" s="121"/>
      <c r="C1176" s="16"/>
      <c r="D1176" s="145"/>
      <c r="E1176" s="121"/>
      <c r="F1176" s="43"/>
      <c r="G1176" s="90"/>
      <c r="H1176" s="90"/>
      <c r="I1176" s="16"/>
      <c r="J1176" s="90"/>
      <c r="K1176" s="143"/>
      <c r="L1176" s="143"/>
      <c r="M1176" s="166"/>
      <c r="N1176" s="85"/>
      <c r="O1176" s="36"/>
      <c r="P1176" s="36"/>
      <c r="Q1176" s="36"/>
      <c r="R1176" s="37"/>
      <c r="S1176" s="37"/>
      <c r="T1176" s="37"/>
      <c r="U1176" s="37"/>
      <c r="V1176" s="37"/>
      <c r="W1176" s="37"/>
      <c r="X1176" s="36"/>
      <c r="Y1176" s="37"/>
      <c r="Z1176" s="37"/>
      <c r="AA1176" s="37"/>
      <c r="AB1176" s="37"/>
      <c r="AC1176" s="36"/>
      <c r="AD1176" s="49"/>
      <c r="AE1176" s="50"/>
      <c r="AF1176" s="50"/>
      <c r="AG1176" s="49"/>
      <c r="AH1176" s="50"/>
      <c r="AI1176" s="50"/>
    </row>
    <row r="1177" spans="1:35">
      <c r="A1177" s="129"/>
      <c r="B1177" s="121"/>
      <c r="C1177" s="16"/>
      <c r="D1177" s="145"/>
      <c r="E1177" s="121"/>
      <c r="F1177" s="43"/>
      <c r="G1177" s="90"/>
      <c r="H1177" s="90"/>
      <c r="I1177" s="16"/>
      <c r="J1177" s="90"/>
      <c r="K1177" s="143"/>
      <c r="L1177" s="143"/>
      <c r="M1177" s="166"/>
      <c r="N1177" s="85"/>
      <c r="O1177" s="36"/>
      <c r="P1177" s="36"/>
      <c r="Q1177" s="36"/>
      <c r="R1177" s="37"/>
      <c r="S1177" s="37"/>
      <c r="T1177" s="37"/>
      <c r="U1177" s="37"/>
      <c r="V1177" s="37"/>
      <c r="W1177" s="37"/>
      <c r="X1177" s="36"/>
      <c r="Y1177" s="37"/>
      <c r="Z1177" s="37"/>
      <c r="AA1177" s="37"/>
      <c r="AB1177" s="37"/>
      <c r="AC1177" s="36"/>
      <c r="AD1177" s="49"/>
      <c r="AE1177" s="50"/>
      <c r="AF1177" s="50"/>
      <c r="AG1177" s="49"/>
      <c r="AH1177" s="50"/>
      <c r="AI1177" s="50"/>
    </row>
    <row r="1178" spans="1:35">
      <c r="A1178" s="129"/>
      <c r="B1178" s="121"/>
      <c r="C1178" s="16"/>
      <c r="D1178" s="145"/>
      <c r="E1178" s="121"/>
      <c r="F1178" s="43"/>
      <c r="G1178" s="90"/>
      <c r="H1178" s="90"/>
      <c r="I1178" s="16"/>
      <c r="J1178" s="90"/>
      <c r="K1178" s="143"/>
      <c r="L1178" s="143"/>
      <c r="M1178" s="166"/>
      <c r="N1178" s="85"/>
      <c r="O1178" s="36"/>
      <c r="P1178" s="36"/>
      <c r="Q1178" s="36"/>
      <c r="R1178" s="37"/>
      <c r="S1178" s="37"/>
      <c r="T1178" s="37"/>
      <c r="U1178" s="37"/>
      <c r="V1178" s="37"/>
      <c r="W1178" s="37"/>
      <c r="X1178" s="36"/>
      <c r="Y1178" s="37"/>
      <c r="Z1178" s="37"/>
      <c r="AA1178" s="37"/>
      <c r="AB1178" s="37"/>
      <c r="AC1178" s="36"/>
      <c r="AD1178" s="49"/>
      <c r="AE1178" s="50"/>
      <c r="AF1178" s="50"/>
      <c r="AG1178" s="49"/>
      <c r="AH1178" s="50"/>
      <c r="AI1178" s="50"/>
    </row>
    <row r="1179" spans="1:35">
      <c r="A1179" s="129"/>
      <c r="B1179" s="121"/>
      <c r="C1179" s="16"/>
      <c r="D1179" s="145"/>
      <c r="E1179" s="121"/>
      <c r="F1179" s="43"/>
      <c r="G1179" s="90"/>
      <c r="H1179" s="90"/>
      <c r="I1179" s="16"/>
      <c r="J1179" s="90"/>
      <c r="K1179" s="143"/>
      <c r="L1179" s="143"/>
      <c r="M1179" s="166"/>
      <c r="N1179" s="85"/>
      <c r="O1179" s="36"/>
      <c r="P1179" s="36"/>
      <c r="Q1179" s="36"/>
      <c r="R1179" s="37"/>
      <c r="S1179" s="37"/>
      <c r="T1179" s="37"/>
      <c r="U1179" s="37"/>
      <c r="V1179" s="37"/>
      <c r="W1179" s="37"/>
      <c r="X1179" s="36"/>
      <c r="Y1179" s="37"/>
      <c r="Z1179" s="37"/>
      <c r="AA1179" s="37"/>
      <c r="AB1179" s="37"/>
      <c r="AC1179" s="36"/>
      <c r="AD1179" s="49"/>
      <c r="AE1179" s="50"/>
      <c r="AF1179" s="50"/>
      <c r="AG1179" s="49"/>
      <c r="AH1179" s="50"/>
      <c r="AI1179" s="50"/>
    </row>
    <row r="1180" spans="1:35">
      <c r="A1180" s="129"/>
      <c r="B1180" s="121"/>
      <c r="C1180" s="16"/>
      <c r="D1180" s="145"/>
      <c r="E1180" s="121"/>
      <c r="F1180" s="43"/>
      <c r="G1180" s="90"/>
      <c r="H1180" s="90"/>
      <c r="I1180" s="16"/>
      <c r="J1180" s="90"/>
      <c r="K1180" s="143"/>
      <c r="L1180" s="143"/>
      <c r="M1180" s="166"/>
      <c r="N1180" s="169"/>
      <c r="O1180" s="36"/>
      <c r="P1180" s="36"/>
      <c r="Q1180" s="36"/>
      <c r="R1180" s="37"/>
      <c r="S1180" s="37"/>
      <c r="T1180" s="37"/>
      <c r="U1180" s="37"/>
      <c r="V1180" s="37"/>
      <c r="W1180" s="37"/>
      <c r="X1180" s="36"/>
      <c r="Y1180" s="37"/>
      <c r="Z1180" s="37"/>
      <c r="AA1180" s="37"/>
      <c r="AB1180" s="37"/>
      <c r="AC1180" s="36"/>
      <c r="AD1180" s="49"/>
      <c r="AE1180" s="50"/>
      <c r="AF1180" s="50"/>
      <c r="AG1180" s="49"/>
      <c r="AH1180" s="50"/>
      <c r="AI1180" s="50"/>
    </row>
    <row r="1181" spans="1:35">
      <c r="A1181" s="129"/>
      <c r="B1181" s="121"/>
      <c r="C1181" s="16"/>
      <c r="D1181" s="145"/>
      <c r="E1181" s="121"/>
      <c r="F1181" s="43"/>
      <c r="G1181" s="90"/>
      <c r="H1181" s="90"/>
      <c r="I1181" s="16"/>
      <c r="J1181" s="90"/>
      <c r="K1181" s="143"/>
      <c r="L1181" s="143"/>
      <c r="M1181" s="166"/>
      <c r="N1181" s="169"/>
      <c r="O1181" s="36"/>
      <c r="P1181" s="36"/>
      <c r="Q1181" s="36"/>
      <c r="R1181" s="37"/>
      <c r="S1181" s="37"/>
      <c r="T1181" s="37"/>
      <c r="U1181" s="37"/>
      <c r="V1181" s="37"/>
      <c r="W1181" s="37"/>
      <c r="X1181" s="36"/>
      <c r="Y1181" s="37"/>
      <c r="Z1181" s="37"/>
      <c r="AA1181" s="37"/>
      <c r="AB1181" s="37"/>
      <c r="AC1181" s="36"/>
      <c r="AD1181" s="49"/>
      <c r="AE1181" s="50"/>
      <c r="AF1181" s="50"/>
      <c r="AG1181" s="49"/>
      <c r="AH1181" s="50"/>
      <c r="AI1181" s="50"/>
    </row>
    <row r="1182" spans="1:35">
      <c r="A1182" s="129"/>
      <c r="B1182" s="121"/>
      <c r="C1182" s="16"/>
      <c r="D1182" s="145"/>
      <c r="E1182" s="121"/>
      <c r="F1182" s="43"/>
      <c r="G1182" s="90"/>
      <c r="H1182" s="90"/>
      <c r="I1182" s="16"/>
      <c r="J1182" s="90"/>
      <c r="K1182" s="143"/>
      <c r="L1182" s="143"/>
      <c r="M1182" s="166"/>
      <c r="N1182" s="169"/>
      <c r="O1182" s="36"/>
      <c r="P1182" s="36"/>
      <c r="Q1182" s="36"/>
      <c r="R1182" s="37"/>
      <c r="S1182" s="37"/>
      <c r="T1182" s="37"/>
      <c r="U1182" s="37"/>
      <c r="V1182" s="37"/>
      <c r="W1182" s="37"/>
      <c r="X1182" s="36"/>
      <c r="Y1182" s="37"/>
      <c r="Z1182" s="37"/>
      <c r="AA1182" s="37"/>
      <c r="AB1182" s="37"/>
      <c r="AC1182" s="36"/>
      <c r="AD1182" s="49"/>
      <c r="AE1182" s="50"/>
      <c r="AF1182" s="50"/>
      <c r="AG1182" s="49"/>
      <c r="AH1182" s="50"/>
      <c r="AI1182" s="50"/>
    </row>
    <row r="1183" spans="1:35" ht="14" customHeight="1">
      <c r="A1183" s="129"/>
      <c r="B1183" s="121"/>
      <c r="C1183" s="16"/>
      <c r="D1183" s="145"/>
      <c r="E1183" s="121"/>
      <c r="F1183" s="43"/>
      <c r="G1183" s="90"/>
      <c r="H1183" s="90"/>
      <c r="I1183" s="16"/>
      <c r="J1183" s="90"/>
      <c r="K1183" s="143"/>
      <c r="L1183" s="143"/>
      <c r="M1183" s="166"/>
      <c r="N1183" s="169"/>
      <c r="O1183" s="36"/>
      <c r="P1183" s="36"/>
      <c r="Q1183" s="36"/>
      <c r="R1183" s="37"/>
      <c r="S1183" s="37"/>
      <c r="T1183" s="37"/>
      <c r="U1183" s="37"/>
      <c r="V1183" s="37"/>
      <c r="W1183" s="37"/>
      <c r="X1183" s="36"/>
      <c r="Y1183" s="37"/>
      <c r="Z1183" s="37"/>
      <c r="AA1183" s="37"/>
      <c r="AB1183" s="37"/>
      <c r="AC1183" s="36"/>
      <c r="AD1183" s="49"/>
      <c r="AE1183" s="50"/>
      <c r="AF1183" s="50"/>
      <c r="AG1183" s="49"/>
      <c r="AH1183" s="50"/>
      <c r="AI1183" s="50"/>
    </row>
    <row r="1184" spans="1:35">
      <c r="A1184" s="129"/>
      <c r="B1184" s="121"/>
      <c r="C1184" s="16"/>
      <c r="D1184" s="145"/>
      <c r="E1184" s="121"/>
      <c r="F1184" s="43"/>
      <c r="G1184" s="90"/>
      <c r="H1184" s="90"/>
      <c r="I1184" s="16"/>
      <c r="J1184" s="90"/>
      <c r="K1184" s="143"/>
      <c r="L1184" s="143"/>
      <c r="M1184" s="166"/>
      <c r="N1184" s="169"/>
      <c r="O1184" s="36"/>
      <c r="P1184" s="36"/>
      <c r="Q1184" s="36"/>
      <c r="R1184" s="37"/>
      <c r="S1184" s="37"/>
      <c r="T1184" s="37"/>
      <c r="U1184" s="37"/>
      <c r="V1184" s="37"/>
      <c r="W1184" s="37"/>
      <c r="X1184" s="36"/>
      <c r="Y1184" s="37"/>
      <c r="Z1184" s="37"/>
      <c r="AA1184" s="37"/>
      <c r="AB1184" s="37"/>
      <c r="AC1184" s="36"/>
      <c r="AD1184" s="49"/>
      <c r="AE1184" s="50"/>
      <c r="AF1184" s="50"/>
      <c r="AG1184" s="49"/>
      <c r="AH1184" s="50"/>
      <c r="AI1184" s="50"/>
    </row>
    <row r="1185" spans="1:35">
      <c r="A1185" s="129"/>
      <c r="B1185" s="121"/>
      <c r="C1185" s="16"/>
      <c r="D1185" s="145"/>
      <c r="E1185" s="121"/>
      <c r="F1185" s="43"/>
      <c r="G1185" s="90"/>
      <c r="H1185" s="90"/>
      <c r="I1185" s="16"/>
      <c r="J1185" s="90"/>
      <c r="K1185" s="143"/>
      <c r="L1185" s="143"/>
      <c r="M1185" s="166"/>
      <c r="N1185" s="169"/>
      <c r="O1185" s="36"/>
      <c r="P1185" s="36"/>
      <c r="Q1185" s="36"/>
      <c r="R1185" s="37"/>
      <c r="S1185" s="37"/>
      <c r="T1185" s="37"/>
      <c r="U1185" s="37"/>
      <c r="V1185" s="37"/>
      <c r="W1185" s="37"/>
      <c r="X1185" s="36"/>
      <c r="Y1185" s="37"/>
      <c r="Z1185" s="37"/>
      <c r="AA1185" s="37"/>
      <c r="AB1185" s="37"/>
      <c r="AC1185" s="36"/>
      <c r="AD1185" s="49"/>
      <c r="AE1185" s="50"/>
      <c r="AF1185" s="50"/>
      <c r="AG1185" s="49"/>
      <c r="AH1185" s="50"/>
      <c r="AI1185" s="50"/>
    </row>
    <row r="1186" spans="1:35">
      <c r="A1186" s="129"/>
      <c r="B1186" s="121"/>
      <c r="C1186" s="16"/>
      <c r="D1186" s="145"/>
      <c r="E1186" s="121"/>
      <c r="F1186" s="43"/>
      <c r="G1186" s="90"/>
      <c r="H1186" s="90"/>
      <c r="I1186" s="16"/>
      <c r="J1186" s="90"/>
      <c r="K1186" s="143"/>
      <c r="L1186" s="143"/>
      <c r="M1186" s="166"/>
      <c r="N1186" s="169"/>
      <c r="O1186" s="36"/>
      <c r="P1186" s="36"/>
      <c r="Q1186" s="36"/>
      <c r="R1186" s="37"/>
      <c r="S1186" s="37"/>
      <c r="T1186" s="37"/>
      <c r="U1186" s="37"/>
      <c r="V1186" s="37"/>
      <c r="W1186" s="37"/>
      <c r="X1186" s="36"/>
      <c r="Y1186" s="37"/>
      <c r="Z1186" s="37"/>
      <c r="AA1186" s="37"/>
      <c r="AB1186" s="37"/>
      <c r="AC1186" s="36"/>
      <c r="AD1186" s="49"/>
      <c r="AE1186" s="50"/>
      <c r="AF1186" s="50"/>
      <c r="AG1186" s="49"/>
      <c r="AH1186" s="50"/>
      <c r="AI1186" s="50"/>
    </row>
    <row r="1187" spans="1:35">
      <c r="A1187" s="129"/>
      <c r="B1187" s="121"/>
      <c r="C1187" s="16"/>
      <c r="D1187" s="145"/>
      <c r="E1187" s="121"/>
      <c r="F1187" s="43"/>
      <c r="G1187" s="90"/>
      <c r="H1187" s="90"/>
      <c r="I1187" s="16"/>
      <c r="J1187" s="90"/>
      <c r="K1187" s="143"/>
      <c r="L1187" s="143"/>
      <c r="M1187" s="166"/>
      <c r="N1187" s="169"/>
      <c r="O1187" s="36"/>
      <c r="P1187" s="36"/>
      <c r="Q1187" s="36"/>
      <c r="R1187" s="37"/>
      <c r="S1187" s="37"/>
      <c r="T1187" s="37"/>
      <c r="U1187" s="37"/>
      <c r="V1187" s="37"/>
      <c r="W1187" s="37"/>
      <c r="X1187" s="36"/>
      <c r="Y1187" s="37"/>
      <c r="Z1187" s="37"/>
      <c r="AA1187" s="37"/>
      <c r="AB1187" s="37"/>
      <c r="AC1187" s="36"/>
      <c r="AD1187" s="49"/>
      <c r="AE1187" s="50"/>
      <c r="AF1187" s="50"/>
      <c r="AG1187" s="49"/>
      <c r="AH1187" s="50"/>
      <c r="AI1187" s="50"/>
    </row>
    <row r="1188" spans="1:35">
      <c r="A1188" s="129"/>
      <c r="B1188" s="121"/>
      <c r="C1188" s="16"/>
      <c r="D1188" s="145"/>
      <c r="E1188" s="121"/>
      <c r="F1188" s="43"/>
      <c r="G1188" s="90"/>
      <c r="H1188" s="90"/>
      <c r="I1188" s="16"/>
      <c r="J1188" s="90"/>
      <c r="K1188" s="143"/>
      <c r="L1188" s="143"/>
      <c r="M1188" s="166"/>
      <c r="N1188" s="169"/>
      <c r="O1188" s="36"/>
      <c r="P1188" s="36"/>
      <c r="Q1188" s="36"/>
      <c r="R1188" s="37"/>
      <c r="S1188" s="37"/>
      <c r="T1188" s="37"/>
      <c r="U1188" s="37"/>
      <c r="V1188" s="37"/>
      <c r="W1188" s="37"/>
      <c r="X1188" s="36"/>
      <c r="Y1188" s="37"/>
      <c r="Z1188" s="37"/>
      <c r="AA1188" s="37"/>
      <c r="AB1188" s="37"/>
      <c r="AC1188" s="36"/>
      <c r="AD1188" s="49"/>
      <c r="AE1188" s="50"/>
      <c r="AF1188" s="50"/>
      <c r="AG1188" s="49"/>
      <c r="AH1188" s="50"/>
      <c r="AI1188" s="50"/>
    </row>
    <row r="1189" spans="1:35">
      <c r="A1189" s="129"/>
      <c r="B1189" s="121"/>
      <c r="C1189" s="16"/>
      <c r="D1189" s="145"/>
      <c r="E1189" s="121"/>
      <c r="F1189" s="43"/>
      <c r="G1189" s="90"/>
      <c r="H1189" s="90"/>
      <c r="I1189" s="16"/>
      <c r="J1189" s="90"/>
      <c r="K1189" s="143"/>
      <c r="L1189" s="143"/>
      <c r="M1189" s="166"/>
      <c r="N1189" s="169"/>
      <c r="O1189" s="36"/>
      <c r="P1189" s="36"/>
      <c r="Q1189" s="36"/>
      <c r="R1189" s="37"/>
      <c r="S1189" s="37"/>
      <c r="T1189" s="37"/>
      <c r="U1189" s="37"/>
      <c r="V1189" s="37"/>
      <c r="W1189" s="37"/>
      <c r="X1189" s="36"/>
      <c r="Y1189" s="37"/>
      <c r="Z1189" s="37"/>
      <c r="AA1189" s="37"/>
      <c r="AB1189" s="37"/>
      <c r="AC1189" s="36"/>
      <c r="AD1189" s="49"/>
      <c r="AE1189" s="50"/>
      <c r="AF1189" s="50"/>
      <c r="AG1189" s="49"/>
      <c r="AH1189" s="50"/>
      <c r="AI1189" s="50"/>
    </row>
    <row r="1190" spans="1:35">
      <c r="A1190" s="129"/>
      <c r="B1190" s="121"/>
      <c r="C1190" s="16"/>
      <c r="D1190" s="145"/>
      <c r="E1190" s="121"/>
      <c r="F1190" s="43"/>
      <c r="G1190" s="90"/>
      <c r="H1190" s="90"/>
      <c r="I1190" s="16"/>
      <c r="J1190" s="90"/>
      <c r="K1190" s="143"/>
      <c r="L1190" s="143"/>
      <c r="M1190" s="166"/>
      <c r="N1190" s="169"/>
      <c r="O1190" s="36"/>
      <c r="P1190" s="36"/>
      <c r="Q1190" s="36"/>
      <c r="R1190" s="37"/>
      <c r="S1190" s="37"/>
      <c r="T1190" s="37"/>
      <c r="U1190" s="37"/>
      <c r="V1190" s="37"/>
      <c r="W1190" s="37"/>
      <c r="X1190" s="36"/>
      <c r="Y1190" s="37"/>
      <c r="Z1190" s="37"/>
      <c r="AA1190" s="37"/>
      <c r="AB1190" s="37"/>
      <c r="AC1190" s="36"/>
      <c r="AD1190" s="49"/>
      <c r="AE1190" s="50"/>
      <c r="AF1190" s="50"/>
      <c r="AG1190" s="49"/>
      <c r="AH1190" s="50"/>
      <c r="AI1190" s="50"/>
    </row>
    <row r="1191" spans="1:35">
      <c r="A1191" s="129"/>
      <c r="B1191" s="121"/>
      <c r="C1191" s="16"/>
      <c r="D1191" s="145"/>
      <c r="E1191" s="121"/>
      <c r="F1191" s="43"/>
      <c r="G1191" s="90"/>
      <c r="H1191" s="90"/>
      <c r="I1191" s="16"/>
      <c r="J1191" s="90"/>
      <c r="K1191" s="143"/>
      <c r="L1191" s="143"/>
      <c r="M1191" s="166"/>
      <c r="N1191" s="169"/>
      <c r="O1191" s="36"/>
      <c r="P1191" s="36"/>
      <c r="Q1191" s="36"/>
      <c r="R1191" s="37"/>
      <c r="S1191" s="37"/>
      <c r="T1191" s="37"/>
      <c r="U1191" s="37"/>
      <c r="V1191" s="37"/>
      <c r="W1191" s="37"/>
      <c r="X1191" s="36"/>
      <c r="Y1191" s="37"/>
      <c r="Z1191" s="37"/>
      <c r="AA1191" s="37"/>
      <c r="AB1191" s="37"/>
      <c r="AC1191" s="36"/>
      <c r="AD1191" s="49"/>
      <c r="AE1191" s="50"/>
      <c r="AF1191" s="50"/>
      <c r="AG1191" s="49"/>
      <c r="AH1191" s="50"/>
      <c r="AI1191" s="50"/>
    </row>
    <row r="1192" spans="1:35">
      <c r="A1192" s="129"/>
      <c r="B1192" s="121"/>
      <c r="C1192" s="16"/>
      <c r="D1192" s="145"/>
      <c r="E1192" s="121"/>
      <c r="F1192" s="43"/>
      <c r="G1192" s="90"/>
      <c r="H1192" s="90"/>
      <c r="I1192" s="16"/>
      <c r="J1192" s="90"/>
      <c r="K1192" s="143"/>
      <c r="L1192" s="143"/>
      <c r="M1192" s="166"/>
      <c r="N1192" s="169"/>
      <c r="O1192" s="36"/>
      <c r="P1192" s="36"/>
      <c r="Q1192" s="36"/>
      <c r="R1192" s="37"/>
      <c r="S1192" s="37"/>
      <c r="T1192" s="37"/>
      <c r="U1192" s="37"/>
      <c r="V1192" s="37"/>
      <c r="W1192" s="37"/>
      <c r="X1192" s="36"/>
      <c r="Y1192" s="37"/>
      <c r="Z1192" s="37"/>
      <c r="AA1192" s="37"/>
      <c r="AB1192" s="37"/>
      <c r="AC1192" s="36"/>
      <c r="AD1192" s="49"/>
      <c r="AE1192" s="50"/>
      <c r="AF1192" s="50"/>
      <c r="AG1192" s="49"/>
      <c r="AH1192" s="50"/>
      <c r="AI1192" s="50"/>
    </row>
    <row r="1193" spans="1:35">
      <c r="A1193" s="129"/>
      <c r="B1193" s="121"/>
      <c r="C1193" s="16"/>
      <c r="D1193" s="145"/>
      <c r="E1193" s="121"/>
      <c r="F1193" s="43"/>
      <c r="G1193" s="90"/>
      <c r="H1193" s="90"/>
      <c r="I1193" s="16"/>
      <c r="J1193" s="90"/>
      <c r="K1193" s="143"/>
      <c r="L1193" s="143"/>
      <c r="M1193" s="166"/>
      <c r="N1193" s="169"/>
      <c r="O1193" s="36"/>
      <c r="P1193" s="36"/>
      <c r="Q1193" s="36"/>
      <c r="R1193" s="37"/>
      <c r="S1193" s="37"/>
      <c r="T1193" s="37"/>
      <c r="U1193" s="37"/>
      <c r="V1193" s="37"/>
      <c r="W1193" s="37"/>
      <c r="X1193" s="36"/>
      <c r="Y1193" s="37"/>
      <c r="Z1193" s="37"/>
      <c r="AA1193" s="37"/>
      <c r="AB1193" s="37"/>
      <c r="AC1193" s="36"/>
      <c r="AD1193" s="49"/>
      <c r="AE1193" s="50"/>
      <c r="AF1193" s="50"/>
      <c r="AG1193" s="49"/>
      <c r="AH1193" s="50"/>
      <c r="AI1193" s="50"/>
    </row>
    <row r="1194" spans="1:35">
      <c r="A1194" s="129"/>
      <c r="B1194" s="121"/>
      <c r="C1194" s="16"/>
      <c r="D1194" s="145"/>
      <c r="E1194" s="121"/>
      <c r="F1194" s="43"/>
      <c r="G1194" s="90"/>
      <c r="H1194" s="90"/>
      <c r="I1194" s="16"/>
      <c r="J1194" s="90"/>
      <c r="K1194" s="143"/>
      <c r="L1194" s="143"/>
      <c r="M1194" s="166"/>
      <c r="N1194" s="169"/>
      <c r="O1194" s="36"/>
      <c r="P1194" s="36"/>
      <c r="Q1194" s="36"/>
      <c r="R1194" s="37"/>
      <c r="S1194" s="37"/>
      <c r="T1194" s="37"/>
      <c r="U1194" s="37"/>
      <c r="V1194" s="37"/>
      <c r="W1194" s="37"/>
      <c r="X1194" s="36"/>
      <c r="Y1194" s="37"/>
      <c r="Z1194" s="37"/>
      <c r="AA1194" s="37"/>
      <c r="AB1194" s="37"/>
      <c r="AC1194" s="36"/>
      <c r="AD1194" s="49"/>
      <c r="AE1194" s="50"/>
      <c r="AF1194" s="50"/>
      <c r="AG1194" s="49"/>
      <c r="AH1194" s="50"/>
      <c r="AI1194" s="50"/>
    </row>
    <row r="1195" spans="1:35">
      <c r="A1195" s="129"/>
      <c r="B1195" s="121"/>
      <c r="C1195" s="16"/>
      <c r="D1195" s="145"/>
      <c r="E1195" s="121"/>
      <c r="F1195" s="43"/>
      <c r="G1195" s="90"/>
      <c r="H1195" s="90"/>
      <c r="I1195" s="16"/>
      <c r="J1195" s="90"/>
      <c r="K1195" s="143"/>
      <c r="L1195" s="143"/>
      <c r="M1195" s="166"/>
      <c r="N1195" s="169"/>
      <c r="O1195" s="36"/>
      <c r="P1195" s="36"/>
      <c r="Q1195" s="36"/>
      <c r="R1195" s="37"/>
      <c r="S1195" s="37"/>
      <c r="T1195" s="37"/>
      <c r="U1195" s="37"/>
      <c r="V1195" s="37"/>
      <c r="W1195" s="37"/>
      <c r="X1195" s="36"/>
      <c r="Y1195" s="37"/>
      <c r="Z1195" s="37"/>
      <c r="AA1195" s="37"/>
      <c r="AB1195" s="37"/>
      <c r="AC1195" s="36"/>
      <c r="AD1195" s="49"/>
      <c r="AE1195" s="50"/>
      <c r="AF1195" s="50"/>
      <c r="AG1195" s="49"/>
      <c r="AH1195" s="50"/>
      <c r="AI1195" s="50"/>
    </row>
    <row r="1196" spans="1:35">
      <c r="A1196" s="129"/>
      <c r="B1196" s="121"/>
      <c r="C1196" s="16"/>
      <c r="D1196" s="145"/>
      <c r="E1196" s="121"/>
      <c r="F1196" s="43"/>
      <c r="G1196" s="90"/>
      <c r="H1196" s="90"/>
      <c r="I1196" s="16"/>
      <c r="J1196" s="90"/>
      <c r="K1196" s="143"/>
      <c r="L1196" s="143"/>
      <c r="M1196" s="166"/>
      <c r="N1196" s="169"/>
      <c r="O1196" s="36"/>
      <c r="P1196" s="36"/>
      <c r="Q1196" s="36"/>
      <c r="R1196" s="37"/>
      <c r="S1196" s="37"/>
      <c r="T1196" s="37"/>
      <c r="U1196" s="37"/>
      <c r="V1196" s="37"/>
      <c r="W1196" s="37"/>
      <c r="X1196" s="36"/>
      <c r="Y1196" s="37"/>
      <c r="Z1196" s="37"/>
      <c r="AA1196" s="37"/>
      <c r="AB1196" s="37"/>
      <c r="AC1196" s="36"/>
      <c r="AD1196" s="49"/>
      <c r="AE1196" s="50"/>
      <c r="AF1196" s="50"/>
      <c r="AG1196" s="49"/>
      <c r="AH1196" s="50"/>
      <c r="AI1196" s="50"/>
    </row>
    <row r="1197" spans="1:35">
      <c r="A1197" s="129"/>
      <c r="B1197" s="121"/>
      <c r="C1197" s="16"/>
      <c r="D1197" s="145"/>
      <c r="E1197" s="121"/>
      <c r="F1197" s="43"/>
      <c r="G1197" s="90"/>
      <c r="H1197" s="90"/>
      <c r="I1197" s="16"/>
      <c r="J1197" s="90"/>
      <c r="K1197" s="143"/>
      <c r="L1197" s="143"/>
      <c r="M1197" s="166"/>
      <c r="N1197" s="169"/>
      <c r="O1197" s="36"/>
      <c r="P1197" s="36"/>
      <c r="Q1197" s="36"/>
      <c r="R1197" s="37"/>
      <c r="S1197" s="37"/>
      <c r="T1197" s="37"/>
      <c r="U1197" s="37"/>
      <c r="V1197" s="37"/>
      <c r="W1197" s="37"/>
      <c r="X1197" s="36"/>
      <c r="Y1197" s="37"/>
      <c r="Z1197" s="37"/>
      <c r="AA1197" s="37"/>
      <c r="AB1197" s="37"/>
      <c r="AC1197" s="36"/>
      <c r="AD1197" s="49"/>
      <c r="AE1197" s="50"/>
      <c r="AF1197" s="50"/>
      <c r="AG1197" s="49"/>
      <c r="AH1197" s="50"/>
      <c r="AI1197" s="50"/>
    </row>
    <row r="1198" spans="1:35">
      <c r="A1198" s="129"/>
      <c r="B1198" s="121"/>
      <c r="C1198" s="16"/>
      <c r="D1198" s="145"/>
      <c r="E1198" s="121"/>
      <c r="F1198" s="43"/>
      <c r="G1198" s="90"/>
      <c r="H1198" s="90"/>
      <c r="I1198" s="16"/>
      <c r="J1198" s="90"/>
      <c r="K1198" s="143"/>
      <c r="L1198" s="143"/>
      <c r="M1198" s="166"/>
      <c r="N1198" s="169"/>
      <c r="O1198" s="36"/>
      <c r="P1198" s="36"/>
      <c r="Q1198" s="36"/>
      <c r="R1198" s="37"/>
      <c r="S1198" s="37"/>
      <c r="T1198" s="37"/>
      <c r="U1198" s="37"/>
      <c r="V1198" s="37"/>
      <c r="W1198" s="37"/>
      <c r="X1198" s="36"/>
      <c r="Y1198" s="37"/>
      <c r="Z1198" s="37"/>
      <c r="AA1198" s="37"/>
      <c r="AB1198" s="37"/>
      <c r="AC1198" s="36"/>
      <c r="AD1198" s="49"/>
      <c r="AE1198" s="50"/>
      <c r="AF1198" s="50"/>
      <c r="AG1198" s="49"/>
      <c r="AH1198" s="50"/>
      <c r="AI1198" s="50"/>
    </row>
    <row r="1199" spans="1:35">
      <c r="A1199" s="129"/>
      <c r="B1199" s="121"/>
      <c r="C1199" s="16"/>
      <c r="D1199" s="145"/>
      <c r="E1199" s="121"/>
      <c r="F1199" s="43"/>
      <c r="G1199" s="90"/>
      <c r="H1199" s="90"/>
      <c r="I1199" s="16"/>
      <c r="J1199" s="90"/>
      <c r="K1199" s="143"/>
      <c r="L1199" s="143"/>
      <c r="M1199" s="166"/>
      <c r="N1199" s="169"/>
      <c r="O1199" s="36"/>
      <c r="P1199" s="36"/>
      <c r="Q1199" s="36"/>
      <c r="R1199" s="37"/>
      <c r="S1199" s="37"/>
      <c r="T1199" s="37"/>
      <c r="U1199" s="37"/>
      <c r="V1199" s="37"/>
      <c r="W1199" s="37"/>
      <c r="X1199" s="36"/>
      <c r="Y1199" s="37"/>
      <c r="Z1199" s="37"/>
      <c r="AA1199" s="37"/>
      <c r="AB1199" s="37"/>
      <c r="AC1199" s="36"/>
      <c r="AD1199" s="49"/>
      <c r="AE1199" s="50"/>
      <c r="AF1199" s="50"/>
      <c r="AG1199" s="49"/>
      <c r="AH1199" s="50"/>
      <c r="AI1199" s="50"/>
    </row>
    <row r="1200" spans="1:35">
      <c r="A1200" s="129"/>
      <c r="B1200" s="121"/>
      <c r="C1200" s="16"/>
      <c r="D1200" s="145"/>
      <c r="E1200" s="121"/>
      <c r="F1200" s="43"/>
      <c r="G1200" s="90"/>
      <c r="H1200" s="90"/>
      <c r="I1200" s="16"/>
      <c r="J1200" s="90"/>
      <c r="K1200" s="143"/>
      <c r="L1200" s="143"/>
      <c r="M1200" s="166"/>
      <c r="N1200" s="169"/>
      <c r="O1200" s="36"/>
      <c r="P1200" s="36"/>
      <c r="Q1200" s="36"/>
      <c r="R1200" s="37"/>
      <c r="S1200" s="37"/>
      <c r="T1200" s="37"/>
      <c r="U1200" s="37"/>
      <c r="V1200" s="37"/>
      <c r="W1200" s="37"/>
      <c r="X1200" s="36"/>
      <c r="Y1200" s="37"/>
      <c r="Z1200" s="37"/>
      <c r="AA1200" s="37"/>
      <c r="AB1200" s="37"/>
      <c r="AC1200" s="36"/>
      <c r="AD1200" s="49"/>
      <c r="AE1200" s="50"/>
      <c r="AF1200" s="50"/>
      <c r="AG1200" s="49"/>
      <c r="AH1200" s="50"/>
      <c r="AI1200" s="50"/>
    </row>
    <row r="1201" spans="1:35">
      <c r="A1201" s="129"/>
      <c r="B1201" s="121"/>
      <c r="C1201" s="16"/>
      <c r="D1201" s="145"/>
      <c r="E1201" s="121"/>
      <c r="F1201" s="43"/>
      <c r="G1201" s="90"/>
      <c r="H1201" s="90"/>
      <c r="I1201" s="16"/>
      <c r="J1201" s="90"/>
      <c r="K1201" s="143"/>
      <c r="L1201" s="143"/>
      <c r="M1201" s="166"/>
      <c r="N1201" s="169"/>
      <c r="O1201" s="36"/>
      <c r="P1201" s="36"/>
      <c r="Q1201" s="36"/>
      <c r="R1201" s="37"/>
      <c r="S1201" s="37"/>
      <c r="T1201" s="37"/>
      <c r="U1201" s="37"/>
      <c r="V1201" s="37"/>
      <c r="W1201" s="37"/>
      <c r="X1201" s="36"/>
      <c r="Y1201" s="37"/>
      <c r="Z1201" s="37"/>
      <c r="AA1201" s="37"/>
      <c r="AB1201" s="37"/>
      <c r="AC1201" s="36"/>
      <c r="AD1201" s="49"/>
      <c r="AE1201" s="50"/>
      <c r="AF1201" s="50"/>
      <c r="AG1201" s="49"/>
      <c r="AH1201" s="50"/>
      <c r="AI1201" s="50"/>
    </row>
    <row r="1202" spans="1:35">
      <c r="A1202" s="129"/>
      <c r="B1202" s="121"/>
      <c r="C1202" s="16"/>
      <c r="D1202" s="145"/>
      <c r="E1202" s="121"/>
      <c r="F1202" s="43"/>
      <c r="G1202" s="90"/>
      <c r="H1202" s="90"/>
      <c r="I1202" s="16"/>
      <c r="J1202" s="90"/>
      <c r="K1202" s="143"/>
      <c r="L1202" s="143"/>
      <c r="M1202" s="166"/>
      <c r="N1202" s="169"/>
      <c r="O1202" s="36"/>
      <c r="P1202" s="36"/>
      <c r="Q1202" s="36"/>
      <c r="R1202" s="37"/>
      <c r="S1202" s="37"/>
      <c r="T1202" s="37"/>
      <c r="U1202" s="37"/>
      <c r="V1202" s="37"/>
      <c r="W1202" s="37"/>
      <c r="X1202" s="36"/>
      <c r="Y1202" s="37"/>
      <c r="Z1202" s="37"/>
      <c r="AA1202" s="37"/>
      <c r="AB1202" s="37"/>
      <c r="AC1202" s="36"/>
      <c r="AD1202" s="49"/>
      <c r="AE1202" s="50"/>
      <c r="AF1202" s="50"/>
      <c r="AG1202" s="49"/>
      <c r="AH1202" s="50"/>
      <c r="AI1202" s="50"/>
    </row>
    <row r="1203" spans="1:35">
      <c r="A1203" s="129"/>
      <c r="B1203" s="121"/>
      <c r="C1203" s="16"/>
      <c r="D1203" s="145"/>
      <c r="E1203" s="121"/>
      <c r="F1203" s="43"/>
      <c r="G1203" s="90"/>
      <c r="H1203" s="90"/>
      <c r="I1203" s="16"/>
      <c r="J1203" s="90"/>
      <c r="K1203" s="143"/>
      <c r="L1203" s="143"/>
      <c r="M1203" s="166"/>
      <c r="N1203" s="169"/>
      <c r="O1203" s="36"/>
      <c r="P1203" s="36"/>
      <c r="Q1203" s="36"/>
      <c r="R1203" s="37"/>
      <c r="S1203" s="37"/>
      <c r="T1203" s="37"/>
      <c r="U1203" s="37"/>
      <c r="V1203" s="37"/>
      <c r="W1203" s="37"/>
      <c r="X1203" s="36"/>
      <c r="Y1203" s="37"/>
      <c r="Z1203" s="37"/>
      <c r="AA1203" s="37"/>
      <c r="AB1203" s="37"/>
      <c r="AC1203" s="36"/>
      <c r="AD1203" s="49"/>
      <c r="AE1203" s="50"/>
      <c r="AF1203" s="50"/>
      <c r="AG1203" s="49"/>
      <c r="AH1203" s="50"/>
      <c r="AI1203" s="50"/>
    </row>
    <row r="1204" spans="1:35">
      <c r="A1204" s="129"/>
      <c r="B1204" s="121"/>
      <c r="C1204" s="16"/>
      <c r="D1204" s="145"/>
      <c r="E1204" s="121"/>
      <c r="F1204" s="43"/>
      <c r="G1204" s="90"/>
      <c r="H1204" s="90"/>
      <c r="I1204" s="16"/>
      <c r="J1204" s="90"/>
      <c r="K1204" s="143"/>
      <c r="L1204" s="143"/>
      <c r="M1204" s="166"/>
      <c r="N1204" s="169"/>
      <c r="O1204" s="36"/>
      <c r="P1204" s="36"/>
      <c r="Q1204" s="36"/>
      <c r="R1204" s="37"/>
      <c r="S1204" s="37"/>
      <c r="T1204" s="37"/>
      <c r="U1204" s="37"/>
      <c r="V1204" s="37"/>
      <c r="W1204" s="37"/>
      <c r="X1204" s="36"/>
      <c r="Y1204" s="37"/>
      <c r="Z1204" s="37"/>
      <c r="AA1204" s="37"/>
      <c r="AB1204" s="37"/>
      <c r="AC1204" s="36"/>
      <c r="AD1204" s="49"/>
      <c r="AE1204" s="50"/>
      <c r="AF1204" s="50"/>
      <c r="AG1204" s="49"/>
      <c r="AH1204" s="50"/>
      <c r="AI1204" s="50"/>
    </row>
    <row r="1205" spans="1:35">
      <c r="A1205" s="129"/>
      <c r="B1205" s="121"/>
      <c r="C1205" s="16"/>
      <c r="D1205" s="145"/>
      <c r="E1205" s="121"/>
      <c r="F1205" s="43"/>
      <c r="G1205" s="90"/>
      <c r="H1205" s="90"/>
      <c r="I1205" s="16"/>
      <c r="J1205" s="90"/>
      <c r="K1205" s="143"/>
      <c r="L1205" s="143"/>
      <c r="M1205" s="166"/>
      <c r="N1205" s="169"/>
      <c r="O1205" s="36"/>
      <c r="P1205" s="36"/>
      <c r="Q1205" s="36"/>
      <c r="R1205" s="37"/>
      <c r="S1205" s="37"/>
      <c r="T1205" s="37"/>
      <c r="U1205" s="37"/>
      <c r="V1205" s="37"/>
      <c r="W1205" s="37"/>
      <c r="X1205" s="36"/>
      <c r="Y1205" s="37"/>
      <c r="Z1205" s="37"/>
      <c r="AA1205" s="37"/>
      <c r="AB1205" s="37"/>
      <c r="AC1205" s="36"/>
      <c r="AD1205" s="49"/>
      <c r="AE1205" s="50"/>
      <c r="AF1205" s="50"/>
      <c r="AG1205" s="49"/>
      <c r="AH1205" s="50"/>
      <c r="AI1205" s="50"/>
    </row>
    <row r="1206" spans="1:35">
      <c r="A1206" s="129"/>
      <c r="B1206" s="121"/>
      <c r="C1206" s="16"/>
      <c r="D1206" s="145"/>
      <c r="E1206" s="121"/>
      <c r="F1206" s="43"/>
      <c r="G1206" s="90"/>
      <c r="H1206" s="90"/>
      <c r="I1206" s="16"/>
      <c r="J1206" s="90"/>
      <c r="K1206" s="143"/>
      <c r="L1206" s="143"/>
      <c r="M1206" s="166"/>
      <c r="N1206" s="169"/>
      <c r="O1206" s="36"/>
      <c r="P1206" s="36"/>
      <c r="Q1206" s="36"/>
      <c r="R1206" s="37"/>
      <c r="S1206" s="37"/>
      <c r="T1206" s="37"/>
      <c r="U1206" s="37"/>
      <c r="V1206" s="37"/>
      <c r="W1206" s="37"/>
      <c r="X1206" s="36"/>
      <c r="Y1206" s="37"/>
      <c r="Z1206" s="37"/>
      <c r="AA1206" s="37"/>
      <c r="AB1206" s="37"/>
      <c r="AC1206" s="36"/>
      <c r="AD1206" s="49"/>
      <c r="AE1206" s="50"/>
      <c r="AF1206" s="50"/>
      <c r="AG1206" s="49"/>
      <c r="AH1206" s="50"/>
      <c r="AI1206" s="50"/>
    </row>
    <row r="1207" spans="1:35">
      <c r="A1207" s="129"/>
      <c r="B1207" s="121"/>
      <c r="C1207" s="16"/>
      <c r="D1207" s="145"/>
      <c r="E1207" s="121"/>
      <c r="F1207" s="43"/>
      <c r="G1207" s="90"/>
      <c r="H1207" s="90"/>
      <c r="I1207" s="16"/>
      <c r="J1207" s="90"/>
      <c r="K1207" s="143"/>
      <c r="L1207" s="143"/>
      <c r="M1207" s="166"/>
      <c r="N1207" s="169"/>
      <c r="O1207" s="36"/>
      <c r="P1207" s="36"/>
      <c r="Q1207" s="36"/>
      <c r="R1207" s="37"/>
      <c r="S1207" s="37"/>
      <c r="T1207" s="37"/>
      <c r="U1207" s="37"/>
      <c r="V1207" s="37"/>
      <c r="W1207" s="37"/>
      <c r="X1207" s="36"/>
      <c r="Y1207" s="37"/>
      <c r="Z1207" s="37"/>
      <c r="AA1207" s="37"/>
      <c r="AB1207" s="37"/>
      <c r="AC1207" s="36"/>
      <c r="AD1207" s="49"/>
      <c r="AE1207" s="50"/>
      <c r="AF1207" s="50"/>
      <c r="AG1207" s="49"/>
      <c r="AH1207" s="50"/>
      <c r="AI1207" s="50"/>
    </row>
    <row r="1208" spans="1:35">
      <c r="A1208" s="129"/>
      <c r="B1208" s="121"/>
      <c r="C1208" s="16"/>
      <c r="D1208" s="145"/>
      <c r="E1208" s="121"/>
      <c r="F1208" s="43"/>
      <c r="G1208" s="90"/>
      <c r="H1208" s="90"/>
      <c r="I1208" s="16"/>
      <c r="J1208" s="90"/>
      <c r="K1208" s="143"/>
      <c r="L1208" s="143"/>
      <c r="M1208" s="166"/>
      <c r="N1208" s="169"/>
      <c r="O1208" s="36"/>
      <c r="P1208" s="36"/>
      <c r="Q1208" s="36"/>
      <c r="R1208" s="37"/>
      <c r="S1208" s="37"/>
      <c r="T1208" s="37"/>
      <c r="U1208" s="37"/>
      <c r="V1208" s="37"/>
      <c r="W1208" s="37"/>
      <c r="X1208" s="36"/>
      <c r="Y1208" s="37"/>
      <c r="Z1208" s="37"/>
      <c r="AA1208" s="37"/>
      <c r="AB1208" s="37"/>
      <c r="AC1208" s="36"/>
      <c r="AD1208" s="49"/>
      <c r="AE1208" s="50"/>
      <c r="AF1208" s="50"/>
      <c r="AG1208" s="49"/>
      <c r="AH1208" s="50"/>
      <c r="AI1208" s="50"/>
    </row>
    <row r="1209" spans="1:35">
      <c r="A1209" s="129"/>
      <c r="B1209" s="121"/>
      <c r="C1209" s="16"/>
      <c r="D1209" s="145"/>
      <c r="E1209" s="121"/>
      <c r="F1209" s="43"/>
      <c r="G1209" s="90"/>
      <c r="H1209" s="90"/>
      <c r="I1209" s="16"/>
      <c r="J1209" s="90"/>
      <c r="K1209" s="143"/>
      <c r="L1209" s="143"/>
      <c r="M1209" s="166"/>
      <c r="N1209" s="169"/>
      <c r="O1209" s="36"/>
      <c r="P1209" s="36"/>
      <c r="Q1209" s="36"/>
      <c r="R1209" s="37"/>
      <c r="S1209" s="37"/>
      <c r="T1209" s="37"/>
      <c r="U1209" s="37"/>
      <c r="V1209" s="37"/>
      <c r="W1209" s="37"/>
      <c r="X1209" s="36"/>
      <c r="Y1209" s="37"/>
      <c r="Z1209" s="37"/>
      <c r="AA1209" s="37"/>
      <c r="AB1209" s="37"/>
      <c r="AC1209" s="36"/>
      <c r="AD1209" s="49"/>
      <c r="AE1209" s="50"/>
      <c r="AF1209" s="50"/>
      <c r="AG1209" s="49"/>
      <c r="AH1209" s="50"/>
      <c r="AI1209" s="50"/>
    </row>
    <row r="1210" spans="1:35">
      <c r="A1210" s="129"/>
      <c r="B1210" s="121"/>
      <c r="C1210" s="16"/>
      <c r="D1210" s="145"/>
      <c r="E1210" s="121"/>
      <c r="F1210" s="43"/>
      <c r="G1210" s="90"/>
      <c r="H1210" s="90"/>
      <c r="I1210" s="16"/>
      <c r="J1210" s="90"/>
      <c r="K1210" s="143"/>
      <c r="L1210" s="143"/>
      <c r="M1210" s="166"/>
      <c r="N1210" s="169"/>
      <c r="O1210" s="36"/>
      <c r="P1210" s="36"/>
      <c r="Q1210" s="36"/>
      <c r="R1210" s="37"/>
      <c r="S1210" s="37"/>
      <c r="T1210" s="37"/>
      <c r="U1210" s="37"/>
      <c r="V1210" s="37"/>
      <c r="W1210" s="37"/>
      <c r="X1210" s="36"/>
      <c r="Y1210" s="37"/>
      <c r="Z1210" s="37"/>
      <c r="AA1210" s="37"/>
      <c r="AB1210" s="37"/>
      <c r="AC1210" s="36"/>
      <c r="AD1210" s="49"/>
      <c r="AE1210" s="50"/>
      <c r="AF1210" s="50"/>
      <c r="AG1210" s="49"/>
      <c r="AH1210" s="50"/>
      <c r="AI1210" s="50"/>
    </row>
    <row r="1211" spans="1:35">
      <c r="A1211" s="129"/>
      <c r="B1211" s="121"/>
      <c r="C1211" s="16"/>
      <c r="D1211" s="145"/>
      <c r="E1211" s="121"/>
      <c r="F1211" s="43"/>
      <c r="G1211" s="90"/>
      <c r="H1211" s="90"/>
      <c r="I1211" s="16"/>
      <c r="J1211" s="90"/>
      <c r="K1211" s="143"/>
      <c r="L1211" s="143"/>
      <c r="M1211" s="166"/>
      <c r="N1211" s="169"/>
      <c r="O1211" s="36"/>
      <c r="P1211" s="36"/>
      <c r="Q1211" s="36"/>
      <c r="R1211" s="37"/>
      <c r="S1211" s="37"/>
      <c r="T1211" s="37"/>
      <c r="U1211" s="37"/>
      <c r="V1211" s="37"/>
      <c r="W1211" s="37"/>
      <c r="X1211" s="36"/>
      <c r="Y1211" s="37"/>
      <c r="Z1211" s="37"/>
      <c r="AA1211" s="37"/>
      <c r="AB1211" s="37"/>
      <c r="AC1211" s="36"/>
      <c r="AD1211" s="49"/>
      <c r="AE1211" s="50"/>
      <c r="AF1211" s="50"/>
      <c r="AG1211" s="49"/>
      <c r="AH1211" s="50"/>
      <c r="AI1211" s="50"/>
    </row>
    <row r="1212" spans="1:35">
      <c r="A1212" s="129"/>
      <c r="B1212" s="121"/>
      <c r="C1212" s="16"/>
      <c r="D1212" s="145"/>
      <c r="E1212" s="121"/>
      <c r="F1212" s="43"/>
      <c r="G1212" s="90"/>
      <c r="H1212" s="90"/>
      <c r="I1212" s="16"/>
      <c r="J1212" s="90"/>
      <c r="K1212" s="143"/>
      <c r="L1212" s="143"/>
      <c r="M1212" s="166"/>
      <c r="N1212" s="169"/>
      <c r="O1212" s="36"/>
      <c r="P1212" s="36"/>
      <c r="Q1212" s="36"/>
      <c r="R1212" s="37"/>
      <c r="S1212" s="37"/>
      <c r="T1212" s="37"/>
      <c r="U1212" s="37"/>
      <c r="V1212" s="37"/>
      <c r="W1212" s="37"/>
      <c r="X1212" s="36"/>
      <c r="Y1212" s="37"/>
      <c r="Z1212" s="37"/>
      <c r="AA1212" s="37"/>
      <c r="AB1212" s="37"/>
      <c r="AC1212" s="36"/>
      <c r="AD1212" s="49"/>
      <c r="AE1212" s="50"/>
      <c r="AF1212" s="50"/>
      <c r="AG1212" s="49"/>
      <c r="AH1212" s="50"/>
      <c r="AI1212" s="50"/>
    </row>
    <row r="1213" spans="1:35">
      <c r="A1213" s="129"/>
      <c r="B1213" s="121"/>
      <c r="C1213" s="16"/>
      <c r="D1213" s="145"/>
      <c r="E1213" s="121"/>
      <c r="F1213" s="43"/>
      <c r="G1213" s="90"/>
      <c r="H1213" s="90"/>
      <c r="I1213" s="16"/>
      <c r="J1213" s="90"/>
      <c r="K1213" s="143"/>
      <c r="L1213" s="143"/>
      <c r="M1213" s="166"/>
      <c r="N1213" s="169"/>
      <c r="O1213" s="36"/>
      <c r="P1213" s="36"/>
      <c r="Q1213" s="36"/>
      <c r="R1213" s="37"/>
      <c r="S1213" s="37"/>
      <c r="T1213" s="37"/>
      <c r="U1213" s="37"/>
      <c r="V1213" s="37"/>
      <c r="W1213" s="37"/>
      <c r="X1213" s="36"/>
      <c r="Y1213" s="37"/>
      <c r="Z1213" s="37"/>
      <c r="AA1213" s="37"/>
      <c r="AB1213" s="37"/>
      <c r="AC1213" s="36"/>
      <c r="AD1213" s="49"/>
      <c r="AE1213" s="50"/>
      <c r="AF1213" s="50"/>
      <c r="AG1213" s="49"/>
      <c r="AH1213" s="50"/>
      <c r="AI1213" s="50"/>
    </row>
    <row r="1214" spans="1:35">
      <c r="A1214" s="129"/>
      <c r="B1214" s="121"/>
      <c r="C1214" s="16"/>
      <c r="D1214" s="145"/>
      <c r="E1214" s="121"/>
      <c r="F1214" s="43"/>
      <c r="G1214" s="90"/>
      <c r="H1214" s="90"/>
      <c r="I1214" s="16"/>
      <c r="J1214" s="90"/>
      <c r="K1214" s="143"/>
      <c r="L1214" s="143"/>
      <c r="M1214" s="166"/>
      <c r="N1214" s="169"/>
      <c r="O1214" s="36"/>
      <c r="P1214" s="36"/>
      <c r="Q1214" s="36"/>
      <c r="R1214" s="37"/>
      <c r="S1214" s="37"/>
      <c r="T1214" s="37"/>
      <c r="U1214" s="37"/>
      <c r="V1214" s="37"/>
      <c r="W1214" s="37"/>
      <c r="X1214" s="36"/>
      <c r="Y1214" s="37"/>
      <c r="Z1214" s="37"/>
      <c r="AA1214" s="37"/>
      <c r="AB1214" s="37"/>
      <c r="AC1214" s="36"/>
      <c r="AD1214" s="49"/>
      <c r="AE1214" s="50"/>
      <c r="AF1214" s="50"/>
      <c r="AG1214" s="49"/>
      <c r="AH1214" s="50"/>
      <c r="AI1214" s="50"/>
    </row>
    <row r="1215" spans="1:35">
      <c r="A1215" s="129"/>
      <c r="B1215" s="121"/>
      <c r="C1215" s="16"/>
      <c r="D1215" s="145"/>
      <c r="E1215" s="121"/>
      <c r="F1215" s="43"/>
      <c r="G1215" s="90"/>
      <c r="H1215" s="90"/>
      <c r="I1215" s="16"/>
      <c r="J1215" s="90"/>
      <c r="K1215" s="143"/>
      <c r="L1215" s="143"/>
      <c r="M1215" s="166"/>
      <c r="N1215" s="169"/>
      <c r="O1215" s="36"/>
      <c r="P1215" s="36"/>
      <c r="Q1215" s="36"/>
      <c r="R1215" s="37"/>
      <c r="S1215" s="37"/>
      <c r="T1215" s="37"/>
      <c r="U1215" s="37"/>
      <c r="V1215" s="37"/>
      <c r="W1215" s="37"/>
      <c r="X1215" s="36"/>
      <c r="Y1215" s="37"/>
      <c r="Z1215" s="37"/>
      <c r="AA1215" s="37"/>
      <c r="AB1215" s="37"/>
      <c r="AC1215" s="36"/>
      <c r="AD1215" s="49"/>
      <c r="AE1215" s="50"/>
      <c r="AF1215" s="50"/>
      <c r="AG1215" s="49"/>
      <c r="AH1215" s="50"/>
      <c r="AI1215" s="50"/>
    </row>
    <row r="1216" spans="1:35">
      <c r="A1216" s="129"/>
      <c r="B1216" s="121"/>
      <c r="C1216" s="16"/>
      <c r="D1216" s="145"/>
      <c r="E1216" s="121"/>
      <c r="F1216" s="43"/>
      <c r="G1216" s="90"/>
      <c r="H1216" s="90"/>
      <c r="I1216" s="16"/>
      <c r="J1216" s="90"/>
      <c r="K1216" s="143"/>
      <c r="L1216" s="143"/>
      <c r="M1216" s="166"/>
      <c r="N1216" s="169"/>
      <c r="O1216" s="36"/>
      <c r="P1216" s="36"/>
      <c r="Q1216" s="36"/>
      <c r="R1216" s="37"/>
      <c r="S1216" s="37"/>
      <c r="T1216" s="37"/>
      <c r="U1216" s="37"/>
      <c r="V1216" s="37"/>
      <c r="W1216" s="37"/>
      <c r="X1216" s="36"/>
      <c r="Y1216" s="37"/>
      <c r="Z1216" s="37"/>
      <c r="AA1216" s="37"/>
      <c r="AB1216" s="37"/>
      <c r="AC1216" s="36"/>
      <c r="AD1216" s="49"/>
      <c r="AE1216" s="50"/>
      <c r="AF1216" s="50"/>
      <c r="AG1216" s="49"/>
      <c r="AH1216" s="50"/>
      <c r="AI1216" s="50"/>
    </row>
    <row r="1217" spans="1:35">
      <c r="A1217" s="129"/>
      <c r="B1217" s="121"/>
      <c r="C1217" s="16"/>
      <c r="D1217" s="145"/>
      <c r="E1217" s="121"/>
      <c r="F1217" s="43"/>
      <c r="G1217" s="90"/>
      <c r="H1217" s="90"/>
      <c r="I1217" s="16"/>
      <c r="J1217" s="90"/>
      <c r="K1217" s="143"/>
      <c r="L1217" s="143"/>
      <c r="M1217" s="166"/>
      <c r="N1217" s="169"/>
      <c r="O1217" s="36"/>
      <c r="P1217" s="36"/>
      <c r="Q1217" s="36"/>
      <c r="R1217" s="37"/>
      <c r="S1217" s="37"/>
      <c r="T1217" s="37"/>
      <c r="U1217" s="37"/>
      <c r="V1217" s="37"/>
      <c r="W1217" s="37"/>
      <c r="X1217" s="36"/>
      <c r="Y1217" s="37"/>
      <c r="Z1217" s="37"/>
      <c r="AA1217" s="37"/>
      <c r="AB1217" s="37"/>
      <c r="AC1217" s="36"/>
      <c r="AD1217" s="49"/>
      <c r="AE1217" s="50"/>
      <c r="AF1217" s="50"/>
      <c r="AG1217" s="49"/>
      <c r="AH1217" s="50"/>
      <c r="AI1217" s="50"/>
    </row>
    <row r="1218" spans="1:35">
      <c r="A1218" s="129"/>
      <c r="B1218" s="121"/>
      <c r="C1218" s="16"/>
      <c r="D1218" s="145"/>
      <c r="E1218" s="121"/>
      <c r="F1218" s="43"/>
      <c r="G1218" s="90"/>
      <c r="H1218" s="90"/>
      <c r="I1218" s="16"/>
      <c r="J1218" s="90"/>
      <c r="K1218" s="143"/>
      <c r="L1218" s="143"/>
      <c r="M1218" s="166"/>
      <c r="N1218" s="169"/>
      <c r="O1218" s="36"/>
      <c r="P1218" s="36"/>
      <c r="Q1218" s="36"/>
      <c r="R1218" s="37"/>
      <c r="S1218" s="37"/>
      <c r="T1218" s="37"/>
      <c r="U1218" s="37"/>
      <c r="V1218" s="37"/>
      <c r="W1218" s="37"/>
      <c r="X1218" s="36"/>
      <c r="Y1218" s="37"/>
      <c r="Z1218" s="37"/>
      <c r="AA1218" s="37"/>
      <c r="AB1218" s="37"/>
      <c r="AC1218" s="36"/>
      <c r="AD1218" s="49"/>
      <c r="AE1218" s="50"/>
      <c r="AF1218" s="50"/>
      <c r="AG1218" s="49"/>
      <c r="AH1218" s="50"/>
      <c r="AI1218" s="50"/>
    </row>
    <row r="1219" spans="1:35">
      <c r="A1219" s="129"/>
      <c r="B1219" s="121"/>
      <c r="C1219" s="16"/>
      <c r="D1219" s="145"/>
      <c r="E1219" s="121"/>
      <c r="F1219" s="43"/>
      <c r="G1219" s="90"/>
      <c r="H1219" s="90"/>
      <c r="I1219" s="16"/>
      <c r="J1219" s="90"/>
      <c r="K1219" s="143"/>
      <c r="L1219" s="143"/>
      <c r="M1219" s="166"/>
      <c r="N1219" s="169"/>
      <c r="O1219" s="36"/>
      <c r="P1219" s="36"/>
      <c r="Q1219" s="36"/>
      <c r="R1219" s="37"/>
      <c r="S1219" s="37"/>
      <c r="T1219" s="37"/>
      <c r="U1219" s="37"/>
      <c r="V1219" s="37"/>
      <c r="W1219" s="37"/>
      <c r="X1219" s="36"/>
      <c r="Y1219" s="37"/>
      <c r="Z1219" s="37"/>
      <c r="AA1219" s="37"/>
      <c r="AB1219" s="37"/>
      <c r="AC1219" s="36"/>
      <c r="AD1219" s="49"/>
      <c r="AE1219" s="50"/>
      <c r="AF1219" s="50"/>
      <c r="AG1219" s="49"/>
      <c r="AH1219" s="50"/>
      <c r="AI1219" s="50"/>
    </row>
    <row r="1220" spans="1:35">
      <c r="A1220" s="129"/>
      <c r="B1220" s="121"/>
      <c r="C1220" s="16"/>
      <c r="D1220" s="145"/>
      <c r="E1220" s="121"/>
      <c r="F1220" s="43"/>
      <c r="G1220" s="90"/>
      <c r="H1220" s="90"/>
      <c r="I1220" s="16"/>
      <c r="J1220" s="90"/>
      <c r="K1220" s="143"/>
      <c r="L1220" s="143"/>
      <c r="M1220" s="166"/>
      <c r="N1220" s="169"/>
      <c r="O1220" s="36"/>
      <c r="P1220" s="36"/>
      <c r="Q1220" s="36"/>
      <c r="R1220" s="37"/>
      <c r="S1220" s="37"/>
      <c r="T1220" s="37"/>
      <c r="U1220" s="37"/>
      <c r="V1220" s="37"/>
      <c r="W1220" s="37"/>
      <c r="X1220" s="36"/>
      <c r="Y1220" s="37"/>
      <c r="Z1220" s="37"/>
      <c r="AA1220" s="37"/>
      <c r="AB1220" s="37"/>
      <c r="AC1220" s="36"/>
      <c r="AD1220" s="49"/>
      <c r="AE1220" s="50"/>
      <c r="AF1220" s="50"/>
      <c r="AG1220" s="49"/>
      <c r="AH1220" s="50"/>
      <c r="AI1220" s="50"/>
    </row>
    <row r="1221" spans="1:35">
      <c r="A1221" s="129"/>
      <c r="B1221" s="121"/>
      <c r="C1221" s="16"/>
      <c r="D1221" s="145"/>
      <c r="E1221" s="121"/>
      <c r="F1221" s="43"/>
      <c r="G1221" s="90"/>
      <c r="H1221" s="90"/>
      <c r="I1221" s="16"/>
      <c r="J1221" s="90"/>
      <c r="K1221" s="143"/>
      <c r="L1221" s="143"/>
      <c r="M1221" s="166"/>
      <c r="N1221" s="169"/>
      <c r="O1221" s="36"/>
      <c r="P1221" s="36"/>
      <c r="Q1221" s="36"/>
      <c r="R1221" s="37"/>
      <c r="S1221" s="37"/>
      <c r="T1221" s="37"/>
      <c r="U1221" s="37"/>
      <c r="V1221" s="37"/>
      <c r="W1221" s="37"/>
      <c r="X1221" s="36"/>
      <c r="Y1221" s="37"/>
      <c r="Z1221" s="37"/>
      <c r="AA1221" s="37"/>
      <c r="AB1221" s="37"/>
      <c r="AC1221" s="36"/>
      <c r="AD1221" s="49"/>
      <c r="AE1221" s="50"/>
      <c r="AF1221" s="50"/>
      <c r="AG1221" s="49"/>
      <c r="AH1221" s="50"/>
      <c r="AI1221" s="50"/>
    </row>
    <row r="1222" spans="1:35">
      <c r="A1222" s="129"/>
      <c r="B1222" s="121"/>
      <c r="C1222" s="16"/>
      <c r="D1222" s="145"/>
      <c r="E1222" s="121"/>
      <c r="F1222" s="43"/>
      <c r="G1222" s="90"/>
      <c r="H1222" s="90"/>
      <c r="I1222" s="16"/>
      <c r="J1222" s="90"/>
      <c r="K1222" s="143"/>
      <c r="L1222" s="143"/>
      <c r="M1222" s="166"/>
      <c r="N1222" s="169"/>
      <c r="O1222" s="36"/>
      <c r="P1222" s="36"/>
      <c r="Q1222" s="36"/>
      <c r="R1222" s="37"/>
      <c r="S1222" s="37"/>
      <c r="T1222" s="37"/>
      <c r="U1222" s="37"/>
      <c r="V1222" s="37"/>
      <c r="W1222" s="37"/>
      <c r="X1222" s="36"/>
      <c r="Y1222" s="37"/>
      <c r="Z1222" s="37"/>
      <c r="AA1222" s="37"/>
      <c r="AB1222" s="37"/>
      <c r="AC1222" s="36"/>
      <c r="AD1222" s="49"/>
      <c r="AE1222" s="50"/>
      <c r="AF1222" s="50"/>
      <c r="AG1222" s="49"/>
      <c r="AH1222" s="50"/>
      <c r="AI1222" s="50"/>
    </row>
    <row r="1223" spans="1:35">
      <c r="A1223" s="129"/>
      <c r="B1223" s="121"/>
      <c r="C1223" s="16"/>
      <c r="D1223" s="145"/>
      <c r="E1223" s="121"/>
      <c r="F1223" s="43"/>
      <c r="G1223" s="90"/>
      <c r="H1223" s="90"/>
      <c r="I1223" s="16"/>
      <c r="J1223" s="90"/>
      <c r="K1223" s="143"/>
      <c r="L1223" s="143"/>
      <c r="M1223" s="166"/>
      <c r="N1223" s="169"/>
      <c r="O1223" s="36"/>
      <c r="P1223" s="36"/>
      <c r="Q1223" s="36"/>
      <c r="R1223" s="37"/>
      <c r="S1223" s="37"/>
      <c r="T1223" s="37"/>
      <c r="U1223" s="37"/>
      <c r="V1223" s="37"/>
      <c r="W1223" s="37"/>
      <c r="X1223" s="36"/>
      <c r="Y1223" s="37"/>
      <c r="Z1223" s="37"/>
      <c r="AA1223" s="37"/>
      <c r="AB1223" s="37"/>
      <c r="AC1223" s="36"/>
      <c r="AD1223" s="49"/>
      <c r="AE1223" s="50"/>
      <c r="AF1223" s="50"/>
      <c r="AG1223" s="49"/>
      <c r="AH1223" s="50"/>
      <c r="AI1223" s="50"/>
    </row>
    <row r="1224" spans="1:35">
      <c r="A1224" s="129"/>
      <c r="B1224" s="121"/>
      <c r="C1224" s="16"/>
      <c r="D1224" s="145"/>
      <c r="E1224" s="121"/>
      <c r="F1224" s="43"/>
      <c r="G1224" s="90"/>
      <c r="H1224" s="90"/>
      <c r="I1224" s="16"/>
      <c r="J1224" s="90"/>
      <c r="K1224" s="143"/>
      <c r="L1224" s="143"/>
      <c r="M1224" s="166"/>
      <c r="N1224" s="169"/>
      <c r="O1224" s="36"/>
      <c r="P1224" s="36"/>
      <c r="Q1224" s="36"/>
      <c r="R1224" s="37"/>
      <c r="S1224" s="37"/>
      <c r="T1224" s="37"/>
      <c r="U1224" s="37"/>
      <c r="V1224" s="37"/>
      <c r="W1224" s="37"/>
      <c r="X1224" s="36"/>
      <c r="Y1224" s="37"/>
      <c r="Z1224" s="37"/>
      <c r="AA1224" s="37"/>
      <c r="AB1224" s="37"/>
      <c r="AC1224" s="36"/>
      <c r="AD1224" s="49"/>
      <c r="AE1224" s="50"/>
      <c r="AF1224" s="50"/>
      <c r="AG1224" s="49"/>
      <c r="AH1224" s="50"/>
      <c r="AI1224" s="50"/>
    </row>
    <row r="1225" spans="1:35">
      <c r="A1225" s="129"/>
      <c r="B1225" s="121"/>
      <c r="C1225" s="16"/>
      <c r="D1225" s="145"/>
      <c r="E1225" s="121"/>
      <c r="F1225" s="43"/>
      <c r="G1225" s="90"/>
      <c r="H1225" s="90"/>
      <c r="I1225" s="16"/>
      <c r="J1225" s="90"/>
      <c r="K1225" s="143"/>
      <c r="L1225" s="143"/>
      <c r="M1225" s="166"/>
      <c r="N1225" s="169"/>
      <c r="O1225" s="36"/>
      <c r="P1225" s="36"/>
      <c r="Q1225" s="36"/>
      <c r="R1225" s="37"/>
      <c r="S1225" s="37"/>
      <c r="T1225" s="37"/>
      <c r="U1225" s="37"/>
      <c r="V1225" s="37"/>
      <c r="W1225" s="37"/>
      <c r="X1225" s="36"/>
      <c r="Y1225" s="37"/>
      <c r="Z1225" s="37"/>
      <c r="AA1225" s="37"/>
      <c r="AB1225" s="37"/>
      <c r="AC1225" s="36"/>
      <c r="AD1225" s="49"/>
      <c r="AE1225" s="50"/>
      <c r="AF1225" s="50"/>
      <c r="AG1225" s="49"/>
      <c r="AH1225" s="50"/>
      <c r="AI1225" s="50"/>
    </row>
    <row r="1226" spans="1:35">
      <c r="A1226" s="129"/>
      <c r="B1226" s="121"/>
      <c r="C1226" s="16"/>
      <c r="D1226" s="145"/>
      <c r="E1226" s="121"/>
      <c r="F1226" s="43"/>
      <c r="G1226" s="90"/>
      <c r="H1226" s="90"/>
      <c r="I1226" s="16"/>
      <c r="J1226" s="90"/>
      <c r="K1226" s="143"/>
      <c r="L1226" s="143"/>
      <c r="M1226" s="166"/>
      <c r="N1226" s="169"/>
      <c r="O1226" s="36"/>
      <c r="P1226" s="36"/>
      <c r="Q1226" s="36"/>
      <c r="R1226" s="37"/>
      <c r="S1226" s="37"/>
      <c r="T1226" s="37"/>
      <c r="U1226" s="37"/>
      <c r="V1226" s="37"/>
      <c r="W1226" s="37"/>
      <c r="X1226" s="36"/>
      <c r="Y1226" s="37"/>
      <c r="Z1226" s="37"/>
      <c r="AA1226" s="37"/>
      <c r="AB1226" s="37"/>
      <c r="AC1226" s="36"/>
      <c r="AD1226" s="49"/>
      <c r="AE1226" s="50"/>
      <c r="AF1226" s="50"/>
      <c r="AG1226" s="49"/>
      <c r="AH1226" s="50"/>
      <c r="AI1226" s="50"/>
    </row>
    <row r="1227" spans="1:35">
      <c r="A1227" s="129"/>
      <c r="B1227" s="121"/>
      <c r="C1227" s="16"/>
      <c r="D1227" s="145"/>
      <c r="E1227" s="121"/>
      <c r="F1227" s="43"/>
      <c r="G1227" s="90"/>
      <c r="H1227" s="90"/>
      <c r="I1227" s="16"/>
      <c r="J1227" s="90"/>
      <c r="K1227" s="143"/>
      <c r="L1227" s="143"/>
      <c r="M1227" s="166"/>
      <c r="N1227" s="169"/>
      <c r="O1227" s="36"/>
      <c r="P1227" s="36"/>
      <c r="Q1227" s="36"/>
      <c r="R1227" s="37"/>
      <c r="S1227" s="37"/>
      <c r="T1227" s="37"/>
      <c r="U1227" s="37"/>
      <c r="V1227" s="37"/>
      <c r="W1227" s="37"/>
      <c r="X1227" s="36"/>
      <c r="Y1227" s="37"/>
      <c r="Z1227" s="37"/>
      <c r="AA1227" s="37"/>
      <c r="AB1227" s="37"/>
      <c r="AC1227" s="36"/>
      <c r="AD1227" s="49"/>
      <c r="AE1227" s="50"/>
      <c r="AF1227" s="50"/>
      <c r="AG1227" s="49"/>
      <c r="AH1227" s="50"/>
      <c r="AI1227" s="50"/>
    </row>
    <row r="1228" spans="1:35">
      <c r="A1228" s="129"/>
      <c r="B1228" s="121"/>
      <c r="C1228" s="16"/>
      <c r="D1228" s="145"/>
      <c r="E1228" s="121"/>
      <c r="F1228" s="43"/>
      <c r="G1228" s="90"/>
      <c r="H1228" s="90"/>
      <c r="I1228" s="16"/>
      <c r="J1228" s="90"/>
      <c r="K1228" s="143"/>
      <c r="L1228" s="143"/>
      <c r="M1228" s="166"/>
      <c r="N1228" s="169"/>
      <c r="O1228" s="36"/>
      <c r="P1228" s="36"/>
      <c r="Q1228" s="36"/>
      <c r="R1228" s="37"/>
      <c r="S1228" s="37"/>
      <c r="T1228" s="37"/>
      <c r="U1228" s="37"/>
      <c r="V1228" s="37"/>
      <c r="W1228" s="37"/>
      <c r="X1228" s="36"/>
      <c r="Y1228" s="37"/>
      <c r="Z1228" s="37"/>
      <c r="AA1228" s="37"/>
      <c r="AB1228" s="37"/>
      <c r="AC1228" s="36"/>
      <c r="AD1228" s="49"/>
      <c r="AE1228" s="50"/>
      <c r="AF1228" s="50"/>
      <c r="AG1228" s="49"/>
      <c r="AH1228" s="50"/>
      <c r="AI1228" s="50"/>
    </row>
    <row r="1229" spans="1:35">
      <c r="A1229" s="129"/>
      <c r="B1229" s="121"/>
      <c r="C1229" s="16"/>
      <c r="D1229" s="145"/>
      <c r="E1229" s="121"/>
      <c r="F1229" s="43"/>
      <c r="G1229" s="90"/>
      <c r="H1229" s="90"/>
      <c r="I1229" s="16"/>
      <c r="J1229" s="90"/>
      <c r="K1229" s="143"/>
      <c r="L1229" s="143"/>
      <c r="M1229" s="166"/>
      <c r="N1229" s="169"/>
      <c r="O1229" s="36"/>
      <c r="P1229" s="36"/>
      <c r="Q1229" s="36"/>
      <c r="R1229" s="37"/>
      <c r="S1229" s="37"/>
      <c r="T1229" s="37"/>
      <c r="U1229" s="37"/>
      <c r="V1229" s="37"/>
      <c r="W1229" s="37"/>
      <c r="X1229" s="36"/>
      <c r="Y1229" s="37"/>
      <c r="Z1229" s="37"/>
      <c r="AA1229" s="37"/>
      <c r="AB1229" s="37"/>
      <c r="AC1229" s="36"/>
      <c r="AD1229" s="49"/>
      <c r="AE1229" s="50"/>
      <c r="AF1229" s="50"/>
      <c r="AG1229" s="49"/>
      <c r="AH1229" s="50"/>
      <c r="AI1229" s="50"/>
    </row>
    <row r="1230" spans="1:35">
      <c r="A1230" s="129"/>
      <c r="B1230" s="121"/>
      <c r="C1230" s="16"/>
      <c r="D1230" s="145"/>
      <c r="E1230" s="121"/>
      <c r="F1230" s="43"/>
      <c r="G1230" s="90"/>
      <c r="H1230" s="90"/>
      <c r="I1230" s="16"/>
      <c r="J1230" s="90"/>
      <c r="K1230" s="143"/>
      <c r="L1230" s="143"/>
      <c r="M1230" s="166"/>
      <c r="N1230" s="169"/>
      <c r="O1230" s="36"/>
      <c r="P1230" s="36"/>
      <c r="Q1230" s="36"/>
      <c r="R1230" s="37"/>
      <c r="S1230" s="37"/>
      <c r="T1230" s="37"/>
      <c r="U1230" s="37"/>
      <c r="V1230" s="37"/>
      <c r="W1230" s="37"/>
      <c r="X1230" s="36"/>
      <c r="Y1230" s="37"/>
      <c r="Z1230" s="37"/>
      <c r="AA1230" s="37"/>
      <c r="AB1230" s="37"/>
      <c r="AC1230" s="36"/>
      <c r="AD1230" s="49"/>
      <c r="AE1230" s="50"/>
      <c r="AF1230" s="50"/>
      <c r="AG1230" s="49"/>
      <c r="AH1230" s="50"/>
      <c r="AI1230" s="50"/>
    </row>
    <row r="1231" spans="1:35">
      <c r="A1231" s="129"/>
      <c r="B1231" s="121"/>
      <c r="C1231" s="16"/>
      <c r="D1231" s="145"/>
      <c r="E1231" s="121"/>
      <c r="F1231" s="43"/>
      <c r="G1231" s="90"/>
      <c r="H1231" s="90"/>
      <c r="I1231" s="16"/>
      <c r="J1231" s="90"/>
      <c r="K1231" s="143"/>
      <c r="L1231" s="143"/>
      <c r="M1231" s="166"/>
      <c r="N1231" s="169"/>
      <c r="O1231" s="36"/>
      <c r="P1231" s="36"/>
      <c r="Q1231" s="36"/>
      <c r="R1231" s="37"/>
      <c r="S1231" s="37"/>
      <c r="T1231" s="37"/>
      <c r="U1231" s="37"/>
      <c r="V1231" s="37"/>
      <c r="W1231" s="37"/>
      <c r="X1231" s="36"/>
      <c r="Y1231" s="37"/>
      <c r="Z1231" s="37"/>
      <c r="AA1231" s="37"/>
      <c r="AB1231" s="37"/>
      <c r="AC1231" s="36"/>
      <c r="AD1231" s="49"/>
      <c r="AE1231" s="50"/>
      <c r="AF1231" s="50"/>
      <c r="AG1231" s="49"/>
      <c r="AH1231" s="50"/>
      <c r="AI1231" s="50"/>
    </row>
    <row r="1232" spans="1:35">
      <c r="A1232" s="129"/>
      <c r="B1232" s="121"/>
      <c r="C1232" s="16"/>
      <c r="D1232" s="145"/>
      <c r="E1232" s="121"/>
      <c r="F1232" s="43"/>
      <c r="G1232" s="90"/>
      <c r="H1232" s="90"/>
      <c r="I1232" s="16"/>
      <c r="J1232" s="90"/>
      <c r="K1232" s="143"/>
      <c r="L1232" s="143"/>
      <c r="M1232" s="166"/>
      <c r="N1232" s="169"/>
      <c r="O1232" s="36"/>
      <c r="P1232" s="36"/>
      <c r="Q1232" s="36"/>
      <c r="R1232" s="37"/>
      <c r="S1232" s="37"/>
      <c r="T1232" s="37"/>
      <c r="U1232" s="37"/>
      <c r="V1232" s="37"/>
      <c r="W1232" s="37"/>
      <c r="X1232" s="36"/>
      <c r="Y1232" s="37"/>
      <c r="Z1232" s="37"/>
      <c r="AA1232" s="37"/>
      <c r="AB1232" s="37"/>
      <c r="AC1232" s="36"/>
      <c r="AD1232" s="49"/>
      <c r="AE1232" s="50"/>
      <c r="AF1232" s="50"/>
      <c r="AG1232" s="49"/>
      <c r="AH1232" s="50"/>
      <c r="AI1232" s="50"/>
    </row>
    <row r="1233" spans="1:35">
      <c r="A1233" s="129"/>
      <c r="B1233" s="121"/>
      <c r="C1233" s="16"/>
      <c r="D1233" s="145"/>
      <c r="E1233" s="121"/>
      <c r="F1233" s="43"/>
      <c r="G1233" s="90"/>
      <c r="H1233" s="90"/>
      <c r="I1233" s="16"/>
      <c r="J1233" s="90"/>
      <c r="K1233" s="143"/>
      <c r="L1233" s="143"/>
      <c r="M1233" s="166"/>
      <c r="N1233" s="169"/>
      <c r="O1233" s="36"/>
      <c r="P1233" s="36"/>
      <c r="Q1233" s="36"/>
      <c r="R1233" s="37"/>
      <c r="S1233" s="37"/>
      <c r="T1233" s="37"/>
      <c r="U1233" s="37"/>
      <c r="V1233" s="37"/>
      <c r="W1233" s="37"/>
      <c r="X1233" s="36"/>
      <c r="Y1233" s="37"/>
      <c r="Z1233" s="37"/>
      <c r="AA1233" s="37"/>
      <c r="AB1233" s="37"/>
      <c r="AC1233" s="36"/>
      <c r="AD1233" s="49"/>
      <c r="AE1233" s="50"/>
      <c r="AF1233" s="50"/>
      <c r="AG1233" s="49"/>
      <c r="AH1233" s="50"/>
      <c r="AI1233" s="50"/>
    </row>
    <row r="1234" spans="1:35">
      <c r="A1234" s="129"/>
      <c r="B1234" s="121"/>
      <c r="C1234" s="16"/>
      <c r="D1234" s="145"/>
      <c r="E1234" s="121"/>
      <c r="F1234" s="43"/>
      <c r="G1234" s="90"/>
      <c r="H1234" s="90"/>
      <c r="I1234" s="16"/>
      <c r="J1234" s="90"/>
      <c r="K1234" s="143"/>
      <c r="L1234" s="143"/>
      <c r="M1234" s="166"/>
      <c r="N1234" s="169"/>
      <c r="O1234" s="36"/>
      <c r="P1234" s="36"/>
      <c r="Q1234" s="36"/>
      <c r="R1234" s="37"/>
      <c r="S1234" s="37"/>
      <c r="T1234" s="37"/>
      <c r="U1234" s="37"/>
      <c r="V1234" s="37"/>
      <c r="W1234" s="37"/>
      <c r="X1234" s="36"/>
      <c r="Y1234" s="37"/>
      <c r="Z1234" s="37"/>
      <c r="AA1234" s="37"/>
      <c r="AB1234" s="37"/>
      <c r="AC1234" s="36"/>
      <c r="AD1234" s="49"/>
      <c r="AE1234" s="50"/>
      <c r="AF1234" s="50"/>
      <c r="AG1234" s="49"/>
      <c r="AH1234" s="50"/>
      <c r="AI1234" s="50"/>
    </row>
    <row r="1235" spans="1:35">
      <c r="A1235" s="129"/>
      <c r="B1235" s="121"/>
      <c r="C1235" s="16"/>
      <c r="D1235" s="145"/>
      <c r="E1235" s="121"/>
      <c r="F1235" s="43"/>
      <c r="G1235" s="90"/>
      <c r="H1235" s="90"/>
      <c r="I1235" s="16"/>
      <c r="J1235" s="90"/>
      <c r="K1235" s="143"/>
      <c r="L1235" s="143"/>
      <c r="M1235" s="166"/>
      <c r="N1235" s="169"/>
      <c r="O1235" s="36"/>
      <c r="P1235" s="36"/>
      <c r="Q1235" s="36"/>
      <c r="R1235" s="37"/>
      <c r="S1235" s="37"/>
      <c r="T1235" s="37"/>
      <c r="U1235" s="37"/>
      <c r="V1235" s="37"/>
      <c r="W1235" s="37"/>
      <c r="X1235" s="36"/>
      <c r="Y1235" s="37"/>
      <c r="Z1235" s="37"/>
      <c r="AA1235" s="37"/>
      <c r="AB1235" s="37"/>
      <c r="AC1235" s="36"/>
      <c r="AD1235" s="49"/>
      <c r="AE1235" s="50"/>
      <c r="AF1235" s="50"/>
      <c r="AG1235" s="49"/>
      <c r="AH1235" s="50"/>
      <c r="AI1235" s="50"/>
    </row>
    <row r="1236" spans="1:35">
      <c r="A1236" s="129"/>
      <c r="B1236" s="121"/>
      <c r="C1236" s="16"/>
      <c r="D1236" s="145"/>
      <c r="E1236" s="121"/>
      <c r="F1236" s="43"/>
      <c r="G1236" s="90"/>
      <c r="H1236" s="90"/>
      <c r="I1236" s="16"/>
      <c r="J1236" s="90"/>
      <c r="K1236" s="143"/>
      <c r="L1236" s="143"/>
      <c r="M1236" s="166"/>
      <c r="N1236" s="169"/>
      <c r="O1236" s="36"/>
      <c r="P1236" s="36"/>
      <c r="Q1236" s="36"/>
      <c r="R1236" s="37"/>
      <c r="S1236" s="37"/>
      <c r="T1236" s="37"/>
      <c r="U1236" s="37"/>
      <c r="V1236" s="37"/>
      <c r="W1236" s="37"/>
      <c r="X1236" s="36"/>
      <c r="Y1236" s="37"/>
      <c r="Z1236" s="37"/>
      <c r="AA1236" s="37"/>
      <c r="AB1236" s="37"/>
      <c r="AC1236" s="36"/>
      <c r="AD1236" s="49"/>
      <c r="AE1236" s="50"/>
      <c r="AF1236" s="50"/>
      <c r="AG1236" s="49"/>
      <c r="AH1236" s="50"/>
      <c r="AI1236" s="50"/>
    </row>
    <row r="1237" spans="1:35">
      <c r="A1237" s="129"/>
      <c r="B1237" s="121"/>
      <c r="C1237" s="16"/>
      <c r="D1237" s="145"/>
      <c r="E1237" s="121"/>
      <c r="F1237" s="43"/>
      <c r="G1237" s="90"/>
      <c r="H1237" s="90"/>
      <c r="I1237" s="16"/>
      <c r="J1237" s="90"/>
      <c r="K1237" s="143"/>
      <c r="L1237" s="143"/>
      <c r="M1237" s="166"/>
      <c r="N1237" s="169"/>
      <c r="O1237" s="36"/>
      <c r="P1237" s="36"/>
      <c r="Q1237" s="36"/>
      <c r="R1237" s="37"/>
      <c r="S1237" s="37"/>
      <c r="T1237" s="37"/>
      <c r="U1237" s="37"/>
      <c r="V1237" s="37"/>
      <c r="W1237" s="37"/>
      <c r="X1237" s="36"/>
      <c r="Y1237" s="37"/>
      <c r="Z1237" s="37"/>
      <c r="AA1237" s="37"/>
      <c r="AB1237" s="37"/>
      <c r="AC1237" s="36"/>
      <c r="AD1237" s="49"/>
      <c r="AE1237" s="50"/>
      <c r="AF1237" s="50"/>
      <c r="AG1237" s="49"/>
      <c r="AH1237" s="50"/>
      <c r="AI1237" s="50"/>
    </row>
    <row r="1238" spans="1:35">
      <c r="A1238" s="129"/>
      <c r="B1238" s="121"/>
      <c r="C1238" s="16"/>
      <c r="D1238" s="145"/>
      <c r="E1238" s="121"/>
      <c r="F1238" s="43"/>
      <c r="G1238" s="90"/>
      <c r="H1238" s="90"/>
      <c r="I1238" s="16"/>
      <c r="J1238" s="90"/>
      <c r="K1238" s="143"/>
      <c r="L1238" s="143"/>
      <c r="M1238" s="166"/>
      <c r="N1238" s="169"/>
      <c r="O1238" s="36"/>
      <c r="P1238" s="36"/>
      <c r="Q1238" s="36"/>
      <c r="R1238" s="37"/>
      <c r="S1238" s="37"/>
      <c r="T1238" s="37"/>
      <c r="U1238" s="37"/>
      <c r="V1238" s="37"/>
      <c r="W1238" s="37"/>
      <c r="X1238" s="36"/>
      <c r="Y1238" s="37"/>
      <c r="Z1238" s="37"/>
      <c r="AA1238" s="37"/>
      <c r="AB1238" s="37"/>
      <c r="AC1238" s="36"/>
      <c r="AD1238" s="49"/>
      <c r="AE1238" s="50"/>
      <c r="AF1238" s="50"/>
      <c r="AG1238" s="49"/>
      <c r="AH1238" s="50"/>
      <c r="AI1238" s="50"/>
    </row>
    <row r="1239" spans="1:35">
      <c r="A1239" s="129"/>
      <c r="B1239" s="121"/>
      <c r="C1239" s="16"/>
      <c r="D1239" s="145"/>
      <c r="E1239" s="121"/>
      <c r="F1239" s="43"/>
      <c r="G1239" s="90"/>
      <c r="H1239" s="90"/>
      <c r="I1239" s="16"/>
      <c r="J1239" s="90"/>
      <c r="K1239" s="143"/>
      <c r="L1239" s="143"/>
      <c r="M1239" s="166"/>
      <c r="N1239" s="169"/>
      <c r="O1239" s="36"/>
      <c r="P1239" s="36"/>
      <c r="Q1239" s="36"/>
      <c r="R1239" s="37"/>
      <c r="S1239" s="37"/>
      <c r="T1239" s="37"/>
      <c r="U1239" s="37"/>
      <c r="V1239" s="37"/>
      <c r="W1239" s="37"/>
      <c r="X1239" s="36"/>
      <c r="Y1239" s="37"/>
      <c r="Z1239" s="37"/>
      <c r="AA1239" s="37"/>
      <c r="AB1239" s="37"/>
      <c r="AC1239" s="36"/>
      <c r="AD1239" s="49"/>
      <c r="AE1239" s="50"/>
      <c r="AF1239" s="50"/>
      <c r="AG1239" s="49"/>
      <c r="AH1239" s="50"/>
      <c r="AI1239" s="50"/>
    </row>
    <row r="1240" spans="1:35">
      <c r="A1240" s="129"/>
      <c r="B1240" s="121"/>
      <c r="C1240" s="16"/>
      <c r="D1240" s="145"/>
      <c r="E1240" s="121"/>
      <c r="F1240" s="43"/>
      <c r="G1240" s="90"/>
      <c r="H1240" s="90"/>
      <c r="I1240" s="16"/>
      <c r="J1240" s="90"/>
      <c r="K1240" s="143"/>
      <c r="L1240" s="143"/>
      <c r="M1240" s="166"/>
      <c r="N1240" s="169"/>
      <c r="O1240" s="36"/>
      <c r="P1240" s="36"/>
      <c r="Q1240" s="36"/>
      <c r="R1240" s="37"/>
      <c r="S1240" s="37"/>
      <c r="T1240" s="37"/>
      <c r="U1240" s="37"/>
      <c r="V1240" s="37"/>
      <c r="W1240" s="37"/>
      <c r="X1240" s="36"/>
      <c r="Y1240" s="37"/>
      <c r="Z1240" s="37"/>
      <c r="AA1240" s="37"/>
      <c r="AB1240" s="37"/>
      <c r="AC1240" s="36"/>
      <c r="AD1240" s="49"/>
      <c r="AE1240" s="50"/>
      <c r="AF1240" s="50"/>
      <c r="AG1240" s="49"/>
      <c r="AH1240" s="50"/>
      <c r="AI1240" s="50"/>
    </row>
    <row r="1241" spans="1:35">
      <c r="A1241" s="129"/>
      <c r="B1241" s="121"/>
      <c r="C1241" s="16"/>
      <c r="D1241" s="145"/>
      <c r="E1241" s="121"/>
      <c r="F1241" s="43"/>
      <c r="G1241" s="90"/>
      <c r="H1241" s="90"/>
      <c r="I1241" s="16"/>
      <c r="J1241" s="90"/>
      <c r="K1241" s="143"/>
      <c r="L1241" s="143"/>
      <c r="M1241" s="166"/>
      <c r="N1241" s="169"/>
      <c r="O1241" s="36"/>
      <c r="P1241" s="36"/>
      <c r="Q1241" s="36"/>
      <c r="R1241" s="37"/>
      <c r="S1241" s="37"/>
      <c r="T1241" s="37"/>
      <c r="U1241" s="37"/>
      <c r="V1241" s="37"/>
      <c r="W1241" s="37"/>
      <c r="X1241" s="36"/>
      <c r="Y1241" s="37"/>
      <c r="Z1241" s="37"/>
      <c r="AA1241" s="37"/>
      <c r="AB1241" s="37"/>
      <c r="AC1241" s="36"/>
      <c r="AD1241" s="49"/>
      <c r="AE1241" s="50"/>
      <c r="AF1241" s="50"/>
      <c r="AG1241" s="49"/>
      <c r="AH1241" s="50"/>
      <c r="AI1241" s="50"/>
    </row>
    <row r="1242" spans="1:35">
      <c r="A1242" s="129"/>
      <c r="B1242" s="121"/>
      <c r="C1242" s="16"/>
      <c r="D1242" s="145"/>
      <c r="E1242" s="121"/>
      <c r="F1242" s="43"/>
      <c r="G1242" s="90"/>
      <c r="H1242" s="90"/>
      <c r="I1242" s="16"/>
      <c r="J1242" s="90"/>
      <c r="K1242" s="143"/>
      <c r="L1242" s="143"/>
      <c r="M1242" s="166"/>
      <c r="N1242" s="169"/>
      <c r="O1242" s="36"/>
      <c r="P1242" s="36"/>
      <c r="Q1242" s="36"/>
      <c r="R1242" s="37"/>
      <c r="S1242" s="37"/>
      <c r="T1242" s="37"/>
      <c r="U1242" s="37"/>
      <c r="V1242" s="37"/>
      <c r="W1242" s="37"/>
      <c r="X1242" s="36"/>
      <c r="Y1242" s="37"/>
      <c r="Z1242" s="37"/>
      <c r="AA1242" s="37"/>
      <c r="AB1242" s="37"/>
      <c r="AC1242" s="36"/>
      <c r="AD1242" s="49"/>
      <c r="AE1242" s="50"/>
      <c r="AF1242" s="50"/>
      <c r="AG1242" s="49"/>
      <c r="AH1242" s="50"/>
      <c r="AI1242" s="50"/>
    </row>
    <row r="1243" spans="1:35">
      <c r="A1243" s="129"/>
      <c r="B1243" s="121"/>
      <c r="C1243" s="16"/>
      <c r="D1243" s="145"/>
      <c r="E1243" s="121"/>
      <c r="F1243" s="43"/>
      <c r="G1243" s="90"/>
      <c r="H1243" s="90"/>
      <c r="I1243" s="16"/>
      <c r="J1243" s="90"/>
      <c r="K1243" s="143"/>
      <c r="L1243" s="143"/>
      <c r="M1243" s="166"/>
      <c r="N1243" s="169"/>
      <c r="O1243" s="36"/>
      <c r="P1243" s="36"/>
      <c r="Q1243" s="36"/>
      <c r="R1243" s="37"/>
      <c r="S1243" s="37"/>
      <c r="T1243" s="37"/>
      <c r="U1243" s="37"/>
      <c r="V1243" s="37"/>
      <c r="W1243" s="37"/>
      <c r="X1243" s="36"/>
      <c r="Y1243" s="37"/>
      <c r="Z1243" s="37"/>
      <c r="AA1243" s="37"/>
      <c r="AB1243" s="37"/>
      <c r="AC1243" s="36"/>
      <c r="AD1243" s="49"/>
      <c r="AE1243" s="50"/>
      <c r="AF1243" s="50"/>
      <c r="AG1243" s="49"/>
      <c r="AH1243" s="50"/>
      <c r="AI1243" s="50"/>
    </row>
    <row r="1244" spans="1:35">
      <c r="A1244" s="129"/>
      <c r="B1244" s="121"/>
      <c r="C1244" s="16"/>
      <c r="D1244" s="145"/>
      <c r="E1244" s="121"/>
      <c r="F1244" s="43"/>
      <c r="G1244" s="90"/>
      <c r="H1244" s="90"/>
      <c r="I1244" s="16"/>
      <c r="J1244" s="90"/>
      <c r="K1244" s="143"/>
      <c r="L1244" s="143"/>
      <c r="M1244" s="166"/>
      <c r="N1244" s="169"/>
      <c r="O1244" s="36"/>
      <c r="P1244" s="36"/>
      <c r="Q1244" s="36"/>
      <c r="R1244" s="37"/>
      <c r="S1244" s="37"/>
      <c r="T1244" s="37"/>
      <c r="U1244" s="37"/>
      <c r="V1244" s="37"/>
      <c r="W1244" s="37"/>
      <c r="X1244" s="36"/>
      <c r="Y1244" s="37"/>
      <c r="Z1244" s="37"/>
      <c r="AA1244" s="37"/>
      <c r="AB1244" s="37"/>
      <c r="AC1244" s="36"/>
      <c r="AD1244" s="49"/>
      <c r="AE1244" s="50"/>
      <c r="AF1244" s="50"/>
      <c r="AG1244" s="49"/>
      <c r="AH1244" s="50"/>
      <c r="AI1244" s="50"/>
    </row>
    <row r="1245" spans="1:35">
      <c r="A1245" s="129"/>
      <c r="B1245" s="121"/>
      <c r="C1245" s="16"/>
      <c r="D1245" s="145"/>
      <c r="E1245" s="121"/>
      <c r="F1245" s="43"/>
      <c r="G1245" s="90"/>
      <c r="H1245" s="90"/>
      <c r="I1245" s="16"/>
      <c r="J1245" s="90"/>
      <c r="K1245" s="143"/>
      <c r="L1245" s="143"/>
      <c r="M1245" s="166"/>
      <c r="N1245" s="169"/>
      <c r="O1245" s="36"/>
      <c r="P1245" s="36"/>
      <c r="Q1245" s="36"/>
      <c r="R1245" s="37"/>
      <c r="S1245" s="37"/>
      <c r="T1245" s="37"/>
      <c r="U1245" s="37"/>
      <c r="V1245" s="37"/>
      <c r="W1245" s="37"/>
      <c r="X1245" s="36"/>
      <c r="Y1245" s="37"/>
      <c r="Z1245" s="37"/>
      <c r="AA1245" s="37"/>
      <c r="AB1245" s="37"/>
      <c r="AC1245" s="36"/>
      <c r="AD1245" s="49"/>
      <c r="AE1245" s="50"/>
      <c r="AF1245" s="50"/>
      <c r="AG1245" s="49"/>
      <c r="AH1245" s="50"/>
      <c r="AI1245" s="50"/>
    </row>
    <row r="1246" spans="1:35">
      <c r="A1246" s="129"/>
      <c r="B1246" s="121"/>
      <c r="C1246" s="16"/>
      <c r="D1246" s="145"/>
      <c r="E1246" s="121"/>
      <c r="F1246" s="43"/>
      <c r="G1246" s="90"/>
      <c r="H1246" s="90"/>
      <c r="I1246" s="16"/>
      <c r="J1246" s="90"/>
      <c r="K1246" s="143"/>
      <c r="L1246" s="143"/>
      <c r="M1246" s="166"/>
      <c r="N1246" s="169"/>
      <c r="O1246" s="36"/>
      <c r="P1246" s="36"/>
      <c r="Q1246" s="36"/>
      <c r="R1246" s="37"/>
      <c r="S1246" s="37"/>
      <c r="T1246" s="37"/>
      <c r="U1246" s="37"/>
      <c r="V1246" s="37"/>
      <c r="W1246" s="37"/>
      <c r="X1246" s="36"/>
      <c r="Y1246" s="37"/>
      <c r="Z1246" s="37"/>
      <c r="AA1246" s="37"/>
      <c r="AB1246" s="37"/>
      <c r="AC1246" s="36"/>
      <c r="AD1246" s="49"/>
      <c r="AE1246" s="50"/>
      <c r="AF1246" s="50"/>
      <c r="AG1246" s="49"/>
      <c r="AH1246" s="50"/>
      <c r="AI1246" s="50"/>
    </row>
    <row r="1247" spans="1:35">
      <c r="A1247" s="129"/>
      <c r="B1247" s="121"/>
      <c r="C1247" s="16"/>
      <c r="D1247" s="145"/>
      <c r="E1247" s="121"/>
      <c r="F1247" s="43"/>
      <c r="G1247" s="90"/>
      <c r="H1247" s="90"/>
      <c r="I1247" s="16"/>
      <c r="J1247" s="90"/>
      <c r="K1247" s="143"/>
      <c r="L1247" s="143"/>
      <c r="M1247" s="166"/>
      <c r="N1247" s="169"/>
      <c r="O1247" s="36"/>
      <c r="P1247" s="36"/>
      <c r="Q1247" s="36"/>
      <c r="R1247" s="37"/>
      <c r="S1247" s="37"/>
      <c r="T1247" s="37"/>
      <c r="U1247" s="37"/>
      <c r="V1247" s="37"/>
      <c r="W1247" s="37"/>
      <c r="X1247" s="36"/>
      <c r="Y1247" s="37"/>
      <c r="Z1247" s="37"/>
      <c r="AA1247" s="37"/>
      <c r="AB1247" s="37"/>
      <c r="AC1247" s="36"/>
      <c r="AD1247" s="49"/>
      <c r="AE1247" s="50"/>
      <c r="AF1247" s="50"/>
      <c r="AG1247" s="49"/>
      <c r="AH1247" s="50"/>
      <c r="AI1247" s="50"/>
    </row>
    <row r="1248" spans="1:35">
      <c r="A1248" s="129"/>
      <c r="B1248" s="146"/>
      <c r="C1248" s="82"/>
      <c r="D1248" s="170"/>
      <c r="E1248" s="146"/>
      <c r="F1248" s="43"/>
      <c r="G1248" s="90"/>
      <c r="H1248" s="90"/>
      <c r="I1248" s="16"/>
      <c r="J1248" s="90"/>
      <c r="K1248" s="143"/>
      <c r="L1248" s="143"/>
      <c r="M1248" s="166"/>
      <c r="N1248" s="169"/>
      <c r="O1248" s="36"/>
      <c r="P1248" s="36"/>
      <c r="Q1248" s="36"/>
      <c r="R1248" s="37"/>
      <c r="S1248" s="37"/>
      <c r="T1248" s="37"/>
      <c r="U1248" s="37"/>
      <c r="V1248" s="37"/>
      <c r="W1248" s="37"/>
      <c r="X1248" s="36"/>
      <c r="Y1248" s="37"/>
      <c r="Z1248" s="37"/>
      <c r="AA1248" s="37"/>
      <c r="AB1248" s="37"/>
      <c r="AC1248" s="36"/>
      <c r="AD1248" s="49"/>
      <c r="AE1248" s="50"/>
      <c r="AF1248" s="50"/>
      <c r="AG1248" s="49"/>
      <c r="AH1248" s="50"/>
      <c r="AI1248" s="50"/>
    </row>
    <row r="1249" spans="1:35">
      <c r="A1249" s="129"/>
      <c r="B1249" s="146"/>
      <c r="C1249" s="82"/>
      <c r="D1249" s="170"/>
      <c r="E1249" s="146"/>
      <c r="F1249" s="43"/>
      <c r="G1249" s="90"/>
      <c r="H1249" s="90"/>
      <c r="I1249" s="16"/>
      <c r="J1249" s="90"/>
      <c r="K1249" s="143"/>
      <c r="L1249" s="143"/>
      <c r="M1249" s="166"/>
      <c r="N1249" s="169"/>
      <c r="O1249" s="36"/>
      <c r="P1249" s="36"/>
      <c r="Q1249" s="36"/>
      <c r="R1249" s="37"/>
      <c r="S1249" s="37"/>
      <c r="T1249" s="37"/>
      <c r="U1249" s="37"/>
      <c r="V1249" s="37"/>
      <c r="W1249" s="37"/>
      <c r="X1249" s="36"/>
      <c r="Y1249" s="37"/>
      <c r="Z1249" s="37"/>
      <c r="AA1249" s="37"/>
      <c r="AB1249" s="37"/>
      <c r="AC1249" s="36"/>
      <c r="AD1249" s="49"/>
      <c r="AE1249" s="50"/>
      <c r="AF1249" s="50"/>
      <c r="AG1249" s="49"/>
      <c r="AH1249" s="50"/>
      <c r="AI1249" s="50"/>
    </row>
    <row r="1250" spans="1:35">
      <c r="A1250" s="129"/>
      <c r="B1250" s="146"/>
      <c r="C1250" s="82"/>
      <c r="D1250" s="170"/>
      <c r="E1250" s="146"/>
      <c r="F1250" s="43"/>
      <c r="G1250" s="90"/>
      <c r="H1250" s="90"/>
      <c r="I1250" s="16"/>
      <c r="J1250" s="90"/>
      <c r="K1250" s="143"/>
      <c r="L1250" s="143"/>
      <c r="M1250" s="166"/>
      <c r="N1250" s="169"/>
      <c r="O1250" s="36"/>
      <c r="P1250" s="36"/>
      <c r="Q1250" s="36"/>
      <c r="R1250" s="37"/>
      <c r="S1250" s="37"/>
      <c r="T1250" s="37"/>
      <c r="U1250" s="37"/>
      <c r="V1250" s="37"/>
      <c r="W1250" s="37"/>
      <c r="X1250" s="36"/>
      <c r="Y1250" s="37"/>
      <c r="Z1250" s="37"/>
      <c r="AA1250" s="37"/>
      <c r="AB1250" s="37"/>
      <c r="AC1250" s="36"/>
      <c r="AD1250" s="49"/>
      <c r="AE1250" s="50"/>
      <c r="AF1250" s="50"/>
      <c r="AG1250" s="49"/>
      <c r="AH1250" s="50"/>
      <c r="AI1250" s="50"/>
    </row>
    <row r="1251" spans="1:35">
      <c r="A1251" s="129"/>
      <c r="B1251" s="146"/>
      <c r="C1251" s="82"/>
      <c r="D1251" s="170"/>
      <c r="E1251" s="146"/>
      <c r="F1251" s="43"/>
      <c r="G1251" s="90"/>
      <c r="H1251" s="90"/>
      <c r="I1251" s="16"/>
      <c r="J1251" s="90"/>
      <c r="K1251" s="143"/>
      <c r="L1251" s="143"/>
      <c r="M1251" s="166"/>
      <c r="N1251" s="169"/>
      <c r="O1251" s="36"/>
      <c r="P1251" s="36"/>
      <c r="Q1251" s="36"/>
      <c r="R1251" s="37"/>
      <c r="S1251" s="37"/>
      <c r="T1251" s="37"/>
      <c r="U1251" s="37"/>
      <c r="V1251" s="37"/>
      <c r="W1251" s="37"/>
      <c r="X1251" s="36"/>
      <c r="Y1251" s="37"/>
      <c r="Z1251" s="37"/>
      <c r="AA1251" s="37"/>
      <c r="AB1251" s="37"/>
      <c r="AC1251" s="36"/>
      <c r="AD1251" s="49"/>
      <c r="AE1251" s="50"/>
      <c r="AF1251" s="50"/>
      <c r="AG1251" s="49"/>
      <c r="AH1251" s="50"/>
      <c r="AI1251" s="50"/>
    </row>
    <row r="1252" spans="1:35">
      <c r="A1252" s="129"/>
      <c r="B1252" s="146"/>
      <c r="C1252" s="82"/>
      <c r="D1252" s="170"/>
      <c r="E1252" s="146"/>
      <c r="F1252" s="43"/>
      <c r="G1252" s="90"/>
      <c r="H1252" s="90"/>
      <c r="I1252" s="16"/>
      <c r="J1252" s="90"/>
      <c r="K1252" s="143"/>
      <c r="L1252" s="143"/>
      <c r="M1252" s="166"/>
      <c r="N1252" s="169"/>
      <c r="O1252" s="36"/>
      <c r="P1252" s="36"/>
      <c r="Q1252" s="36"/>
      <c r="R1252" s="37"/>
      <c r="S1252" s="37"/>
      <c r="T1252" s="37"/>
      <c r="U1252" s="37"/>
      <c r="V1252" s="37"/>
      <c r="W1252" s="37"/>
      <c r="X1252" s="36"/>
      <c r="Y1252" s="37"/>
      <c r="Z1252" s="37"/>
      <c r="AA1252" s="37"/>
      <c r="AB1252" s="37"/>
      <c r="AC1252" s="36"/>
      <c r="AD1252" s="49"/>
      <c r="AE1252" s="50"/>
      <c r="AF1252" s="50"/>
      <c r="AG1252" s="49"/>
      <c r="AH1252" s="50"/>
      <c r="AI1252" s="50"/>
    </row>
    <row r="1253" spans="1:35">
      <c r="A1253" s="129"/>
      <c r="B1253" s="146"/>
      <c r="C1253" s="82"/>
      <c r="D1253" s="170"/>
      <c r="E1253" s="146"/>
      <c r="F1253" s="43"/>
      <c r="G1253" s="90"/>
      <c r="H1253" s="90"/>
      <c r="I1253" s="16"/>
      <c r="J1253" s="90"/>
      <c r="K1253" s="143"/>
      <c r="L1253" s="143"/>
      <c r="M1253" s="166"/>
      <c r="N1253" s="169"/>
      <c r="O1253" s="36"/>
      <c r="P1253" s="36"/>
      <c r="Q1253" s="36"/>
      <c r="R1253" s="37"/>
      <c r="S1253" s="37"/>
      <c r="T1253" s="37"/>
      <c r="U1253" s="37"/>
      <c r="V1253" s="37"/>
      <c r="W1253" s="37"/>
      <c r="X1253" s="36"/>
      <c r="Y1253" s="37"/>
      <c r="Z1253" s="37"/>
      <c r="AA1253" s="37"/>
      <c r="AB1253" s="37"/>
      <c r="AC1253" s="36"/>
      <c r="AD1253" s="49"/>
      <c r="AE1253" s="50"/>
      <c r="AF1253" s="50"/>
      <c r="AG1253" s="49"/>
      <c r="AH1253" s="50"/>
      <c r="AI1253" s="50"/>
    </row>
    <row r="1254" spans="1:35">
      <c r="A1254" s="129"/>
      <c r="B1254" s="146"/>
      <c r="C1254" s="82"/>
      <c r="D1254" s="170"/>
      <c r="E1254" s="146"/>
      <c r="F1254" s="43"/>
      <c r="G1254" s="90"/>
      <c r="H1254" s="90"/>
      <c r="I1254" s="16"/>
      <c r="J1254" s="90"/>
      <c r="K1254" s="143"/>
      <c r="L1254" s="143"/>
      <c r="M1254" s="166"/>
      <c r="N1254" s="169"/>
      <c r="O1254" s="36"/>
      <c r="P1254" s="36"/>
      <c r="Q1254" s="36"/>
      <c r="R1254" s="37"/>
      <c r="S1254" s="37"/>
      <c r="T1254" s="37"/>
      <c r="U1254" s="37"/>
      <c r="V1254" s="37"/>
      <c r="W1254" s="37"/>
      <c r="X1254" s="36"/>
      <c r="Y1254" s="37"/>
      <c r="Z1254" s="37"/>
      <c r="AA1254" s="37"/>
      <c r="AB1254" s="37"/>
      <c r="AC1254" s="36"/>
      <c r="AD1254" s="49"/>
      <c r="AE1254" s="50"/>
      <c r="AF1254" s="50"/>
      <c r="AG1254" s="49"/>
      <c r="AH1254" s="50"/>
      <c r="AI1254" s="50"/>
    </row>
    <row r="1255" spans="1:35">
      <c r="A1255" s="129"/>
      <c r="B1255" s="146"/>
      <c r="C1255" s="82"/>
      <c r="D1255" s="170"/>
      <c r="E1255" s="146"/>
      <c r="F1255" s="43"/>
      <c r="G1255" s="90"/>
      <c r="H1255" s="90"/>
      <c r="I1255" s="16"/>
      <c r="J1255" s="90"/>
      <c r="K1255" s="143"/>
      <c r="L1255" s="143"/>
      <c r="M1255" s="166"/>
      <c r="N1255" s="169"/>
      <c r="O1255" s="36"/>
      <c r="P1255" s="36"/>
      <c r="Q1255" s="36"/>
      <c r="R1255" s="37"/>
      <c r="S1255" s="37"/>
      <c r="T1255" s="37"/>
      <c r="U1255" s="37"/>
      <c r="V1255" s="37"/>
      <c r="W1255" s="37"/>
      <c r="X1255" s="36"/>
      <c r="Y1255" s="37"/>
      <c r="Z1255" s="37"/>
      <c r="AA1255" s="37"/>
      <c r="AB1255" s="37"/>
      <c r="AC1255" s="36"/>
      <c r="AD1255" s="49"/>
      <c r="AE1255" s="50"/>
      <c r="AF1255" s="50"/>
      <c r="AG1255" s="49"/>
      <c r="AH1255" s="50"/>
      <c r="AI1255" s="50"/>
    </row>
    <row r="1256" spans="1:35">
      <c r="A1256" s="129"/>
      <c r="B1256" s="146"/>
      <c r="C1256" s="82"/>
      <c r="D1256" s="170"/>
      <c r="E1256" s="146"/>
      <c r="F1256" s="43"/>
      <c r="G1256" s="90"/>
      <c r="H1256" s="90"/>
      <c r="I1256" s="16"/>
      <c r="J1256" s="90"/>
      <c r="K1256" s="143"/>
      <c r="L1256" s="143"/>
      <c r="M1256" s="166"/>
      <c r="N1256" s="169"/>
      <c r="O1256" s="36"/>
      <c r="P1256" s="36"/>
      <c r="Q1256" s="36"/>
      <c r="R1256" s="37"/>
      <c r="S1256" s="37"/>
      <c r="T1256" s="37"/>
      <c r="U1256" s="37"/>
      <c r="V1256" s="37"/>
      <c r="W1256" s="37"/>
      <c r="X1256" s="36"/>
      <c r="Y1256" s="37"/>
      <c r="Z1256" s="37"/>
      <c r="AA1256" s="37"/>
      <c r="AB1256" s="37"/>
      <c r="AC1256" s="36"/>
      <c r="AD1256" s="49"/>
      <c r="AE1256" s="50"/>
      <c r="AF1256" s="50"/>
      <c r="AG1256" s="49"/>
      <c r="AH1256" s="50"/>
      <c r="AI1256" s="50"/>
    </row>
    <row r="1257" spans="1:35">
      <c r="A1257" s="129"/>
      <c r="B1257" s="146"/>
      <c r="C1257" s="82"/>
      <c r="D1257" s="170"/>
      <c r="E1257" s="146"/>
      <c r="F1257" s="43"/>
      <c r="G1257" s="90"/>
      <c r="H1257" s="90"/>
      <c r="I1257" s="16"/>
      <c r="J1257" s="90"/>
      <c r="K1257" s="143"/>
      <c r="L1257" s="143"/>
      <c r="M1257" s="166"/>
      <c r="N1257" s="169"/>
      <c r="O1257" s="36"/>
      <c r="P1257" s="36"/>
      <c r="Q1257" s="36"/>
      <c r="R1257" s="37"/>
      <c r="S1257" s="37"/>
      <c r="T1257" s="37"/>
      <c r="U1257" s="37"/>
      <c r="V1257" s="37"/>
      <c r="W1257" s="37"/>
      <c r="X1257" s="36"/>
      <c r="Y1257" s="37"/>
      <c r="Z1257" s="37"/>
      <c r="AA1257" s="37"/>
      <c r="AB1257" s="37"/>
      <c r="AC1257" s="36"/>
      <c r="AD1257" s="49"/>
      <c r="AE1257" s="50"/>
      <c r="AF1257" s="50"/>
      <c r="AG1257" s="49"/>
      <c r="AH1257" s="50"/>
      <c r="AI1257" s="50"/>
    </row>
    <row r="1258" spans="1:35">
      <c r="A1258" s="129"/>
      <c r="B1258" s="121"/>
      <c r="C1258" s="16"/>
      <c r="D1258" s="145"/>
      <c r="E1258" s="121"/>
      <c r="F1258" s="43"/>
      <c r="G1258" s="90"/>
      <c r="H1258" s="16"/>
      <c r="I1258" s="16"/>
      <c r="J1258" s="90"/>
      <c r="K1258" s="143"/>
      <c r="L1258" s="143"/>
      <c r="M1258" s="166"/>
      <c r="N1258" s="169"/>
      <c r="O1258" s="36"/>
      <c r="P1258" s="36"/>
      <c r="Q1258" s="36"/>
      <c r="R1258" s="37"/>
      <c r="S1258" s="37"/>
      <c r="T1258" s="37"/>
      <c r="U1258" s="37"/>
      <c r="V1258" s="37"/>
      <c r="W1258" s="37"/>
      <c r="X1258" s="36"/>
      <c r="Y1258" s="37"/>
      <c r="Z1258" s="37"/>
      <c r="AA1258" s="37"/>
      <c r="AB1258" s="37"/>
      <c r="AC1258" s="36"/>
      <c r="AD1258" s="49"/>
      <c r="AE1258" s="50"/>
      <c r="AF1258" s="50"/>
      <c r="AG1258" s="49"/>
      <c r="AH1258" s="50"/>
      <c r="AI1258" s="50"/>
    </row>
    <row r="1259" spans="1:35">
      <c r="A1259" s="129"/>
      <c r="B1259" s="121"/>
      <c r="C1259" s="16"/>
      <c r="D1259" s="145"/>
      <c r="E1259" s="121"/>
      <c r="F1259" s="43"/>
      <c r="G1259" s="90"/>
      <c r="H1259" s="16"/>
      <c r="I1259" s="16"/>
      <c r="J1259" s="90"/>
      <c r="K1259" s="143"/>
      <c r="L1259" s="143"/>
      <c r="M1259" s="166"/>
      <c r="N1259" s="169"/>
      <c r="O1259" s="36"/>
      <c r="P1259" s="36"/>
      <c r="Q1259" s="36"/>
      <c r="R1259" s="37"/>
      <c r="S1259" s="37"/>
      <c r="T1259" s="37"/>
      <c r="U1259" s="37"/>
      <c r="V1259" s="37"/>
      <c r="W1259" s="37"/>
      <c r="X1259" s="36"/>
      <c r="Y1259" s="37"/>
      <c r="Z1259" s="37"/>
      <c r="AA1259" s="37"/>
      <c r="AB1259" s="37"/>
      <c r="AC1259" s="36"/>
      <c r="AD1259" s="49"/>
      <c r="AE1259" s="50"/>
      <c r="AF1259" s="50"/>
      <c r="AG1259" s="49"/>
      <c r="AH1259" s="50"/>
      <c r="AI1259" s="50"/>
    </row>
    <row r="1260" spans="1:35">
      <c r="A1260" s="129"/>
      <c r="B1260" s="121"/>
      <c r="C1260" s="16"/>
      <c r="D1260" s="145"/>
      <c r="E1260" s="121"/>
      <c r="F1260" s="43"/>
      <c r="G1260" s="90"/>
      <c r="H1260" s="16"/>
      <c r="I1260" s="16"/>
      <c r="J1260" s="90"/>
      <c r="K1260" s="143"/>
      <c r="L1260" s="143"/>
      <c r="M1260" s="166"/>
      <c r="N1260" s="169"/>
      <c r="O1260" s="36"/>
      <c r="P1260" s="36"/>
      <c r="Q1260" s="36"/>
      <c r="R1260" s="37"/>
      <c r="S1260" s="37"/>
      <c r="T1260" s="37"/>
      <c r="U1260" s="37"/>
      <c r="V1260" s="37"/>
      <c r="W1260" s="37"/>
      <c r="X1260" s="36"/>
      <c r="Y1260" s="37"/>
      <c r="Z1260" s="37"/>
      <c r="AA1260" s="37"/>
      <c r="AB1260" s="37"/>
      <c r="AC1260" s="36"/>
      <c r="AD1260" s="49"/>
      <c r="AE1260" s="50"/>
      <c r="AF1260" s="50"/>
      <c r="AG1260" s="49"/>
      <c r="AH1260" s="50"/>
      <c r="AI1260" s="50"/>
    </row>
    <row r="1261" spans="1:35">
      <c r="A1261" s="129"/>
      <c r="B1261" s="121"/>
      <c r="C1261" s="16"/>
      <c r="D1261" s="145"/>
      <c r="E1261" s="121"/>
      <c r="F1261" s="43"/>
      <c r="G1261" s="90"/>
      <c r="H1261" s="16"/>
      <c r="I1261" s="16"/>
      <c r="J1261" s="90"/>
      <c r="K1261" s="143"/>
      <c r="L1261" s="143"/>
      <c r="M1261" s="166"/>
      <c r="N1261" s="169"/>
      <c r="O1261" s="36"/>
      <c r="P1261" s="36"/>
      <c r="Q1261" s="36"/>
      <c r="R1261" s="37"/>
      <c r="S1261" s="37"/>
      <c r="T1261" s="37"/>
      <c r="U1261" s="37"/>
      <c r="V1261" s="37"/>
      <c r="W1261" s="37"/>
      <c r="X1261" s="36"/>
      <c r="Y1261" s="37"/>
      <c r="Z1261" s="37"/>
      <c r="AA1261" s="37"/>
      <c r="AB1261" s="37"/>
      <c r="AC1261" s="36"/>
      <c r="AD1261" s="49"/>
      <c r="AE1261" s="50"/>
      <c r="AF1261" s="50"/>
      <c r="AG1261" s="49"/>
      <c r="AH1261" s="50"/>
      <c r="AI1261" s="50"/>
    </row>
    <row r="1262" spans="1:35">
      <c r="A1262" s="129"/>
      <c r="B1262" s="121"/>
      <c r="C1262" s="16"/>
      <c r="D1262" s="145"/>
      <c r="E1262" s="121"/>
      <c r="F1262" s="43"/>
      <c r="G1262" s="90"/>
      <c r="H1262" s="16"/>
      <c r="I1262" s="16"/>
      <c r="J1262" s="90"/>
      <c r="K1262" s="143"/>
      <c r="L1262" s="143"/>
      <c r="M1262" s="166"/>
      <c r="N1262" s="169"/>
      <c r="O1262" s="36"/>
      <c r="P1262" s="36"/>
      <c r="Q1262" s="36"/>
      <c r="R1262" s="37"/>
      <c r="S1262" s="37"/>
      <c r="T1262" s="37"/>
      <c r="U1262" s="37"/>
      <c r="V1262" s="37"/>
      <c r="W1262" s="37"/>
      <c r="X1262" s="36"/>
      <c r="Y1262" s="37"/>
      <c r="Z1262" s="37"/>
      <c r="AA1262" s="37"/>
      <c r="AB1262" s="37"/>
      <c r="AC1262" s="36"/>
      <c r="AD1262" s="49"/>
      <c r="AE1262" s="50"/>
      <c r="AF1262" s="50"/>
      <c r="AG1262" s="49"/>
      <c r="AH1262" s="50"/>
      <c r="AI1262" s="50"/>
    </row>
    <row r="1263" spans="1:35">
      <c r="A1263" s="129"/>
      <c r="B1263" s="121"/>
      <c r="C1263" s="16"/>
      <c r="D1263" s="145"/>
      <c r="E1263" s="121"/>
      <c r="F1263" s="43"/>
      <c r="G1263" s="90"/>
      <c r="H1263" s="16"/>
      <c r="I1263" s="16"/>
      <c r="J1263" s="90"/>
      <c r="K1263" s="143"/>
      <c r="L1263" s="143"/>
      <c r="M1263" s="166"/>
      <c r="N1263" s="169"/>
      <c r="O1263" s="36"/>
      <c r="P1263" s="36"/>
      <c r="Q1263" s="36"/>
      <c r="R1263" s="37"/>
      <c r="S1263" s="37"/>
      <c r="T1263" s="37"/>
      <c r="U1263" s="37"/>
      <c r="V1263" s="37"/>
      <c r="W1263" s="37"/>
      <c r="X1263" s="36"/>
      <c r="Y1263" s="37"/>
      <c r="Z1263" s="37"/>
      <c r="AA1263" s="37"/>
      <c r="AB1263" s="37"/>
      <c r="AC1263" s="36"/>
      <c r="AD1263" s="49"/>
      <c r="AE1263" s="50"/>
      <c r="AF1263" s="50"/>
      <c r="AG1263" s="49"/>
      <c r="AH1263" s="50"/>
      <c r="AI1263" s="50"/>
    </row>
    <row r="1264" spans="1:35">
      <c r="A1264" s="129"/>
      <c r="B1264" s="121"/>
      <c r="C1264" s="16"/>
      <c r="D1264" s="145"/>
      <c r="E1264" s="121"/>
      <c r="F1264" s="43"/>
      <c r="G1264" s="90"/>
      <c r="H1264" s="16"/>
      <c r="I1264" s="16"/>
      <c r="J1264" s="90"/>
      <c r="K1264" s="143"/>
      <c r="L1264" s="143"/>
      <c r="M1264" s="166"/>
      <c r="N1264" s="169"/>
      <c r="O1264" s="36"/>
      <c r="P1264" s="36"/>
      <c r="Q1264" s="36"/>
      <c r="R1264" s="37"/>
      <c r="S1264" s="37"/>
      <c r="T1264" s="37"/>
      <c r="U1264" s="37"/>
      <c r="V1264" s="37"/>
      <c r="W1264" s="37"/>
      <c r="X1264" s="36"/>
      <c r="Y1264" s="37"/>
      <c r="Z1264" s="37"/>
      <c r="AA1264" s="37"/>
      <c r="AB1264" s="37"/>
      <c r="AC1264" s="36"/>
      <c r="AD1264" s="49"/>
      <c r="AE1264" s="50"/>
      <c r="AF1264" s="50"/>
      <c r="AG1264" s="49"/>
      <c r="AH1264" s="50"/>
      <c r="AI1264" s="50"/>
    </row>
    <row r="1265" spans="1:35">
      <c r="A1265" s="129"/>
      <c r="B1265" s="121"/>
      <c r="C1265" s="16"/>
      <c r="D1265" s="145"/>
      <c r="E1265" s="121"/>
      <c r="F1265" s="43"/>
      <c r="G1265" s="90"/>
      <c r="H1265" s="16"/>
      <c r="I1265" s="16"/>
      <c r="J1265" s="90"/>
      <c r="K1265" s="143"/>
      <c r="L1265" s="143"/>
      <c r="M1265" s="166"/>
      <c r="N1265" s="169"/>
      <c r="O1265" s="36"/>
      <c r="P1265" s="36"/>
      <c r="Q1265" s="36"/>
      <c r="R1265" s="37"/>
      <c r="S1265" s="37"/>
      <c r="T1265" s="37"/>
      <c r="U1265" s="37"/>
      <c r="V1265" s="37"/>
      <c r="W1265" s="37"/>
      <c r="X1265" s="36"/>
      <c r="Y1265" s="37"/>
      <c r="Z1265" s="37"/>
      <c r="AA1265" s="37"/>
      <c r="AB1265" s="37"/>
      <c r="AC1265" s="36"/>
      <c r="AD1265" s="49"/>
      <c r="AE1265" s="50"/>
      <c r="AF1265" s="50"/>
      <c r="AG1265" s="49"/>
      <c r="AH1265" s="50"/>
      <c r="AI1265" s="50"/>
    </row>
    <row r="1266" spans="1:35">
      <c r="A1266" s="129"/>
      <c r="B1266" s="121"/>
      <c r="C1266" s="16"/>
      <c r="D1266" s="145"/>
      <c r="E1266" s="121"/>
      <c r="F1266" s="43"/>
      <c r="G1266" s="90"/>
      <c r="H1266" s="16"/>
      <c r="I1266" s="16"/>
      <c r="J1266" s="90"/>
      <c r="K1266" s="143"/>
      <c r="L1266" s="143"/>
      <c r="M1266" s="166"/>
      <c r="N1266" s="169"/>
      <c r="O1266" s="36"/>
      <c r="P1266" s="36"/>
      <c r="Q1266" s="36"/>
      <c r="R1266" s="37"/>
      <c r="S1266" s="37"/>
      <c r="T1266" s="37"/>
      <c r="U1266" s="37"/>
      <c r="V1266" s="37"/>
      <c r="W1266" s="37"/>
      <c r="X1266" s="36"/>
      <c r="Y1266" s="37"/>
      <c r="Z1266" s="37"/>
      <c r="AA1266" s="37"/>
      <c r="AB1266" s="37"/>
      <c r="AC1266" s="36"/>
      <c r="AD1266" s="49"/>
      <c r="AE1266" s="50"/>
      <c r="AF1266" s="50"/>
      <c r="AG1266" s="49"/>
      <c r="AH1266" s="50"/>
      <c r="AI1266" s="50"/>
    </row>
    <row r="1267" spans="1:35">
      <c r="A1267" s="129"/>
      <c r="B1267" s="121"/>
      <c r="C1267" s="16"/>
      <c r="D1267" s="145"/>
      <c r="E1267" s="121"/>
      <c r="F1267" s="43"/>
      <c r="G1267" s="90"/>
      <c r="H1267" s="16"/>
      <c r="I1267" s="16"/>
      <c r="J1267" s="90"/>
      <c r="K1267" s="143"/>
      <c r="L1267" s="143"/>
      <c r="M1267" s="166"/>
      <c r="N1267" s="169"/>
      <c r="O1267" s="36"/>
      <c r="P1267" s="36"/>
      <c r="Q1267" s="36"/>
      <c r="R1267" s="37"/>
      <c r="S1267" s="37"/>
      <c r="T1267" s="37"/>
      <c r="U1267" s="37"/>
      <c r="V1267" s="37"/>
      <c r="W1267" s="37"/>
      <c r="X1267" s="36"/>
      <c r="Y1267" s="37"/>
      <c r="Z1267" s="37"/>
      <c r="AA1267" s="37"/>
      <c r="AB1267" s="37"/>
      <c r="AC1267" s="36"/>
      <c r="AD1267" s="49"/>
      <c r="AE1267" s="50"/>
      <c r="AF1267" s="50"/>
      <c r="AG1267" s="49"/>
      <c r="AH1267" s="50"/>
      <c r="AI1267" s="50"/>
    </row>
    <row r="1268" spans="1:35">
      <c r="A1268" s="129"/>
      <c r="B1268" s="121"/>
      <c r="C1268" s="16"/>
      <c r="D1268" s="145"/>
      <c r="E1268" s="121"/>
      <c r="F1268" s="43"/>
      <c r="G1268" s="90"/>
      <c r="H1268" s="171"/>
      <c r="I1268" s="16"/>
      <c r="J1268" s="90"/>
      <c r="K1268" s="143"/>
      <c r="L1268" s="143"/>
      <c r="M1268" s="166"/>
      <c r="N1268" s="169"/>
      <c r="O1268" s="36"/>
      <c r="P1268" s="36"/>
      <c r="Q1268" s="36"/>
      <c r="R1268" s="37"/>
      <c r="S1268" s="37"/>
      <c r="T1268" s="37"/>
      <c r="U1268" s="37"/>
      <c r="V1268" s="37"/>
      <c r="W1268" s="37"/>
      <c r="X1268" s="36"/>
      <c r="Y1268" s="37"/>
      <c r="Z1268" s="37"/>
      <c r="AA1268" s="37"/>
      <c r="AB1268" s="37"/>
      <c r="AC1268" s="36"/>
      <c r="AD1268" s="49"/>
      <c r="AE1268" s="50"/>
      <c r="AF1268" s="50"/>
      <c r="AG1268" s="49"/>
      <c r="AH1268" s="50"/>
      <c r="AI1268" s="50"/>
    </row>
    <row r="1269" spans="1:35">
      <c r="A1269" s="129"/>
      <c r="B1269" s="121"/>
      <c r="C1269" s="16"/>
      <c r="D1269" s="145"/>
      <c r="E1269" s="121"/>
      <c r="F1269" s="43"/>
      <c r="G1269" s="90"/>
      <c r="H1269" s="171"/>
      <c r="I1269" s="16"/>
      <c r="J1269" s="90"/>
      <c r="K1269" s="143"/>
      <c r="L1269" s="143"/>
      <c r="M1269" s="166"/>
      <c r="N1269" s="169"/>
      <c r="O1269" s="36"/>
      <c r="P1269" s="36"/>
      <c r="Q1269" s="36"/>
      <c r="R1269" s="37"/>
      <c r="S1269" s="37"/>
      <c r="T1269" s="37"/>
      <c r="U1269" s="37"/>
      <c r="V1269" s="37"/>
      <c r="W1269" s="37"/>
      <c r="X1269" s="36"/>
      <c r="Y1269" s="37"/>
      <c r="Z1269" s="37"/>
      <c r="AA1269" s="37"/>
      <c r="AB1269" s="37"/>
      <c r="AC1269" s="36"/>
      <c r="AD1269" s="49"/>
      <c r="AE1269" s="50"/>
      <c r="AF1269" s="50"/>
      <c r="AG1269" s="49"/>
      <c r="AH1269" s="50"/>
      <c r="AI1269" s="50"/>
    </row>
    <row r="1270" spans="1:35">
      <c r="A1270" s="129"/>
      <c r="B1270" s="121"/>
      <c r="C1270" s="16"/>
      <c r="D1270" s="145"/>
      <c r="E1270" s="121"/>
      <c r="F1270" s="43"/>
      <c r="G1270" s="90"/>
      <c r="H1270" s="171"/>
      <c r="I1270" s="16"/>
      <c r="J1270" s="90"/>
      <c r="K1270" s="143"/>
      <c r="L1270" s="143"/>
      <c r="M1270" s="166"/>
      <c r="N1270" s="169"/>
      <c r="O1270" s="36"/>
      <c r="P1270" s="36"/>
      <c r="Q1270" s="36"/>
      <c r="R1270" s="37"/>
      <c r="S1270" s="37"/>
      <c r="T1270" s="37"/>
      <c r="U1270" s="37"/>
      <c r="V1270" s="37"/>
      <c r="W1270" s="37"/>
      <c r="X1270" s="36"/>
      <c r="Y1270" s="37"/>
      <c r="Z1270" s="37"/>
      <c r="AA1270" s="37"/>
      <c r="AB1270" s="37"/>
      <c r="AC1270" s="36"/>
      <c r="AD1270" s="49"/>
      <c r="AE1270" s="50"/>
      <c r="AF1270" s="50"/>
      <c r="AG1270" s="49"/>
      <c r="AH1270" s="50"/>
      <c r="AI1270" s="50"/>
    </row>
    <row r="1271" spans="1:35">
      <c r="A1271" s="129"/>
      <c r="B1271" s="121"/>
      <c r="C1271" s="16"/>
      <c r="D1271" s="145"/>
      <c r="E1271" s="121"/>
      <c r="F1271" s="43"/>
      <c r="G1271" s="90"/>
      <c r="H1271" s="171"/>
      <c r="I1271" s="16"/>
      <c r="J1271" s="90"/>
      <c r="K1271" s="143"/>
      <c r="L1271" s="143"/>
      <c r="M1271" s="166"/>
      <c r="N1271" s="169"/>
      <c r="O1271" s="36"/>
      <c r="P1271" s="36"/>
      <c r="Q1271" s="36"/>
      <c r="R1271" s="37"/>
      <c r="S1271" s="37"/>
      <c r="T1271" s="37"/>
      <c r="U1271" s="37"/>
      <c r="V1271" s="37"/>
      <c r="W1271" s="37"/>
      <c r="X1271" s="36"/>
      <c r="Y1271" s="37"/>
      <c r="Z1271" s="37"/>
      <c r="AA1271" s="37"/>
      <c r="AB1271" s="37"/>
      <c r="AC1271" s="36"/>
      <c r="AD1271" s="49"/>
      <c r="AE1271" s="50"/>
      <c r="AF1271" s="50"/>
      <c r="AG1271" s="49"/>
      <c r="AH1271" s="50"/>
      <c r="AI1271" s="50"/>
    </row>
    <row r="1272" spans="1:35">
      <c r="A1272" s="129"/>
      <c r="B1272" s="121"/>
      <c r="C1272" s="16"/>
      <c r="D1272" s="145"/>
      <c r="E1272" s="121"/>
      <c r="F1272" s="43"/>
      <c r="G1272" s="90"/>
      <c r="H1272" s="90"/>
      <c r="I1272" s="16"/>
      <c r="J1272" s="90"/>
      <c r="K1272" s="143"/>
      <c r="L1272" s="143"/>
      <c r="M1272" s="166"/>
      <c r="N1272" s="169"/>
      <c r="O1272" s="36"/>
      <c r="P1272" s="36"/>
      <c r="Q1272" s="36"/>
      <c r="R1272" s="37"/>
      <c r="S1272" s="37"/>
      <c r="T1272" s="37"/>
      <c r="U1272" s="37"/>
      <c r="V1272" s="37"/>
      <c r="W1272" s="37"/>
      <c r="X1272" s="36"/>
      <c r="Y1272" s="37"/>
      <c r="Z1272" s="37"/>
      <c r="AA1272" s="37"/>
      <c r="AB1272" s="37"/>
      <c r="AC1272" s="36"/>
      <c r="AD1272" s="49"/>
      <c r="AE1272" s="50"/>
      <c r="AF1272" s="50"/>
      <c r="AG1272" s="49"/>
      <c r="AH1272" s="50"/>
      <c r="AI1272" s="50"/>
    </row>
    <row r="1273" spans="1:35">
      <c r="A1273" s="129"/>
      <c r="B1273" s="121"/>
      <c r="C1273" s="16"/>
      <c r="D1273" s="145"/>
      <c r="E1273" s="121"/>
      <c r="F1273" s="43"/>
      <c r="G1273" s="90"/>
      <c r="H1273" s="90"/>
      <c r="I1273" s="16"/>
      <c r="J1273" s="90"/>
      <c r="K1273" s="143"/>
      <c r="L1273" s="143"/>
      <c r="M1273" s="166"/>
      <c r="N1273" s="169"/>
      <c r="O1273" s="36"/>
      <c r="P1273" s="36"/>
      <c r="Q1273" s="36"/>
      <c r="R1273" s="37"/>
      <c r="S1273" s="37"/>
      <c r="T1273" s="37"/>
      <c r="U1273" s="37"/>
      <c r="V1273" s="37"/>
      <c r="W1273" s="37"/>
      <c r="X1273" s="36"/>
      <c r="Y1273" s="37"/>
      <c r="Z1273" s="37"/>
      <c r="AA1273" s="37"/>
      <c r="AB1273" s="37"/>
      <c r="AC1273" s="36"/>
      <c r="AD1273" s="49"/>
      <c r="AE1273" s="50"/>
      <c r="AF1273" s="50"/>
      <c r="AG1273" s="49"/>
      <c r="AH1273" s="50"/>
      <c r="AI1273" s="50"/>
    </row>
    <row r="1274" spans="1:35">
      <c r="A1274" s="129"/>
      <c r="B1274" s="121"/>
      <c r="C1274" s="16"/>
      <c r="D1274" s="145"/>
      <c r="E1274" s="121"/>
      <c r="F1274" s="43"/>
      <c r="G1274" s="90"/>
      <c r="H1274" s="90"/>
      <c r="I1274" s="16"/>
      <c r="J1274" s="90"/>
      <c r="K1274" s="143"/>
      <c r="L1274" s="143"/>
      <c r="M1274" s="166"/>
      <c r="N1274" s="169"/>
      <c r="O1274" s="36"/>
      <c r="P1274" s="36"/>
      <c r="Q1274" s="36"/>
      <c r="R1274" s="37"/>
      <c r="S1274" s="37"/>
      <c r="T1274" s="37"/>
      <c r="U1274" s="37"/>
      <c r="V1274" s="37"/>
      <c r="W1274" s="37"/>
      <c r="X1274" s="36"/>
      <c r="Y1274" s="37"/>
      <c r="Z1274" s="37"/>
      <c r="AA1274" s="37"/>
      <c r="AB1274" s="37"/>
      <c r="AC1274" s="36"/>
      <c r="AD1274" s="49"/>
      <c r="AE1274" s="50"/>
      <c r="AF1274" s="50"/>
      <c r="AG1274" s="49"/>
      <c r="AH1274" s="50"/>
      <c r="AI1274" s="50"/>
    </row>
    <row r="1275" spans="1:35">
      <c r="A1275" s="129"/>
      <c r="B1275" s="121"/>
      <c r="C1275" s="16"/>
      <c r="D1275" s="145"/>
      <c r="E1275" s="121"/>
      <c r="F1275" s="43"/>
      <c r="G1275" s="90"/>
      <c r="H1275" s="90"/>
      <c r="I1275" s="16"/>
      <c r="J1275" s="90"/>
      <c r="K1275" s="143"/>
      <c r="L1275" s="143"/>
      <c r="M1275" s="166"/>
      <c r="N1275" s="169"/>
      <c r="O1275" s="36"/>
      <c r="P1275" s="36"/>
      <c r="Q1275" s="36"/>
      <c r="R1275" s="37"/>
      <c r="S1275" s="37"/>
      <c r="T1275" s="37"/>
      <c r="U1275" s="37"/>
      <c r="V1275" s="37"/>
      <c r="W1275" s="37"/>
      <c r="X1275" s="36"/>
      <c r="Y1275" s="37"/>
      <c r="Z1275" s="37"/>
      <c r="AA1275" s="37"/>
      <c r="AB1275" s="37"/>
      <c r="AC1275" s="36"/>
      <c r="AD1275" s="49"/>
      <c r="AE1275" s="50"/>
      <c r="AF1275" s="50"/>
      <c r="AG1275" s="49"/>
      <c r="AH1275" s="50"/>
      <c r="AI1275" s="50"/>
    </row>
    <row r="1276" spans="1:35">
      <c r="A1276" s="129"/>
      <c r="B1276" s="121"/>
      <c r="C1276" s="16"/>
      <c r="D1276" s="145"/>
      <c r="E1276" s="121"/>
      <c r="F1276" s="43"/>
      <c r="G1276" s="90"/>
      <c r="H1276" s="90"/>
      <c r="I1276" s="16"/>
      <c r="J1276" s="90"/>
      <c r="K1276" s="143"/>
      <c r="L1276" s="143"/>
      <c r="M1276" s="166"/>
      <c r="N1276" s="169"/>
      <c r="O1276" s="36"/>
      <c r="P1276" s="36"/>
      <c r="Q1276" s="36"/>
      <c r="R1276" s="37"/>
      <c r="S1276" s="37"/>
      <c r="T1276" s="37"/>
      <c r="U1276" s="37"/>
      <c r="V1276" s="37"/>
      <c r="W1276" s="37"/>
      <c r="X1276" s="36"/>
      <c r="Y1276" s="37"/>
      <c r="Z1276" s="37"/>
      <c r="AA1276" s="37"/>
      <c r="AB1276" s="37"/>
      <c r="AC1276" s="36"/>
      <c r="AD1276" s="49"/>
      <c r="AE1276" s="50"/>
      <c r="AF1276" s="50"/>
      <c r="AG1276" s="49"/>
      <c r="AH1276" s="50"/>
      <c r="AI1276" s="50"/>
    </row>
    <row r="1277" spans="1:35">
      <c r="A1277" s="129"/>
      <c r="B1277" s="121"/>
      <c r="C1277" s="16"/>
      <c r="D1277" s="145"/>
      <c r="E1277" s="121"/>
      <c r="F1277" s="43"/>
      <c r="G1277" s="90"/>
      <c r="H1277" s="90"/>
      <c r="I1277" s="16"/>
      <c r="J1277" s="90"/>
      <c r="K1277" s="143"/>
      <c r="L1277" s="143"/>
      <c r="M1277" s="166"/>
      <c r="N1277" s="169"/>
      <c r="O1277" s="36"/>
      <c r="P1277" s="36"/>
      <c r="Q1277" s="36"/>
      <c r="R1277" s="37"/>
      <c r="S1277" s="37"/>
      <c r="T1277" s="37"/>
      <c r="U1277" s="37"/>
      <c r="V1277" s="37"/>
      <c r="W1277" s="37"/>
      <c r="X1277" s="36"/>
      <c r="Y1277" s="37"/>
      <c r="Z1277" s="37"/>
      <c r="AA1277" s="37"/>
      <c r="AB1277" s="37"/>
      <c r="AC1277" s="36"/>
      <c r="AD1277" s="49"/>
      <c r="AE1277" s="50"/>
      <c r="AF1277" s="50"/>
      <c r="AG1277" s="49"/>
      <c r="AH1277" s="50"/>
      <c r="AI1277" s="50"/>
    </row>
    <row r="1278" spans="1:35">
      <c r="A1278" s="129"/>
      <c r="B1278" s="121"/>
      <c r="C1278" s="16"/>
      <c r="D1278" s="145"/>
      <c r="E1278" s="121"/>
      <c r="F1278" s="43"/>
      <c r="G1278" s="90"/>
      <c r="H1278" s="90"/>
      <c r="I1278" s="16"/>
      <c r="J1278" s="90"/>
      <c r="K1278" s="143"/>
      <c r="L1278" s="143"/>
      <c r="M1278" s="166"/>
      <c r="N1278" s="169"/>
      <c r="O1278" s="36"/>
      <c r="P1278" s="36"/>
      <c r="Q1278" s="36"/>
      <c r="R1278" s="37"/>
      <c r="S1278" s="37"/>
      <c r="T1278" s="37"/>
      <c r="U1278" s="37"/>
      <c r="V1278" s="37"/>
      <c r="W1278" s="37"/>
      <c r="X1278" s="36"/>
      <c r="Y1278" s="37"/>
      <c r="Z1278" s="37"/>
      <c r="AA1278" s="37"/>
      <c r="AB1278" s="37"/>
      <c r="AC1278" s="36"/>
      <c r="AD1278" s="49"/>
      <c r="AE1278" s="50"/>
      <c r="AF1278" s="50"/>
      <c r="AG1278" s="49"/>
      <c r="AH1278" s="50"/>
      <c r="AI1278" s="50"/>
    </row>
    <row r="1279" spans="1:35">
      <c r="A1279" s="129"/>
      <c r="B1279" s="121"/>
      <c r="C1279" s="16"/>
      <c r="D1279" s="145"/>
      <c r="E1279" s="121"/>
      <c r="F1279" s="43"/>
      <c r="G1279" s="90"/>
      <c r="H1279" s="90"/>
      <c r="I1279" s="16"/>
      <c r="J1279" s="90"/>
      <c r="K1279" s="143"/>
      <c r="L1279" s="143"/>
      <c r="M1279" s="166"/>
      <c r="N1279" s="169"/>
      <c r="O1279" s="36"/>
      <c r="P1279" s="36"/>
      <c r="Q1279" s="36"/>
      <c r="R1279" s="37"/>
      <c r="S1279" s="37"/>
      <c r="T1279" s="37"/>
      <c r="U1279" s="37"/>
      <c r="V1279" s="37"/>
      <c r="W1279" s="37"/>
      <c r="X1279" s="36"/>
      <c r="Y1279" s="37"/>
      <c r="Z1279" s="37"/>
      <c r="AA1279" s="37"/>
      <c r="AB1279" s="37"/>
      <c r="AC1279" s="36"/>
      <c r="AD1279" s="49"/>
      <c r="AE1279" s="50"/>
      <c r="AF1279" s="50"/>
      <c r="AG1279" s="49"/>
      <c r="AH1279" s="50"/>
      <c r="AI1279" s="50"/>
    </row>
    <row r="1280" spans="1:35">
      <c r="A1280" s="129"/>
      <c r="B1280" s="121"/>
      <c r="C1280" s="16"/>
      <c r="D1280" s="145"/>
      <c r="E1280" s="121"/>
      <c r="F1280" s="43"/>
      <c r="G1280" s="90"/>
      <c r="H1280" s="90"/>
      <c r="I1280" s="16"/>
      <c r="J1280" s="90"/>
      <c r="K1280" s="143"/>
      <c r="L1280" s="143"/>
      <c r="M1280" s="166"/>
      <c r="N1280" s="169"/>
      <c r="O1280" s="36"/>
      <c r="P1280" s="36"/>
      <c r="Q1280" s="36"/>
      <c r="R1280" s="37"/>
      <c r="S1280" s="37"/>
      <c r="T1280" s="37"/>
      <c r="U1280" s="37"/>
      <c r="V1280" s="37"/>
      <c r="W1280" s="37"/>
      <c r="X1280" s="36"/>
      <c r="Y1280" s="37"/>
      <c r="Z1280" s="37"/>
      <c r="AA1280" s="37"/>
      <c r="AB1280" s="37"/>
      <c r="AC1280" s="36"/>
      <c r="AD1280" s="49"/>
      <c r="AE1280" s="50"/>
      <c r="AF1280" s="50"/>
      <c r="AG1280" s="49"/>
      <c r="AH1280" s="50"/>
      <c r="AI1280" s="50"/>
    </row>
    <row r="1281" spans="1:35">
      <c r="A1281" s="129"/>
      <c r="B1281" s="121"/>
      <c r="C1281" s="16"/>
      <c r="D1281" s="145"/>
      <c r="E1281" s="121"/>
      <c r="F1281" s="43"/>
      <c r="G1281" s="90"/>
      <c r="H1281" s="90"/>
      <c r="I1281" s="16"/>
      <c r="J1281" s="90"/>
      <c r="K1281" s="143"/>
      <c r="L1281" s="143"/>
      <c r="M1281" s="166"/>
      <c r="N1281" s="169"/>
      <c r="O1281" s="36"/>
      <c r="P1281" s="36"/>
      <c r="Q1281" s="36"/>
      <c r="R1281" s="37"/>
      <c r="S1281" s="37"/>
      <c r="T1281" s="37"/>
      <c r="U1281" s="37"/>
      <c r="V1281" s="37"/>
      <c r="W1281" s="37"/>
      <c r="X1281" s="36"/>
      <c r="Y1281" s="37"/>
      <c r="Z1281" s="37"/>
      <c r="AA1281" s="37"/>
      <c r="AB1281" s="37"/>
      <c r="AC1281" s="36"/>
      <c r="AD1281" s="49"/>
      <c r="AE1281" s="50"/>
      <c r="AF1281" s="50"/>
      <c r="AG1281" s="49"/>
      <c r="AH1281" s="50"/>
      <c r="AI1281" s="50"/>
    </row>
    <row r="1282" spans="1:35">
      <c r="A1282" s="129"/>
      <c r="B1282" s="121"/>
      <c r="C1282" s="16"/>
      <c r="D1282" s="145"/>
      <c r="E1282" s="121"/>
      <c r="F1282" s="43"/>
      <c r="G1282" s="90"/>
      <c r="H1282" s="90"/>
      <c r="I1282" s="16"/>
      <c r="J1282" s="90"/>
      <c r="K1282" s="143"/>
      <c r="L1282" s="143"/>
      <c r="M1282" s="166"/>
      <c r="N1282" s="169"/>
      <c r="O1282" s="36"/>
      <c r="P1282" s="36"/>
      <c r="Q1282" s="36"/>
      <c r="R1282" s="37"/>
      <c r="S1282" s="37"/>
      <c r="T1282" s="37"/>
      <c r="U1282" s="37"/>
      <c r="V1282" s="37"/>
      <c r="W1282" s="37"/>
      <c r="X1282" s="36"/>
      <c r="Y1282" s="37"/>
      <c r="Z1282" s="37"/>
      <c r="AA1282" s="37"/>
      <c r="AB1282" s="37"/>
      <c r="AC1282" s="36"/>
      <c r="AD1282" s="49"/>
      <c r="AE1282" s="50"/>
      <c r="AF1282" s="50"/>
      <c r="AG1282" s="49"/>
      <c r="AH1282" s="50"/>
      <c r="AI1282" s="50"/>
    </row>
    <row r="1283" spans="1:35">
      <c r="A1283" s="129"/>
      <c r="B1283" s="121"/>
      <c r="C1283" s="16"/>
      <c r="D1283" s="145"/>
      <c r="E1283" s="121"/>
      <c r="F1283" s="43"/>
      <c r="G1283" s="90"/>
      <c r="H1283" s="90"/>
      <c r="I1283" s="16"/>
      <c r="J1283" s="90"/>
      <c r="K1283" s="143"/>
      <c r="L1283" s="143"/>
      <c r="M1283" s="166"/>
      <c r="N1283" s="169"/>
      <c r="O1283" s="36"/>
      <c r="P1283" s="36"/>
      <c r="Q1283" s="36"/>
      <c r="R1283" s="37"/>
      <c r="S1283" s="37"/>
      <c r="T1283" s="37"/>
      <c r="U1283" s="37"/>
      <c r="V1283" s="37"/>
      <c r="W1283" s="37"/>
      <c r="X1283" s="36"/>
      <c r="Y1283" s="37"/>
      <c r="Z1283" s="37"/>
      <c r="AA1283" s="37"/>
      <c r="AB1283" s="37"/>
      <c r="AC1283" s="36"/>
      <c r="AD1283" s="49"/>
      <c r="AE1283" s="50"/>
      <c r="AF1283" s="50"/>
      <c r="AG1283" s="49"/>
      <c r="AH1283" s="50"/>
      <c r="AI1283" s="50"/>
    </row>
    <row r="1284" spans="1:35">
      <c r="A1284" s="129"/>
      <c r="B1284" s="146"/>
      <c r="C1284" s="82"/>
      <c r="D1284" s="170"/>
      <c r="E1284" s="121"/>
      <c r="F1284" s="43"/>
      <c r="G1284" s="90"/>
      <c r="H1284" s="90"/>
      <c r="I1284" s="16"/>
      <c r="J1284" s="90"/>
      <c r="K1284" s="143"/>
      <c r="L1284" s="143"/>
      <c r="M1284" s="166"/>
      <c r="N1284" s="169"/>
      <c r="O1284" s="36"/>
      <c r="P1284" s="36"/>
      <c r="Q1284" s="36"/>
      <c r="R1284" s="37"/>
      <c r="S1284" s="37"/>
      <c r="T1284" s="37"/>
      <c r="U1284" s="37"/>
      <c r="V1284" s="37"/>
      <c r="W1284" s="37"/>
      <c r="X1284" s="36"/>
      <c r="Y1284" s="37"/>
      <c r="Z1284" s="37"/>
      <c r="AA1284" s="37"/>
      <c r="AB1284" s="37"/>
      <c r="AC1284" s="36"/>
      <c r="AD1284" s="49"/>
      <c r="AE1284" s="50"/>
      <c r="AF1284" s="50"/>
      <c r="AG1284" s="49"/>
      <c r="AH1284" s="50"/>
      <c r="AI1284" s="50"/>
    </row>
    <row r="1285" spans="1:35">
      <c r="A1285" s="129"/>
      <c r="B1285" s="146"/>
      <c r="C1285" s="82"/>
      <c r="D1285" s="170"/>
      <c r="E1285" s="121"/>
      <c r="F1285" s="43"/>
      <c r="G1285" s="90"/>
      <c r="H1285" s="90"/>
      <c r="I1285" s="16"/>
      <c r="J1285" s="90"/>
      <c r="K1285" s="143"/>
      <c r="L1285" s="143"/>
      <c r="M1285" s="166"/>
      <c r="N1285" s="169"/>
      <c r="O1285" s="36"/>
      <c r="P1285" s="36"/>
      <c r="Q1285" s="36"/>
      <c r="R1285" s="37"/>
      <c r="S1285" s="37"/>
      <c r="T1285" s="37"/>
      <c r="U1285" s="37"/>
      <c r="V1285" s="37"/>
      <c r="W1285" s="37"/>
      <c r="X1285" s="36"/>
      <c r="Y1285" s="37"/>
      <c r="Z1285" s="37"/>
      <c r="AA1285" s="37"/>
      <c r="AB1285" s="37"/>
      <c r="AC1285" s="36"/>
      <c r="AD1285" s="49"/>
      <c r="AE1285" s="50"/>
      <c r="AF1285" s="50"/>
      <c r="AG1285" s="49"/>
      <c r="AH1285" s="50"/>
      <c r="AI1285" s="50"/>
    </row>
    <row r="1286" spans="1:35">
      <c r="A1286" s="129"/>
      <c r="B1286" s="146"/>
      <c r="C1286" s="82"/>
      <c r="D1286" s="170"/>
      <c r="E1286" s="121"/>
      <c r="F1286" s="43"/>
      <c r="G1286" s="90"/>
      <c r="H1286" s="90"/>
      <c r="I1286" s="16"/>
      <c r="J1286" s="90"/>
      <c r="K1286" s="143"/>
      <c r="L1286" s="143"/>
      <c r="M1286" s="166"/>
      <c r="N1286" s="169"/>
      <c r="O1286" s="36"/>
      <c r="P1286" s="36"/>
      <c r="Q1286" s="36"/>
      <c r="R1286" s="37"/>
      <c r="S1286" s="37"/>
      <c r="T1286" s="37"/>
      <c r="U1286" s="37"/>
      <c r="V1286" s="37"/>
      <c r="W1286" s="37"/>
      <c r="X1286" s="36"/>
      <c r="Y1286" s="37"/>
      <c r="Z1286" s="37"/>
      <c r="AA1286" s="37"/>
      <c r="AB1286" s="37"/>
      <c r="AC1286" s="36"/>
      <c r="AD1286" s="49"/>
      <c r="AE1286" s="50"/>
      <c r="AF1286" s="50"/>
      <c r="AG1286" s="49"/>
      <c r="AH1286" s="50"/>
      <c r="AI1286" s="50"/>
    </row>
    <row r="1287" spans="1:35">
      <c r="A1287" s="129"/>
      <c r="B1287" s="146"/>
      <c r="C1287" s="82"/>
      <c r="D1287" s="170"/>
      <c r="E1287" s="121"/>
      <c r="F1287" s="43"/>
      <c r="G1287" s="90"/>
      <c r="H1287" s="90"/>
      <c r="I1287" s="16"/>
      <c r="J1287" s="90"/>
      <c r="K1287" s="143"/>
      <c r="L1287" s="143"/>
      <c r="M1287" s="166"/>
      <c r="N1287" s="169"/>
      <c r="O1287" s="36"/>
      <c r="P1287" s="36"/>
      <c r="Q1287" s="36"/>
      <c r="R1287" s="37"/>
      <c r="S1287" s="37"/>
      <c r="T1287" s="37"/>
      <c r="U1287" s="37"/>
      <c r="V1287" s="37"/>
      <c r="W1287" s="37"/>
      <c r="X1287" s="36"/>
      <c r="Y1287" s="37"/>
      <c r="Z1287" s="37"/>
      <c r="AA1287" s="37"/>
      <c r="AB1287" s="37"/>
      <c r="AC1287" s="36"/>
      <c r="AD1287" s="49"/>
      <c r="AE1287" s="50"/>
      <c r="AF1287" s="50"/>
      <c r="AG1287" s="49"/>
      <c r="AH1287" s="50"/>
      <c r="AI1287" s="50"/>
    </row>
    <row r="1288" spans="1:35">
      <c r="A1288" s="129"/>
      <c r="B1288" s="146"/>
      <c r="C1288" s="82"/>
      <c r="D1288" s="170"/>
      <c r="E1288" s="121"/>
      <c r="F1288" s="43"/>
      <c r="G1288" s="90"/>
      <c r="H1288" s="90"/>
      <c r="I1288" s="16"/>
      <c r="J1288" s="90"/>
      <c r="K1288" s="143"/>
      <c r="L1288" s="143"/>
      <c r="M1288" s="166"/>
      <c r="N1288" s="169"/>
      <c r="O1288" s="36"/>
      <c r="P1288" s="36"/>
      <c r="Q1288" s="36"/>
      <c r="R1288" s="37"/>
      <c r="S1288" s="37"/>
      <c r="T1288" s="37"/>
      <c r="U1288" s="37"/>
      <c r="V1288" s="37"/>
      <c r="W1288" s="37"/>
      <c r="X1288" s="36"/>
      <c r="Y1288" s="37"/>
      <c r="Z1288" s="37"/>
      <c r="AA1288" s="37"/>
      <c r="AB1288" s="37"/>
      <c r="AC1288" s="36"/>
      <c r="AD1288" s="49"/>
      <c r="AE1288" s="50"/>
      <c r="AF1288" s="50"/>
      <c r="AG1288" s="49"/>
      <c r="AH1288" s="50"/>
      <c r="AI1288" s="50"/>
    </row>
    <row r="1289" spans="1:35">
      <c r="A1289" s="129"/>
      <c r="B1289" s="146"/>
      <c r="C1289" s="82"/>
      <c r="D1289" s="170"/>
      <c r="E1289" s="121"/>
      <c r="F1289" s="43"/>
      <c r="G1289" s="90"/>
      <c r="H1289" s="90"/>
      <c r="I1289" s="16"/>
      <c r="J1289" s="90"/>
      <c r="K1289" s="143"/>
      <c r="L1289" s="143"/>
      <c r="M1289" s="166"/>
      <c r="N1289" s="169"/>
      <c r="O1289" s="36"/>
      <c r="P1289" s="36"/>
      <c r="Q1289" s="36"/>
      <c r="R1289" s="37"/>
      <c r="S1289" s="37"/>
      <c r="T1289" s="37"/>
      <c r="U1289" s="37"/>
      <c r="V1289" s="37"/>
      <c r="W1289" s="37"/>
      <c r="X1289" s="36"/>
      <c r="Y1289" s="37"/>
      <c r="Z1289" s="37"/>
      <c r="AA1289" s="37"/>
      <c r="AB1289" s="37"/>
      <c r="AC1289" s="36"/>
      <c r="AD1289" s="49"/>
      <c r="AE1289" s="50"/>
      <c r="AF1289" s="50"/>
      <c r="AG1289" s="49"/>
      <c r="AH1289" s="50"/>
      <c r="AI1289" s="50"/>
    </row>
    <row r="1290" spans="1:35">
      <c r="A1290" s="129"/>
      <c r="B1290" s="146"/>
      <c r="C1290" s="82"/>
      <c r="D1290" s="170"/>
      <c r="E1290" s="121"/>
      <c r="F1290" s="43"/>
      <c r="G1290" s="90"/>
      <c r="H1290" s="90"/>
      <c r="I1290" s="16"/>
      <c r="J1290" s="90"/>
      <c r="K1290" s="143"/>
      <c r="L1290" s="143"/>
      <c r="M1290" s="166"/>
      <c r="N1290" s="169"/>
      <c r="O1290" s="36"/>
      <c r="P1290" s="36"/>
      <c r="Q1290" s="36"/>
      <c r="R1290" s="37"/>
      <c r="S1290" s="37"/>
      <c r="T1290" s="37"/>
      <c r="U1290" s="37"/>
      <c r="V1290" s="37"/>
      <c r="W1290" s="37"/>
      <c r="X1290" s="36"/>
      <c r="Y1290" s="37"/>
      <c r="Z1290" s="37"/>
      <c r="AA1290" s="37"/>
      <c r="AB1290" s="37"/>
      <c r="AC1290" s="36"/>
      <c r="AD1290" s="49"/>
      <c r="AE1290" s="50"/>
      <c r="AF1290" s="50"/>
      <c r="AG1290" s="49"/>
      <c r="AH1290" s="50"/>
      <c r="AI1290" s="50"/>
    </row>
    <row r="1291" spans="1:35">
      <c r="A1291" s="129"/>
      <c r="B1291" s="146"/>
      <c r="C1291" s="82"/>
      <c r="D1291" s="170"/>
      <c r="E1291" s="121"/>
      <c r="F1291" s="43"/>
      <c r="G1291" s="90"/>
      <c r="H1291" s="90"/>
      <c r="I1291" s="16"/>
      <c r="J1291" s="90"/>
      <c r="K1291" s="143"/>
      <c r="L1291" s="143"/>
      <c r="M1291" s="166"/>
      <c r="N1291" s="169"/>
      <c r="O1291" s="36"/>
      <c r="P1291" s="36"/>
      <c r="Q1291" s="36"/>
      <c r="R1291" s="37"/>
      <c r="S1291" s="37"/>
      <c r="T1291" s="37"/>
      <c r="U1291" s="37"/>
      <c r="V1291" s="37"/>
      <c r="W1291" s="37"/>
      <c r="X1291" s="36"/>
      <c r="Y1291" s="37"/>
      <c r="Z1291" s="37"/>
      <c r="AA1291" s="37"/>
      <c r="AB1291" s="37"/>
      <c r="AC1291" s="36"/>
      <c r="AD1291" s="49"/>
      <c r="AE1291" s="50"/>
      <c r="AF1291" s="50"/>
      <c r="AG1291" s="49"/>
      <c r="AH1291" s="50"/>
      <c r="AI1291" s="50"/>
    </row>
    <row r="1292" spans="1:35">
      <c r="A1292" s="129"/>
      <c r="B1292" s="146"/>
      <c r="C1292" s="82"/>
      <c r="D1292" s="170"/>
      <c r="E1292" s="121"/>
      <c r="F1292" s="43"/>
      <c r="G1292" s="90"/>
      <c r="H1292" s="90"/>
      <c r="I1292" s="16"/>
      <c r="J1292" s="90"/>
      <c r="K1292" s="143"/>
      <c r="L1292" s="143"/>
      <c r="M1292" s="166"/>
      <c r="N1292" s="169"/>
      <c r="O1292" s="36"/>
      <c r="P1292" s="36"/>
      <c r="Q1292" s="36"/>
      <c r="R1292" s="37"/>
      <c r="S1292" s="37"/>
      <c r="T1292" s="37"/>
      <c r="U1292" s="37"/>
      <c r="V1292" s="37"/>
      <c r="W1292" s="37"/>
      <c r="X1292" s="36"/>
      <c r="Y1292" s="37"/>
      <c r="Z1292" s="37"/>
      <c r="AA1292" s="37"/>
      <c r="AB1292" s="37"/>
      <c r="AC1292" s="36"/>
      <c r="AD1292" s="49"/>
      <c r="AE1292" s="50"/>
      <c r="AF1292" s="50"/>
      <c r="AG1292" s="49"/>
      <c r="AH1292" s="50"/>
      <c r="AI1292" s="50"/>
    </row>
    <row r="1293" spans="1:35">
      <c r="A1293" s="129"/>
      <c r="B1293" s="146"/>
      <c r="C1293" s="82"/>
      <c r="D1293" s="170"/>
      <c r="E1293" s="121"/>
      <c r="F1293" s="43"/>
      <c r="G1293" s="90"/>
      <c r="H1293" s="90"/>
      <c r="I1293" s="16"/>
      <c r="J1293" s="90"/>
      <c r="K1293" s="143"/>
      <c r="L1293" s="143"/>
      <c r="M1293" s="166"/>
      <c r="N1293" s="169"/>
      <c r="O1293" s="36"/>
      <c r="P1293" s="36"/>
      <c r="Q1293" s="36"/>
      <c r="R1293" s="37"/>
      <c r="S1293" s="37"/>
      <c r="T1293" s="37"/>
      <c r="U1293" s="37"/>
      <c r="V1293" s="37"/>
      <c r="W1293" s="37"/>
      <c r="X1293" s="36"/>
      <c r="Y1293" s="37"/>
      <c r="Z1293" s="37"/>
      <c r="AA1293" s="37"/>
      <c r="AB1293" s="37"/>
      <c r="AC1293" s="36"/>
      <c r="AD1293" s="49"/>
      <c r="AE1293" s="50"/>
      <c r="AF1293" s="50"/>
      <c r="AG1293" s="49"/>
      <c r="AH1293" s="50"/>
      <c r="AI1293" s="50"/>
    </row>
    <row r="1294" spans="1:35">
      <c r="A1294" s="129"/>
      <c r="B1294" s="146"/>
      <c r="C1294" s="82"/>
      <c r="D1294" s="170"/>
      <c r="E1294" s="121"/>
      <c r="F1294" s="43"/>
      <c r="G1294" s="90"/>
      <c r="H1294" s="90"/>
      <c r="I1294" s="16"/>
      <c r="J1294" s="90"/>
      <c r="K1294" s="143"/>
      <c r="L1294" s="143"/>
      <c r="M1294" s="166"/>
      <c r="N1294" s="169"/>
      <c r="O1294" s="36"/>
      <c r="P1294" s="36"/>
      <c r="Q1294" s="36"/>
      <c r="R1294" s="37"/>
      <c r="S1294" s="37"/>
      <c r="T1294" s="37"/>
      <c r="U1294" s="37"/>
      <c r="V1294" s="37"/>
      <c r="W1294" s="37"/>
      <c r="X1294" s="36"/>
      <c r="Y1294" s="37"/>
      <c r="Z1294" s="37"/>
      <c r="AA1294" s="37"/>
      <c r="AB1294" s="37"/>
      <c r="AC1294" s="36"/>
      <c r="AD1294" s="49"/>
      <c r="AE1294" s="50"/>
      <c r="AF1294" s="50"/>
      <c r="AG1294" s="49"/>
      <c r="AH1294" s="50"/>
      <c r="AI1294" s="50"/>
    </row>
    <row r="1295" spans="1:35">
      <c r="A1295" s="129"/>
      <c r="B1295" s="146"/>
      <c r="C1295" s="82"/>
      <c r="D1295" s="170"/>
      <c r="E1295" s="121"/>
      <c r="F1295" s="43"/>
      <c r="G1295" s="90"/>
      <c r="H1295" s="90"/>
      <c r="I1295" s="16"/>
      <c r="J1295" s="90"/>
      <c r="K1295" s="143"/>
      <c r="L1295" s="143"/>
      <c r="M1295" s="166"/>
      <c r="N1295" s="169"/>
      <c r="O1295" s="36"/>
      <c r="P1295" s="36"/>
      <c r="Q1295" s="36"/>
      <c r="R1295" s="37"/>
      <c r="S1295" s="37"/>
      <c r="T1295" s="37"/>
      <c r="U1295" s="37"/>
      <c r="V1295" s="37"/>
      <c r="W1295" s="37"/>
      <c r="X1295" s="36"/>
      <c r="Y1295" s="37"/>
      <c r="Z1295" s="37"/>
      <c r="AA1295" s="37"/>
      <c r="AB1295" s="37"/>
      <c r="AC1295" s="36"/>
      <c r="AD1295" s="49"/>
      <c r="AE1295" s="50"/>
      <c r="AF1295" s="50"/>
      <c r="AG1295" s="49"/>
      <c r="AH1295" s="50"/>
      <c r="AI1295" s="50"/>
    </row>
    <row r="1296" spans="1:35">
      <c r="A1296" s="129"/>
      <c r="B1296" s="146"/>
      <c r="C1296" s="82"/>
      <c r="D1296" s="170"/>
      <c r="E1296" s="121"/>
      <c r="F1296" s="43"/>
      <c r="G1296" s="90"/>
      <c r="H1296" s="90"/>
      <c r="I1296" s="16"/>
      <c r="J1296" s="90"/>
      <c r="K1296" s="143"/>
      <c r="L1296" s="143"/>
      <c r="M1296" s="166"/>
      <c r="N1296" s="169"/>
      <c r="O1296" s="36"/>
      <c r="P1296" s="36"/>
      <c r="Q1296" s="36"/>
      <c r="R1296" s="37"/>
      <c r="S1296" s="37"/>
      <c r="T1296" s="37"/>
      <c r="U1296" s="37"/>
      <c r="V1296" s="37"/>
      <c r="W1296" s="37"/>
      <c r="X1296" s="36"/>
      <c r="Y1296" s="37"/>
      <c r="Z1296" s="37"/>
      <c r="AA1296" s="37"/>
      <c r="AB1296" s="37"/>
      <c r="AC1296" s="36"/>
      <c r="AD1296" s="49"/>
      <c r="AE1296" s="50"/>
      <c r="AF1296" s="50"/>
      <c r="AG1296" s="49"/>
      <c r="AH1296" s="50"/>
      <c r="AI1296" s="50"/>
    </row>
    <row r="1297" spans="1:35">
      <c r="A1297" s="129"/>
      <c r="B1297" s="146"/>
      <c r="C1297" s="82"/>
      <c r="D1297" s="170"/>
      <c r="E1297" s="121"/>
      <c r="F1297" s="43"/>
      <c r="G1297" s="90"/>
      <c r="H1297" s="90"/>
      <c r="I1297" s="16"/>
      <c r="J1297" s="90"/>
      <c r="K1297" s="143"/>
      <c r="L1297" s="143"/>
      <c r="M1297" s="166"/>
      <c r="N1297" s="169"/>
      <c r="O1297" s="36"/>
      <c r="P1297" s="36"/>
      <c r="Q1297" s="36"/>
      <c r="R1297" s="37"/>
      <c r="S1297" s="37"/>
      <c r="T1297" s="37"/>
      <c r="U1297" s="37"/>
      <c r="V1297" s="37"/>
      <c r="W1297" s="37"/>
      <c r="X1297" s="36"/>
      <c r="Y1297" s="37"/>
      <c r="Z1297" s="37"/>
      <c r="AA1297" s="37"/>
      <c r="AB1297" s="37"/>
      <c r="AC1297" s="36"/>
      <c r="AD1297" s="49"/>
      <c r="AE1297" s="50"/>
      <c r="AF1297" s="50"/>
      <c r="AG1297" s="49"/>
      <c r="AH1297" s="50"/>
      <c r="AI1297" s="50"/>
    </row>
    <row r="1298" spans="1:35">
      <c r="A1298" s="129"/>
      <c r="B1298" s="146"/>
      <c r="C1298" s="82"/>
      <c r="D1298" s="170"/>
      <c r="E1298" s="121"/>
      <c r="F1298" s="43"/>
      <c r="G1298" s="90"/>
      <c r="H1298" s="90"/>
      <c r="I1298" s="16"/>
      <c r="J1298" s="90"/>
      <c r="K1298" s="143"/>
      <c r="L1298" s="143"/>
      <c r="M1298" s="166"/>
      <c r="N1298" s="169"/>
      <c r="O1298" s="36"/>
      <c r="P1298" s="36"/>
      <c r="Q1298" s="36"/>
      <c r="R1298" s="37"/>
      <c r="S1298" s="37"/>
      <c r="T1298" s="37"/>
      <c r="U1298" s="37"/>
      <c r="V1298" s="37"/>
      <c r="W1298" s="37"/>
      <c r="X1298" s="36"/>
      <c r="Y1298" s="37"/>
      <c r="Z1298" s="37"/>
      <c r="AA1298" s="37"/>
      <c r="AB1298" s="37"/>
      <c r="AC1298" s="36"/>
      <c r="AD1298" s="49"/>
      <c r="AE1298" s="50"/>
      <c r="AF1298" s="50"/>
      <c r="AG1298" s="49"/>
      <c r="AH1298" s="50"/>
      <c r="AI1298" s="50"/>
    </row>
    <row r="1299" spans="1:35">
      <c r="A1299" s="129"/>
      <c r="B1299" s="146"/>
      <c r="C1299" s="82"/>
      <c r="D1299" s="170"/>
      <c r="E1299" s="121"/>
      <c r="F1299" s="43"/>
      <c r="G1299" s="90"/>
      <c r="H1299" s="90"/>
      <c r="I1299" s="16"/>
      <c r="J1299" s="90"/>
      <c r="K1299" s="143"/>
      <c r="L1299" s="143"/>
      <c r="M1299" s="166"/>
      <c r="N1299" s="169"/>
      <c r="O1299" s="36"/>
      <c r="P1299" s="36"/>
      <c r="Q1299" s="36"/>
      <c r="R1299" s="37"/>
      <c r="S1299" s="37"/>
      <c r="T1299" s="37"/>
      <c r="U1299" s="37"/>
      <c r="V1299" s="37"/>
      <c r="W1299" s="37"/>
      <c r="X1299" s="36"/>
      <c r="Y1299" s="37"/>
      <c r="Z1299" s="37"/>
      <c r="AA1299" s="37"/>
      <c r="AB1299" s="37"/>
      <c r="AC1299" s="36"/>
      <c r="AD1299" s="49"/>
      <c r="AE1299" s="50"/>
      <c r="AF1299" s="50"/>
      <c r="AG1299" s="49"/>
      <c r="AH1299" s="50"/>
      <c r="AI1299" s="50"/>
    </row>
    <row r="1300" spans="1:35">
      <c r="A1300" s="129"/>
      <c r="B1300" s="146"/>
      <c r="C1300" s="82"/>
      <c r="D1300" s="170"/>
      <c r="E1300" s="121"/>
      <c r="F1300" s="43"/>
      <c r="G1300" s="90"/>
      <c r="H1300" s="90"/>
      <c r="I1300" s="16"/>
      <c r="J1300" s="90"/>
      <c r="K1300" s="143"/>
      <c r="L1300" s="143"/>
      <c r="M1300" s="166"/>
      <c r="N1300" s="169"/>
      <c r="O1300" s="36"/>
      <c r="P1300" s="36"/>
      <c r="Q1300" s="36"/>
      <c r="R1300" s="37"/>
      <c r="S1300" s="37"/>
      <c r="T1300" s="37"/>
      <c r="U1300" s="37"/>
      <c r="V1300" s="37"/>
      <c r="W1300" s="37"/>
      <c r="X1300" s="36"/>
      <c r="Y1300" s="37"/>
      <c r="Z1300" s="37"/>
      <c r="AA1300" s="37"/>
      <c r="AB1300" s="37"/>
      <c r="AC1300" s="36"/>
      <c r="AD1300" s="49"/>
      <c r="AE1300" s="50"/>
      <c r="AF1300" s="50"/>
      <c r="AG1300" s="49"/>
      <c r="AH1300" s="50"/>
      <c r="AI1300" s="50"/>
    </row>
    <row r="1301" spans="1:35">
      <c r="A1301" s="129"/>
      <c r="B1301" s="146"/>
      <c r="C1301" s="82"/>
      <c r="D1301" s="170"/>
      <c r="E1301" s="121"/>
      <c r="F1301" s="43"/>
      <c r="G1301" s="90"/>
      <c r="H1301" s="90"/>
      <c r="I1301" s="16"/>
      <c r="J1301" s="90"/>
      <c r="K1301" s="143"/>
      <c r="L1301" s="143"/>
      <c r="M1301" s="166"/>
      <c r="N1301" s="169"/>
      <c r="O1301" s="36"/>
      <c r="P1301" s="36"/>
      <c r="Q1301" s="36"/>
      <c r="R1301" s="37"/>
      <c r="S1301" s="37"/>
      <c r="T1301" s="37"/>
      <c r="U1301" s="37"/>
      <c r="V1301" s="37"/>
      <c r="W1301" s="37"/>
      <c r="X1301" s="36"/>
      <c r="Y1301" s="37"/>
      <c r="Z1301" s="37"/>
      <c r="AA1301" s="37"/>
      <c r="AB1301" s="37"/>
      <c r="AC1301" s="36"/>
      <c r="AD1301" s="49"/>
      <c r="AE1301" s="50"/>
      <c r="AF1301" s="50"/>
      <c r="AG1301" s="49"/>
      <c r="AH1301" s="50"/>
      <c r="AI1301" s="50"/>
    </row>
    <row r="1302" spans="1:35">
      <c r="A1302" s="129"/>
      <c r="B1302" s="146"/>
      <c r="C1302" s="82"/>
      <c r="D1302" s="170"/>
      <c r="E1302" s="121"/>
      <c r="F1302" s="43"/>
      <c r="G1302" s="90"/>
      <c r="H1302" s="90"/>
      <c r="I1302" s="16"/>
      <c r="J1302" s="90"/>
      <c r="K1302" s="143"/>
      <c r="L1302" s="143"/>
      <c r="M1302" s="166"/>
      <c r="N1302" s="169"/>
      <c r="O1302" s="36"/>
      <c r="P1302" s="36"/>
      <c r="Q1302" s="36"/>
      <c r="R1302" s="37"/>
      <c r="S1302" s="37"/>
      <c r="T1302" s="37"/>
      <c r="U1302" s="37"/>
      <c r="V1302" s="37"/>
      <c r="W1302" s="37"/>
      <c r="X1302" s="36"/>
      <c r="Y1302" s="37"/>
      <c r="Z1302" s="37"/>
      <c r="AA1302" s="37"/>
      <c r="AB1302" s="37"/>
      <c r="AC1302" s="36"/>
      <c r="AD1302" s="49"/>
      <c r="AE1302" s="50"/>
      <c r="AF1302" s="50"/>
      <c r="AG1302" s="49"/>
      <c r="AH1302" s="50"/>
      <c r="AI1302" s="50"/>
    </row>
    <row r="1303" spans="1:35">
      <c r="A1303" s="129"/>
      <c r="B1303" s="146"/>
      <c r="C1303" s="82"/>
      <c r="D1303" s="170"/>
      <c r="E1303" s="121"/>
      <c r="F1303" s="43"/>
      <c r="G1303" s="90"/>
      <c r="H1303" s="90"/>
      <c r="I1303" s="16"/>
      <c r="J1303" s="90"/>
      <c r="K1303" s="143"/>
      <c r="L1303" s="143"/>
      <c r="M1303" s="166"/>
      <c r="N1303" s="169"/>
      <c r="O1303" s="36"/>
      <c r="P1303" s="36"/>
      <c r="Q1303" s="36"/>
      <c r="R1303" s="37"/>
      <c r="S1303" s="37"/>
      <c r="T1303" s="37"/>
      <c r="U1303" s="37"/>
      <c r="V1303" s="37"/>
      <c r="W1303" s="37"/>
      <c r="X1303" s="36"/>
      <c r="Y1303" s="37"/>
      <c r="Z1303" s="37"/>
      <c r="AA1303" s="37"/>
      <c r="AB1303" s="37"/>
      <c r="AC1303" s="36"/>
      <c r="AD1303" s="49"/>
      <c r="AE1303" s="50"/>
      <c r="AF1303" s="50"/>
      <c r="AG1303" s="49"/>
      <c r="AH1303" s="50"/>
      <c r="AI1303" s="50"/>
    </row>
    <row r="1304" spans="1:35">
      <c r="A1304" s="129"/>
      <c r="B1304" s="146"/>
      <c r="C1304" s="82"/>
      <c r="D1304" s="170"/>
      <c r="E1304" s="121"/>
      <c r="F1304" s="43"/>
      <c r="G1304" s="90"/>
      <c r="H1304" s="90"/>
      <c r="I1304" s="16"/>
      <c r="J1304" s="90"/>
      <c r="K1304" s="143"/>
      <c r="L1304" s="143"/>
      <c r="M1304" s="166"/>
      <c r="N1304" s="169"/>
      <c r="O1304" s="36"/>
      <c r="P1304" s="36"/>
      <c r="Q1304" s="36"/>
      <c r="R1304" s="37"/>
      <c r="S1304" s="37"/>
      <c r="T1304" s="37"/>
      <c r="U1304" s="37"/>
      <c r="V1304" s="37"/>
      <c r="W1304" s="37"/>
      <c r="X1304" s="36"/>
      <c r="Y1304" s="37"/>
      <c r="Z1304" s="37"/>
      <c r="AA1304" s="37"/>
      <c r="AB1304" s="37"/>
      <c r="AC1304" s="36"/>
      <c r="AD1304" s="49"/>
      <c r="AE1304" s="50"/>
      <c r="AF1304" s="50"/>
      <c r="AG1304" s="49"/>
      <c r="AH1304" s="50"/>
      <c r="AI1304" s="50"/>
    </row>
    <row r="1305" spans="1:35">
      <c r="A1305" s="129"/>
      <c r="B1305" s="146"/>
      <c r="C1305" s="82"/>
      <c r="D1305" s="170"/>
      <c r="E1305" s="121"/>
      <c r="F1305" s="43"/>
      <c r="G1305" s="90"/>
      <c r="H1305" s="90"/>
      <c r="I1305" s="16"/>
      <c r="J1305" s="90"/>
      <c r="K1305" s="143"/>
      <c r="L1305" s="143"/>
      <c r="M1305" s="166"/>
      <c r="N1305" s="169"/>
      <c r="O1305" s="36"/>
      <c r="P1305" s="36"/>
      <c r="Q1305" s="36"/>
      <c r="R1305" s="37"/>
      <c r="S1305" s="37"/>
      <c r="T1305" s="37"/>
      <c r="U1305" s="37"/>
      <c r="V1305" s="37"/>
      <c r="W1305" s="37"/>
      <c r="X1305" s="36"/>
      <c r="Y1305" s="37"/>
      <c r="Z1305" s="37"/>
      <c r="AA1305" s="37"/>
      <c r="AB1305" s="37"/>
      <c r="AC1305" s="36"/>
      <c r="AD1305" s="49"/>
      <c r="AE1305" s="50"/>
      <c r="AF1305" s="50"/>
      <c r="AG1305" s="49"/>
      <c r="AH1305" s="50"/>
      <c r="AI1305" s="50"/>
    </row>
    <row r="1306" spans="1:35">
      <c r="A1306" s="129"/>
      <c r="B1306" s="146"/>
      <c r="C1306" s="82"/>
      <c r="D1306" s="170"/>
      <c r="E1306" s="121"/>
      <c r="F1306" s="43"/>
      <c r="G1306" s="90"/>
      <c r="H1306" s="90"/>
      <c r="I1306" s="16"/>
      <c r="J1306" s="90"/>
      <c r="K1306" s="143"/>
      <c r="L1306" s="143"/>
      <c r="M1306" s="166"/>
      <c r="N1306" s="169"/>
      <c r="O1306" s="36"/>
      <c r="P1306" s="36"/>
      <c r="Q1306" s="36"/>
      <c r="R1306" s="37"/>
      <c r="S1306" s="37"/>
      <c r="T1306" s="37"/>
      <c r="U1306" s="37"/>
      <c r="V1306" s="37"/>
      <c r="W1306" s="37"/>
      <c r="X1306" s="36"/>
      <c r="Y1306" s="37"/>
      <c r="Z1306" s="37"/>
      <c r="AA1306" s="37"/>
      <c r="AB1306" s="37"/>
      <c r="AC1306" s="36"/>
      <c r="AD1306" s="49"/>
      <c r="AE1306" s="50"/>
      <c r="AF1306" s="50"/>
      <c r="AG1306" s="49"/>
      <c r="AH1306" s="50"/>
      <c r="AI1306" s="50"/>
    </row>
    <row r="1307" spans="1:35">
      <c r="A1307" s="129"/>
      <c r="B1307" s="146"/>
      <c r="C1307" s="82"/>
      <c r="D1307" s="170"/>
      <c r="E1307" s="121"/>
      <c r="F1307" s="43"/>
      <c r="G1307" s="90"/>
      <c r="H1307" s="90"/>
      <c r="I1307" s="16"/>
      <c r="J1307" s="90"/>
      <c r="K1307" s="143"/>
      <c r="L1307" s="143"/>
      <c r="M1307" s="166"/>
      <c r="N1307" s="169"/>
      <c r="O1307" s="36"/>
      <c r="P1307" s="36"/>
      <c r="Q1307" s="36"/>
      <c r="R1307" s="37"/>
      <c r="S1307" s="37"/>
      <c r="T1307" s="37"/>
      <c r="U1307" s="37"/>
      <c r="V1307" s="37"/>
      <c r="W1307" s="37"/>
      <c r="X1307" s="36"/>
      <c r="Y1307" s="37"/>
      <c r="Z1307" s="37"/>
      <c r="AA1307" s="37"/>
      <c r="AB1307" s="37"/>
      <c r="AC1307" s="36"/>
      <c r="AD1307" s="49"/>
      <c r="AE1307" s="50"/>
      <c r="AF1307" s="50"/>
      <c r="AG1307" s="49"/>
      <c r="AH1307" s="50"/>
      <c r="AI1307" s="50"/>
    </row>
    <row r="1308" spans="1:35">
      <c r="A1308" s="129"/>
      <c r="B1308" s="146"/>
      <c r="C1308" s="82"/>
      <c r="D1308" s="170"/>
      <c r="E1308" s="121"/>
      <c r="F1308" s="43"/>
      <c r="G1308" s="90"/>
      <c r="H1308" s="90"/>
      <c r="I1308" s="16"/>
      <c r="J1308" s="90"/>
      <c r="K1308" s="143"/>
      <c r="L1308" s="143"/>
      <c r="M1308" s="166"/>
      <c r="N1308" s="169"/>
      <c r="O1308" s="36"/>
      <c r="P1308" s="36"/>
      <c r="Q1308" s="36"/>
      <c r="R1308" s="37"/>
      <c r="S1308" s="37"/>
      <c r="T1308" s="37"/>
      <c r="U1308" s="37"/>
      <c r="V1308" s="37"/>
      <c r="W1308" s="37"/>
      <c r="X1308" s="36"/>
      <c r="Y1308" s="37"/>
      <c r="Z1308" s="37"/>
      <c r="AA1308" s="37"/>
      <c r="AB1308" s="37"/>
      <c r="AC1308" s="36"/>
      <c r="AD1308" s="49"/>
      <c r="AE1308" s="50"/>
      <c r="AF1308" s="50"/>
      <c r="AG1308" s="49"/>
      <c r="AH1308" s="50"/>
      <c r="AI1308" s="50"/>
    </row>
    <row r="1309" spans="1:35">
      <c r="A1309" s="129"/>
      <c r="B1309" s="146"/>
      <c r="C1309" s="82"/>
      <c r="D1309" s="170"/>
      <c r="E1309" s="121"/>
      <c r="F1309" s="43"/>
      <c r="G1309" s="90"/>
      <c r="H1309" s="90"/>
      <c r="I1309" s="16"/>
      <c r="J1309" s="90"/>
      <c r="K1309" s="143"/>
      <c r="L1309" s="143"/>
      <c r="M1309" s="166"/>
      <c r="N1309" s="169"/>
      <c r="O1309" s="36"/>
      <c r="P1309" s="36"/>
      <c r="Q1309" s="36"/>
      <c r="R1309" s="37"/>
      <c r="S1309" s="37"/>
      <c r="T1309" s="37"/>
      <c r="U1309" s="37"/>
      <c r="V1309" s="37"/>
      <c r="W1309" s="37"/>
      <c r="X1309" s="36"/>
      <c r="Y1309" s="37"/>
      <c r="Z1309" s="37"/>
      <c r="AA1309" s="37"/>
      <c r="AB1309" s="37"/>
      <c r="AC1309" s="36"/>
      <c r="AD1309" s="49"/>
      <c r="AE1309" s="50"/>
      <c r="AF1309" s="50"/>
      <c r="AG1309" s="49"/>
      <c r="AH1309" s="50"/>
      <c r="AI1309" s="50"/>
    </row>
    <row r="1310" spans="1:35">
      <c r="A1310" s="129"/>
      <c r="B1310" s="146"/>
      <c r="C1310" s="82"/>
      <c r="D1310" s="170"/>
      <c r="E1310" s="121"/>
      <c r="F1310" s="43"/>
      <c r="G1310" s="90"/>
      <c r="H1310" s="90"/>
      <c r="I1310" s="16"/>
      <c r="J1310" s="90"/>
      <c r="K1310" s="143"/>
      <c r="L1310" s="143"/>
      <c r="M1310" s="166"/>
      <c r="N1310" s="169"/>
      <c r="O1310" s="36"/>
      <c r="P1310" s="36"/>
      <c r="Q1310" s="36"/>
      <c r="R1310" s="37"/>
      <c r="S1310" s="37"/>
      <c r="T1310" s="37"/>
      <c r="U1310" s="37"/>
      <c r="V1310" s="37"/>
      <c r="W1310" s="37"/>
      <c r="X1310" s="36"/>
      <c r="Y1310" s="37"/>
      <c r="Z1310" s="37"/>
      <c r="AA1310" s="37"/>
      <c r="AB1310" s="37"/>
      <c r="AC1310" s="36"/>
      <c r="AD1310" s="49"/>
      <c r="AE1310" s="50"/>
      <c r="AF1310" s="50"/>
      <c r="AG1310" s="49"/>
      <c r="AH1310" s="50"/>
      <c r="AI1310" s="50"/>
    </row>
    <row r="1311" spans="1:35">
      <c r="A1311" s="129"/>
      <c r="B1311" s="146"/>
      <c r="C1311" s="82"/>
      <c r="D1311" s="170"/>
      <c r="E1311" s="121"/>
      <c r="F1311" s="43"/>
      <c r="G1311" s="90"/>
      <c r="H1311" s="90"/>
      <c r="I1311" s="16"/>
      <c r="J1311" s="90"/>
      <c r="K1311" s="143"/>
      <c r="L1311" s="143"/>
      <c r="M1311" s="166"/>
      <c r="N1311" s="169"/>
      <c r="O1311" s="36"/>
      <c r="P1311" s="36"/>
      <c r="Q1311" s="36"/>
      <c r="R1311" s="37"/>
      <c r="S1311" s="37"/>
      <c r="T1311" s="37"/>
      <c r="U1311" s="37"/>
      <c r="V1311" s="37"/>
      <c r="W1311" s="37"/>
      <c r="X1311" s="36"/>
      <c r="Y1311" s="37"/>
      <c r="Z1311" s="37"/>
      <c r="AA1311" s="37"/>
      <c r="AB1311" s="37"/>
      <c r="AC1311" s="36"/>
      <c r="AD1311" s="49"/>
      <c r="AE1311" s="50"/>
      <c r="AF1311" s="50"/>
      <c r="AG1311" s="49"/>
      <c r="AH1311" s="50"/>
      <c r="AI1311" s="50"/>
    </row>
    <row r="1312" spans="1:35">
      <c r="A1312" s="129"/>
      <c r="B1312" s="146"/>
      <c r="C1312" s="82"/>
      <c r="D1312" s="170"/>
      <c r="E1312" s="121"/>
      <c r="F1312" s="43"/>
      <c r="G1312" s="90"/>
      <c r="H1312" s="90"/>
      <c r="I1312" s="16"/>
      <c r="J1312" s="90"/>
      <c r="K1312" s="143"/>
      <c r="L1312" s="143"/>
      <c r="M1312" s="166"/>
      <c r="N1312" s="169"/>
      <c r="O1312" s="36"/>
      <c r="P1312" s="36"/>
      <c r="Q1312" s="36"/>
      <c r="R1312" s="37"/>
      <c r="S1312" s="37"/>
      <c r="T1312" s="37"/>
      <c r="U1312" s="37"/>
      <c r="V1312" s="37"/>
      <c r="W1312" s="37"/>
      <c r="X1312" s="36"/>
      <c r="Y1312" s="37"/>
      <c r="Z1312" s="37"/>
      <c r="AA1312" s="37"/>
      <c r="AB1312" s="37"/>
      <c r="AC1312" s="36"/>
      <c r="AD1312" s="49"/>
      <c r="AE1312" s="50"/>
      <c r="AF1312" s="50"/>
      <c r="AG1312" s="49"/>
      <c r="AH1312" s="50"/>
      <c r="AI1312" s="50"/>
    </row>
    <row r="1313" spans="1:35">
      <c r="A1313" s="129"/>
      <c r="B1313" s="146"/>
      <c r="C1313" s="82"/>
      <c r="D1313" s="170"/>
      <c r="E1313" s="121"/>
      <c r="F1313" s="43"/>
      <c r="G1313" s="90"/>
      <c r="H1313" s="90"/>
      <c r="I1313" s="16"/>
      <c r="J1313" s="90"/>
      <c r="K1313" s="143"/>
      <c r="L1313" s="143"/>
      <c r="M1313" s="166"/>
      <c r="N1313" s="169"/>
      <c r="O1313" s="36"/>
      <c r="P1313" s="36"/>
      <c r="Q1313" s="36"/>
      <c r="R1313" s="37"/>
      <c r="S1313" s="37"/>
      <c r="T1313" s="37"/>
      <c r="U1313" s="37"/>
      <c r="V1313" s="37"/>
      <c r="W1313" s="37"/>
      <c r="X1313" s="36"/>
      <c r="Y1313" s="37"/>
      <c r="Z1313" s="37"/>
      <c r="AA1313" s="37"/>
      <c r="AB1313" s="37"/>
      <c r="AC1313" s="36"/>
      <c r="AD1313" s="49"/>
      <c r="AE1313" s="50"/>
      <c r="AF1313" s="50"/>
      <c r="AG1313" s="49"/>
      <c r="AH1313" s="50"/>
      <c r="AI1313" s="50"/>
    </row>
    <row r="1314" spans="1:35">
      <c r="A1314" s="129"/>
      <c r="B1314" s="146"/>
      <c r="C1314" s="82"/>
      <c r="D1314" s="170"/>
      <c r="E1314" s="121"/>
      <c r="F1314" s="43"/>
      <c r="G1314" s="90"/>
      <c r="H1314" s="90"/>
      <c r="I1314" s="16"/>
      <c r="J1314" s="90"/>
      <c r="K1314" s="143"/>
      <c r="L1314" s="143"/>
      <c r="M1314" s="166"/>
      <c r="N1314" s="169"/>
      <c r="O1314" s="36"/>
      <c r="P1314" s="36"/>
      <c r="Q1314" s="36"/>
      <c r="R1314" s="37"/>
      <c r="S1314" s="37"/>
      <c r="T1314" s="37"/>
      <c r="U1314" s="37"/>
      <c r="V1314" s="37"/>
      <c r="W1314" s="37"/>
      <c r="X1314" s="36"/>
      <c r="Y1314" s="37"/>
      <c r="Z1314" s="37"/>
      <c r="AA1314" s="37"/>
      <c r="AB1314" s="37"/>
      <c r="AC1314" s="36"/>
      <c r="AD1314" s="49"/>
      <c r="AE1314" s="50"/>
      <c r="AF1314" s="50"/>
      <c r="AG1314" s="49"/>
      <c r="AH1314" s="50"/>
      <c r="AI1314" s="50"/>
    </row>
    <row r="1315" spans="1:35">
      <c r="A1315" s="129"/>
      <c r="B1315" s="146"/>
      <c r="C1315" s="82"/>
      <c r="D1315" s="170"/>
      <c r="E1315" s="121"/>
      <c r="F1315" s="43"/>
      <c r="G1315" s="90"/>
      <c r="H1315" s="90"/>
      <c r="I1315" s="16"/>
      <c r="J1315" s="90"/>
      <c r="K1315" s="143"/>
      <c r="L1315" s="143"/>
      <c r="M1315" s="166"/>
      <c r="N1315" s="169"/>
      <c r="O1315" s="36"/>
      <c r="P1315" s="36"/>
      <c r="Q1315" s="36"/>
      <c r="R1315" s="37"/>
      <c r="S1315" s="37"/>
      <c r="T1315" s="37"/>
      <c r="U1315" s="37"/>
      <c r="V1315" s="37"/>
      <c r="W1315" s="37"/>
      <c r="X1315" s="36"/>
      <c r="Y1315" s="37"/>
      <c r="Z1315" s="37"/>
      <c r="AA1315" s="37"/>
      <c r="AB1315" s="37"/>
      <c r="AC1315" s="36"/>
      <c r="AD1315" s="49"/>
      <c r="AE1315" s="50"/>
      <c r="AF1315" s="50"/>
      <c r="AG1315" s="49"/>
      <c r="AH1315" s="50"/>
      <c r="AI1315" s="50"/>
    </row>
    <row r="1316" spans="1:35">
      <c r="A1316" s="129"/>
      <c r="B1316" s="146"/>
      <c r="C1316" s="82"/>
      <c r="D1316" s="170"/>
      <c r="E1316" s="146"/>
      <c r="F1316" s="43"/>
      <c r="G1316" s="90"/>
      <c r="H1316" s="90"/>
      <c r="I1316" s="16"/>
      <c r="J1316" s="90"/>
      <c r="K1316" s="143"/>
      <c r="L1316" s="143"/>
      <c r="M1316" s="166"/>
      <c r="N1316" s="169"/>
      <c r="O1316" s="36"/>
      <c r="P1316" s="36"/>
      <c r="Q1316" s="36"/>
      <c r="R1316" s="37"/>
      <c r="S1316" s="37"/>
      <c r="T1316" s="37"/>
      <c r="U1316" s="37"/>
      <c r="V1316" s="37"/>
      <c r="W1316" s="37"/>
      <c r="X1316" s="36"/>
      <c r="Y1316" s="37"/>
      <c r="Z1316" s="37"/>
      <c r="AA1316" s="37"/>
      <c r="AB1316" s="37"/>
      <c r="AC1316" s="36"/>
      <c r="AD1316" s="49"/>
      <c r="AE1316" s="50"/>
      <c r="AF1316" s="50"/>
      <c r="AG1316" s="49"/>
      <c r="AH1316" s="50"/>
      <c r="AI1316" s="50"/>
    </row>
    <row r="1317" spans="1:35">
      <c r="A1317" s="129"/>
      <c r="B1317" s="146"/>
      <c r="C1317" s="82"/>
      <c r="D1317" s="170"/>
      <c r="E1317" s="146"/>
      <c r="F1317" s="43"/>
      <c r="G1317" s="90"/>
      <c r="H1317" s="90"/>
      <c r="I1317" s="16"/>
      <c r="J1317" s="90"/>
      <c r="K1317" s="143"/>
      <c r="L1317" s="143"/>
      <c r="M1317" s="166"/>
      <c r="N1317" s="169"/>
      <c r="O1317" s="36"/>
      <c r="P1317" s="36"/>
      <c r="Q1317" s="36"/>
      <c r="R1317" s="37"/>
      <c r="S1317" s="37"/>
      <c r="T1317" s="37"/>
      <c r="U1317" s="37"/>
      <c r="V1317" s="37"/>
      <c r="W1317" s="37"/>
      <c r="X1317" s="36"/>
      <c r="Y1317" s="37"/>
      <c r="Z1317" s="37"/>
      <c r="AA1317" s="37"/>
      <c r="AB1317" s="37"/>
      <c r="AC1317" s="36"/>
      <c r="AD1317" s="49"/>
      <c r="AE1317" s="50"/>
      <c r="AF1317" s="50"/>
      <c r="AG1317" s="49"/>
      <c r="AH1317" s="50"/>
      <c r="AI1317" s="50"/>
    </row>
    <row r="1318" spans="1:35">
      <c r="A1318" s="129"/>
      <c r="B1318" s="146"/>
      <c r="C1318" s="82"/>
      <c r="D1318" s="170"/>
      <c r="E1318" s="146"/>
      <c r="F1318" s="43"/>
      <c r="G1318" s="90"/>
      <c r="H1318" s="90"/>
      <c r="I1318" s="16"/>
      <c r="J1318" s="90"/>
      <c r="K1318" s="143"/>
      <c r="L1318" s="143"/>
      <c r="M1318" s="166"/>
      <c r="N1318" s="169"/>
      <c r="O1318" s="36"/>
      <c r="P1318" s="36"/>
      <c r="Q1318" s="36"/>
      <c r="R1318" s="37"/>
      <c r="S1318" s="37"/>
      <c r="T1318" s="37"/>
      <c r="U1318" s="37"/>
      <c r="V1318" s="37"/>
      <c r="W1318" s="37"/>
      <c r="X1318" s="36"/>
      <c r="Y1318" s="37"/>
      <c r="Z1318" s="37"/>
      <c r="AA1318" s="37"/>
      <c r="AB1318" s="37"/>
      <c r="AC1318" s="36"/>
      <c r="AD1318" s="49"/>
      <c r="AE1318" s="50"/>
      <c r="AF1318" s="50"/>
      <c r="AG1318" s="49"/>
      <c r="AH1318" s="50"/>
      <c r="AI1318" s="50"/>
    </row>
    <row r="1319" spans="1:35">
      <c r="A1319" s="129"/>
      <c r="B1319" s="146"/>
      <c r="C1319" s="82"/>
      <c r="D1319" s="170"/>
      <c r="E1319" s="146"/>
      <c r="F1319" s="43"/>
      <c r="G1319" s="90"/>
      <c r="H1319" s="90"/>
      <c r="I1319" s="16"/>
      <c r="J1319" s="90"/>
      <c r="K1319" s="143"/>
      <c r="L1319" s="143"/>
      <c r="M1319" s="166"/>
      <c r="N1319" s="169"/>
      <c r="O1319" s="36"/>
      <c r="P1319" s="36"/>
      <c r="Q1319" s="36"/>
      <c r="R1319" s="37"/>
      <c r="S1319" s="37"/>
      <c r="T1319" s="37"/>
      <c r="U1319" s="37"/>
      <c r="V1319" s="37"/>
      <c r="W1319" s="37"/>
      <c r="X1319" s="36"/>
      <c r="Y1319" s="37"/>
      <c r="Z1319" s="37"/>
      <c r="AA1319" s="37"/>
      <c r="AB1319" s="37"/>
      <c r="AC1319" s="36"/>
      <c r="AD1319" s="49"/>
      <c r="AE1319" s="50"/>
      <c r="AF1319" s="50"/>
      <c r="AG1319" s="49"/>
      <c r="AH1319" s="50"/>
      <c r="AI1319" s="50"/>
    </row>
    <row r="1320" spans="1:35">
      <c r="A1320" s="129"/>
      <c r="B1320" s="146"/>
      <c r="C1320" s="82"/>
      <c r="D1320" s="170"/>
      <c r="E1320" s="146"/>
      <c r="F1320" s="43"/>
      <c r="G1320" s="90"/>
      <c r="H1320" s="90"/>
      <c r="I1320" s="16"/>
      <c r="J1320" s="90"/>
      <c r="K1320" s="143"/>
      <c r="L1320" s="143"/>
      <c r="M1320" s="166"/>
      <c r="N1320" s="169"/>
      <c r="O1320" s="36"/>
      <c r="P1320" s="36"/>
      <c r="Q1320" s="36"/>
      <c r="R1320" s="37"/>
      <c r="S1320" s="37"/>
      <c r="T1320" s="37"/>
      <c r="U1320" s="37"/>
      <c r="V1320" s="37"/>
      <c r="W1320" s="37"/>
      <c r="X1320" s="36"/>
      <c r="Y1320" s="37"/>
      <c r="Z1320" s="37"/>
      <c r="AA1320" s="37"/>
      <c r="AB1320" s="37"/>
      <c r="AC1320" s="36"/>
      <c r="AD1320" s="49"/>
      <c r="AE1320" s="50"/>
      <c r="AF1320" s="50"/>
      <c r="AG1320" s="49"/>
      <c r="AH1320" s="50"/>
      <c r="AI1320" s="50"/>
    </row>
    <row r="1321" spans="1:35">
      <c r="A1321" s="129"/>
      <c r="B1321" s="146"/>
      <c r="C1321" s="82"/>
      <c r="D1321" s="170"/>
      <c r="E1321" s="146"/>
      <c r="F1321" s="43"/>
      <c r="G1321" s="90"/>
      <c r="H1321" s="90"/>
      <c r="I1321" s="16"/>
      <c r="J1321" s="90"/>
      <c r="K1321" s="143"/>
      <c r="L1321" s="143"/>
      <c r="M1321" s="166"/>
      <c r="N1321" s="169"/>
      <c r="O1321" s="36"/>
      <c r="P1321" s="36"/>
      <c r="Q1321" s="36"/>
      <c r="R1321" s="37"/>
      <c r="S1321" s="37"/>
      <c r="T1321" s="37"/>
      <c r="U1321" s="37"/>
      <c r="V1321" s="37"/>
      <c r="W1321" s="37"/>
      <c r="X1321" s="36"/>
      <c r="Y1321" s="37"/>
      <c r="Z1321" s="37"/>
      <c r="AA1321" s="37"/>
      <c r="AB1321" s="37"/>
      <c r="AC1321" s="36"/>
      <c r="AD1321" s="49"/>
      <c r="AE1321" s="50"/>
      <c r="AF1321" s="50"/>
      <c r="AG1321" s="49"/>
      <c r="AH1321" s="50"/>
      <c r="AI1321" s="50"/>
    </row>
    <row r="1322" spans="1:35">
      <c r="A1322" s="129"/>
      <c r="B1322" s="146"/>
      <c r="C1322" s="82"/>
      <c r="D1322" s="170"/>
      <c r="E1322" s="146"/>
      <c r="F1322" s="43"/>
      <c r="G1322" s="90"/>
      <c r="H1322" s="90"/>
      <c r="I1322" s="16"/>
      <c r="J1322" s="90"/>
      <c r="K1322" s="143"/>
      <c r="L1322" s="143"/>
      <c r="M1322" s="166"/>
      <c r="N1322" s="169"/>
      <c r="O1322" s="36"/>
      <c r="P1322" s="36"/>
      <c r="Q1322" s="36"/>
      <c r="R1322" s="37"/>
      <c r="S1322" s="37"/>
      <c r="T1322" s="37"/>
      <c r="U1322" s="37"/>
      <c r="V1322" s="37"/>
      <c r="W1322" s="37"/>
      <c r="X1322" s="36"/>
      <c r="Y1322" s="37"/>
      <c r="Z1322" s="37"/>
      <c r="AA1322" s="37"/>
      <c r="AB1322" s="37"/>
      <c r="AC1322" s="36"/>
      <c r="AD1322" s="49"/>
      <c r="AE1322" s="50"/>
      <c r="AF1322" s="50"/>
      <c r="AG1322" s="49"/>
      <c r="AH1322" s="50"/>
      <c r="AI1322" s="50"/>
    </row>
    <row r="1323" spans="1:35">
      <c r="A1323" s="129"/>
      <c r="B1323" s="146"/>
      <c r="C1323" s="82"/>
      <c r="D1323" s="170"/>
      <c r="E1323" s="146"/>
      <c r="F1323" s="43"/>
      <c r="G1323" s="90"/>
      <c r="H1323" s="90"/>
      <c r="I1323" s="16"/>
      <c r="J1323" s="90"/>
      <c r="K1323" s="143"/>
      <c r="L1323" s="143"/>
      <c r="M1323" s="166"/>
      <c r="N1323" s="169"/>
      <c r="O1323" s="36"/>
      <c r="P1323" s="36"/>
      <c r="Q1323" s="36"/>
      <c r="R1323" s="37"/>
      <c r="S1323" s="37"/>
      <c r="T1323" s="37"/>
      <c r="U1323" s="37"/>
      <c r="V1323" s="37"/>
      <c r="W1323" s="37"/>
      <c r="X1323" s="36"/>
      <c r="Y1323" s="37"/>
      <c r="Z1323" s="37"/>
      <c r="AA1323" s="37"/>
      <c r="AB1323" s="37"/>
      <c r="AC1323" s="36"/>
      <c r="AD1323" s="49"/>
      <c r="AE1323" s="50"/>
      <c r="AF1323" s="50"/>
      <c r="AG1323" s="49"/>
      <c r="AH1323" s="50"/>
      <c r="AI1323" s="50"/>
    </row>
    <row r="1324" spans="1:35">
      <c r="A1324" s="129"/>
      <c r="B1324" s="146"/>
      <c r="C1324" s="82"/>
      <c r="D1324" s="170"/>
      <c r="E1324" s="121"/>
      <c r="F1324" s="43"/>
      <c r="G1324" s="90"/>
      <c r="H1324" s="90"/>
      <c r="I1324" s="16"/>
      <c r="J1324" s="90"/>
      <c r="K1324" s="143"/>
      <c r="L1324" s="143"/>
      <c r="M1324" s="166"/>
      <c r="N1324" s="169"/>
      <c r="O1324" s="36"/>
      <c r="P1324" s="36"/>
      <c r="Q1324" s="36"/>
      <c r="R1324" s="37"/>
      <c r="S1324" s="37"/>
      <c r="T1324" s="37"/>
      <c r="U1324" s="37"/>
      <c r="V1324" s="37"/>
      <c r="W1324" s="37"/>
      <c r="X1324" s="36"/>
      <c r="Y1324" s="37"/>
      <c r="Z1324" s="37"/>
      <c r="AA1324" s="37"/>
      <c r="AB1324" s="37"/>
      <c r="AC1324" s="36"/>
      <c r="AD1324" s="49"/>
      <c r="AE1324" s="50"/>
      <c r="AF1324" s="50"/>
      <c r="AG1324" s="49"/>
      <c r="AH1324" s="50"/>
      <c r="AI1324" s="50"/>
    </row>
    <row r="1325" spans="1:35">
      <c r="A1325" s="129"/>
      <c r="B1325" s="146"/>
      <c r="C1325" s="82"/>
      <c r="D1325" s="170"/>
      <c r="E1325" s="121"/>
      <c r="F1325" s="43"/>
      <c r="G1325" s="90"/>
      <c r="H1325" s="90"/>
      <c r="I1325" s="16"/>
      <c r="J1325" s="90"/>
      <c r="K1325" s="143"/>
      <c r="L1325" s="143"/>
      <c r="M1325" s="166"/>
      <c r="N1325" s="169"/>
      <c r="O1325" s="36"/>
      <c r="P1325" s="36"/>
      <c r="Q1325" s="36"/>
      <c r="R1325" s="37"/>
      <c r="S1325" s="37"/>
      <c r="T1325" s="37"/>
      <c r="U1325" s="37"/>
      <c r="V1325" s="37"/>
      <c r="W1325" s="37"/>
      <c r="X1325" s="36"/>
      <c r="Y1325" s="37"/>
      <c r="Z1325" s="37"/>
      <c r="AA1325" s="37"/>
      <c r="AB1325" s="37"/>
      <c r="AC1325" s="36"/>
      <c r="AD1325" s="49"/>
      <c r="AE1325" s="50"/>
      <c r="AF1325" s="50"/>
      <c r="AG1325" s="49"/>
      <c r="AH1325" s="50"/>
      <c r="AI1325" s="50"/>
    </row>
    <row r="1326" spans="1:35">
      <c r="A1326" s="129"/>
      <c r="B1326" s="146"/>
      <c r="C1326" s="82"/>
      <c r="D1326" s="170"/>
      <c r="E1326" s="121"/>
      <c r="F1326" s="43"/>
      <c r="G1326" s="90"/>
      <c r="H1326" s="90"/>
      <c r="I1326" s="16"/>
      <c r="J1326" s="90"/>
      <c r="K1326" s="143"/>
      <c r="L1326" s="143"/>
      <c r="M1326" s="166"/>
      <c r="N1326" s="169"/>
      <c r="O1326" s="36"/>
      <c r="P1326" s="36"/>
      <c r="Q1326" s="36"/>
      <c r="R1326" s="37"/>
      <c r="S1326" s="37"/>
      <c r="T1326" s="37"/>
      <c r="U1326" s="37"/>
      <c r="V1326" s="37"/>
      <c r="W1326" s="37"/>
      <c r="X1326" s="36"/>
      <c r="Y1326" s="37"/>
      <c r="Z1326" s="37"/>
      <c r="AA1326" s="37"/>
      <c r="AB1326" s="37"/>
      <c r="AC1326" s="36"/>
      <c r="AD1326" s="49"/>
      <c r="AE1326" s="50"/>
      <c r="AF1326" s="50"/>
      <c r="AG1326" s="49"/>
      <c r="AH1326" s="50"/>
      <c r="AI1326" s="50"/>
    </row>
    <row r="1327" spans="1:35">
      <c r="A1327" s="129"/>
      <c r="B1327" s="146"/>
      <c r="C1327" s="82"/>
      <c r="D1327" s="170"/>
      <c r="E1327" s="121"/>
      <c r="F1327" s="43"/>
      <c r="G1327" s="90"/>
      <c r="H1327" s="90"/>
      <c r="I1327" s="16"/>
      <c r="J1327" s="90"/>
      <c r="K1327" s="143"/>
      <c r="L1327" s="143"/>
      <c r="M1327" s="166"/>
      <c r="N1327" s="169"/>
      <c r="O1327" s="36"/>
      <c r="P1327" s="36"/>
      <c r="Q1327" s="36"/>
      <c r="R1327" s="37"/>
      <c r="S1327" s="37"/>
      <c r="T1327" s="37"/>
      <c r="U1327" s="37"/>
      <c r="V1327" s="37"/>
      <c r="W1327" s="37"/>
      <c r="X1327" s="36"/>
      <c r="Y1327" s="37"/>
      <c r="Z1327" s="37"/>
      <c r="AA1327" s="37"/>
      <c r="AB1327" s="37"/>
      <c r="AC1327" s="36"/>
      <c r="AD1327" s="49"/>
      <c r="AE1327" s="50"/>
      <c r="AF1327" s="50"/>
      <c r="AG1327" s="49"/>
      <c r="AH1327" s="50"/>
      <c r="AI1327" s="50"/>
    </row>
    <row r="1328" spans="1:35">
      <c r="A1328" s="129"/>
      <c r="B1328" s="146"/>
      <c r="C1328" s="82"/>
      <c r="D1328" s="170"/>
      <c r="E1328" s="121"/>
      <c r="F1328" s="43"/>
      <c r="G1328" s="90"/>
      <c r="H1328" s="90"/>
      <c r="I1328" s="16"/>
      <c r="J1328" s="90"/>
      <c r="K1328" s="143"/>
      <c r="L1328" s="143"/>
      <c r="M1328" s="166"/>
      <c r="N1328" s="169"/>
      <c r="O1328" s="36"/>
      <c r="P1328" s="36"/>
      <c r="Q1328" s="36"/>
      <c r="R1328" s="37"/>
      <c r="S1328" s="37"/>
      <c r="T1328" s="37"/>
      <c r="U1328" s="37"/>
      <c r="V1328" s="37"/>
      <c r="W1328" s="37"/>
      <c r="X1328" s="36"/>
      <c r="Y1328" s="37"/>
      <c r="Z1328" s="37"/>
      <c r="AA1328" s="37"/>
      <c r="AB1328" s="37"/>
      <c r="AC1328" s="36"/>
      <c r="AD1328" s="49"/>
      <c r="AE1328" s="50"/>
      <c r="AF1328" s="50"/>
      <c r="AG1328" s="49"/>
      <c r="AH1328" s="50"/>
      <c r="AI1328" s="50"/>
    </row>
    <row r="1329" spans="1:35">
      <c r="A1329" s="129"/>
      <c r="B1329" s="146"/>
      <c r="C1329" s="82"/>
      <c r="D1329" s="170"/>
      <c r="E1329" s="121"/>
      <c r="F1329" s="43"/>
      <c r="G1329" s="90"/>
      <c r="H1329" s="90"/>
      <c r="I1329" s="16"/>
      <c r="J1329" s="90"/>
      <c r="K1329" s="143"/>
      <c r="L1329" s="143"/>
      <c r="M1329" s="166"/>
      <c r="N1329" s="169"/>
      <c r="O1329" s="36"/>
      <c r="P1329" s="36"/>
      <c r="Q1329" s="36"/>
      <c r="R1329" s="37"/>
      <c r="S1329" s="37"/>
      <c r="T1329" s="37"/>
      <c r="U1329" s="37"/>
      <c r="V1329" s="37"/>
      <c r="W1329" s="37"/>
      <c r="X1329" s="36"/>
      <c r="Y1329" s="37"/>
      <c r="Z1329" s="37"/>
      <c r="AA1329" s="37"/>
      <c r="AB1329" s="37"/>
      <c r="AC1329" s="36"/>
      <c r="AD1329" s="49"/>
      <c r="AE1329" s="50"/>
      <c r="AF1329" s="50"/>
      <c r="AG1329" s="49"/>
      <c r="AH1329" s="50"/>
      <c r="AI1329" s="50"/>
    </row>
    <row r="1330" spans="1:35">
      <c r="A1330" s="129"/>
      <c r="B1330" s="146"/>
      <c r="C1330" s="82"/>
      <c r="D1330" s="170"/>
      <c r="E1330" s="121"/>
      <c r="F1330" s="43"/>
      <c r="G1330" s="90"/>
      <c r="H1330" s="90"/>
      <c r="I1330" s="16"/>
      <c r="J1330" s="90"/>
      <c r="K1330" s="143"/>
      <c r="L1330" s="143"/>
      <c r="M1330" s="166"/>
      <c r="N1330" s="169"/>
      <c r="O1330" s="36"/>
      <c r="P1330" s="36"/>
      <c r="Q1330" s="36"/>
      <c r="R1330" s="37"/>
      <c r="S1330" s="37"/>
      <c r="T1330" s="37"/>
      <c r="U1330" s="37"/>
      <c r="V1330" s="37"/>
      <c r="W1330" s="37"/>
      <c r="X1330" s="36"/>
      <c r="Y1330" s="37"/>
      <c r="Z1330" s="37"/>
      <c r="AA1330" s="37"/>
      <c r="AB1330" s="37"/>
      <c r="AC1330" s="36"/>
      <c r="AD1330" s="49"/>
      <c r="AE1330" s="50"/>
      <c r="AF1330" s="50"/>
      <c r="AG1330" s="49"/>
      <c r="AH1330" s="50"/>
      <c r="AI1330" s="50"/>
    </row>
    <row r="1331" spans="1:35">
      <c r="A1331" s="129"/>
      <c r="B1331" s="146"/>
      <c r="C1331" s="82"/>
      <c r="D1331" s="170"/>
      <c r="E1331" s="121"/>
      <c r="F1331" s="43"/>
      <c r="G1331" s="90"/>
      <c r="H1331" s="90"/>
      <c r="I1331" s="16"/>
      <c r="J1331" s="90"/>
      <c r="K1331" s="143"/>
      <c r="L1331" s="143"/>
      <c r="M1331" s="166"/>
      <c r="N1331" s="169"/>
      <c r="O1331" s="36"/>
      <c r="P1331" s="36"/>
      <c r="Q1331" s="36"/>
      <c r="R1331" s="37"/>
      <c r="S1331" s="37"/>
      <c r="T1331" s="37"/>
      <c r="U1331" s="37"/>
      <c r="V1331" s="37"/>
      <c r="W1331" s="37"/>
      <c r="X1331" s="36"/>
      <c r="Y1331" s="37"/>
      <c r="Z1331" s="37"/>
      <c r="AA1331" s="37"/>
      <c r="AB1331" s="37"/>
      <c r="AC1331" s="36"/>
      <c r="AD1331" s="49"/>
      <c r="AE1331" s="50"/>
      <c r="AF1331" s="50"/>
      <c r="AG1331" s="49"/>
      <c r="AH1331" s="50"/>
      <c r="AI1331" s="50"/>
    </row>
    <row r="1332" spans="1:35">
      <c r="A1332" s="129"/>
      <c r="B1332" s="146"/>
      <c r="C1332" s="82"/>
      <c r="D1332" s="170"/>
      <c r="E1332" s="121"/>
      <c r="F1332" s="43"/>
      <c r="G1332" s="90"/>
      <c r="H1332" s="90"/>
      <c r="I1332" s="16"/>
      <c r="J1332" s="90"/>
      <c r="K1332" s="143"/>
      <c r="L1332" s="143"/>
      <c r="M1332" s="166"/>
      <c r="N1332" s="169"/>
      <c r="O1332" s="36"/>
      <c r="P1332" s="36"/>
      <c r="Q1332" s="36"/>
      <c r="R1332" s="37"/>
      <c r="S1332" s="37"/>
      <c r="T1332" s="37"/>
      <c r="U1332" s="37"/>
      <c r="V1332" s="37"/>
      <c r="W1332" s="37"/>
      <c r="X1332" s="36"/>
      <c r="Y1332" s="37"/>
      <c r="Z1332" s="37"/>
      <c r="AA1332" s="37"/>
      <c r="AB1332" s="37"/>
      <c r="AC1332" s="36"/>
      <c r="AD1332" s="49"/>
      <c r="AE1332" s="50"/>
      <c r="AF1332" s="50"/>
      <c r="AG1332" s="49"/>
      <c r="AH1332" s="50"/>
      <c r="AI1332" s="50"/>
    </row>
    <row r="1333" spans="1:35">
      <c r="A1333" s="129"/>
      <c r="B1333" s="146"/>
      <c r="C1333" s="82"/>
      <c r="D1333" s="170"/>
      <c r="E1333" s="121"/>
      <c r="F1333" s="43"/>
      <c r="G1333" s="90"/>
      <c r="H1333" s="90"/>
      <c r="I1333" s="16"/>
      <c r="J1333" s="90"/>
      <c r="K1333" s="143"/>
      <c r="L1333" s="143"/>
      <c r="M1333" s="166"/>
      <c r="N1333" s="169"/>
      <c r="O1333" s="36"/>
      <c r="P1333" s="36"/>
      <c r="Q1333" s="36"/>
      <c r="R1333" s="37"/>
      <c r="S1333" s="37"/>
      <c r="T1333" s="37"/>
      <c r="U1333" s="37"/>
      <c r="V1333" s="37"/>
      <c r="W1333" s="37"/>
      <c r="X1333" s="36"/>
      <c r="Y1333" s="37"/>
      <c r="Z1333" s="37"/>
      <c r="AA1333" s="37"/>
      <c r="AB1333" s="37"/>
      <c r="AC1333" s="36"/>
      <c r="AD1333" s="49"/>
      <c r="AE1333" s="50"/>
      <c r="AF1333" s="50"/>
      <c r="AG1333" s="49"/>
      <c r="AH1333" s="50"/>
      <c r="AI1333" s="50"/>
    </row>
    <row r="1334" spans="1:35">
      <c r="A1334" s="129"/>
      <c r="B1334" s="146"/>
      <c r="C1334" s="82"/>
      <c r="D1334" s="170"/>
      <c r="E1334" s="121"/>
      <c r="F1334" s="43"/>
      <c r="G1334" s="90"/>
      <c r="H1334" s="90"/>
      <c r="I1334" s="16"/>
      <c r="J1334" s="90"/>
      <c r="K1334" s="143"/>
      <c r="L1334" s="143"/>
      <c r="M1334" s="166"/>
      <c r="N1334" s="169"/>
      <c r="O1334" s="36"/>
      <c r="P1334" s="36"/>
      <c r="Q1334" s="36"/>
      <c r="R1334" s="37"/>
      <c r="S1334" s="37"/>
      <c r="T1334" s="37"/>
      <c r="U1334" s="37"/>
      <c r="V1334" s="37"/>
      <c r="W1334" s="37"/>
      <c r="X1334" s="36"/>
      <c r="Y1334" s="37"/>
      <c r="Z1334" s="37"/>
      <c r="AA1334" s="37"/>
      <c r="AB1334" s="37"/>
      <c r="AC1334" s="36"/>
      <c r="AD1334" s="49"/>
      <c r="AE1334" s="50"/>
      <c r="AF1334" s="50"/>
      <c r="AG1334" s="49"/>
      <c r="AH1334" s="50"/>
      <c r="AI1334" s="50"/>
    </row>
    <row r="1335" spans="1:35">
      <c r="A1335" s="129"/>
      <c r="B1335" s="146"/>
      <c r="C1335" s="82"/>
      <c r="D1335" s="170"/>
      <c r="E1335" s="121"/>
      <c r="F1335" s="43"/>
      <c r="G1335" s="90"/>
      <c r="H1335" s="90"/>
      <c r="I1335" s="16"/>
      <c r="J1335" s="90"/>
      <c r="K1335" s="143"/>
      <c r="L1335" s="143"/>
      <c r="M1335" s="166"/>
      <c r="N1335" s="169"/>
      <c r="O1335" s="36"/>
      <c r="P1335" s="36"/>
      <c r="Q1335" s="36"/>
      <c r="R1335" s="37"/>
      <c r="S1335" s="37"/>
      <c r="T1335" s="37"/>
      <c r="U1335" s="37"/>
      <c r="V1335" s="37"/>
      <c r="W1335" s="37"/>
      <c r="X1335" s="36"/>
      <c r="Y1335" s="37"/>
      <c r="Z1335" s="37"/>
      <c r="AA1335" s="37"/>
      <c r="AB1335" s="37"/>
      <c r="AC1335" s="36"/>
      <c r="AD1335" s="49"/>
      <c r="AE1335" s="50"/>
      <c r="AF1335" s="50"/>
      <c r="AG1335" s="49"/>
      <c r="AH1335" s="50"/>
      <c r="AI1335" s="50"/>
    </row>
    <row r="1336" spans="1:35">
      <c r="A1336" s="129"/>
      <c r="B1336" s="146"/>
      <c r="C1336" s="82"/>
      <c r="D1336" s="170"/>
      <c r="E1336" s="121"/>
      <c r="F1336" s="43"/>
      <c r="G1336" s="90"/>
      <c r="H1336" s="90"/>
      <c r="I1336" s="16"/>
      <c r="J1336" s="90"/>
      <c r="K1336" s="143"/>
      <c r="L1336" s="143"/>
      <c r="M1336" s="166"/>
      <c r="N1336" s="169"/>
      <c r="O1336" s="36"/>
      <c r="P1336" s="36"/>
      <c r="Q1336" s="36"/>
      <c r="R1336" s="37"/>
      <c r="S1336" s="37"/>
      <c r="T1336" s="37"/>
      <c r="U1336" s="37"/>
      <c r="V1336" s="37"/>
      <c r="W1336" s="37"/>
      <c r="X1336" s="36"/>
      <c r="Y1336" s="37"/>
      <c r="Z1336" s="37"/>
      <c r="AA1336" s="37"/>
      <c r="AB1336" s="37"/>
      <c r="AC1336" s="36"/>
      <c r="AD1336" s="49"/>
      <c r="AE1336" s="50"/>
      <c r="AF1336" s="50"/>
      <c r="AG1336" s="49"/>
      <c r="AH1336" s="50"/>
      <c r="AI1336" s="50"/>
    </row>
    <row r="1337" spans="1:35">
      <c r="A1337" s="129"/>
      <c r="B1337" s="146"/>
      <c r="C1337" s="82"/>
      <c r="D1337" s="170"/>
      <c r="E1337" s="121"/>
      <c r="F1337" s="43"/>
      <c r="G1337" s="90"/>
      <c r="H1337" s="90"/>
      <c r="I1337" s="16"/>
      <c r="J1337" s="90"/>
      <c r="K1337" s="143"/>
      <c r="L1337" s="143"/>
      <c r="M1337" s="166"/>
      <c r="N1337" s="169"/>
      <c r="O1337" s="36"/>
      <c r="P1337" s="36"/>
      <c r="Q1337" s="36"/>
      <c r="R1337" s="37"/>
      <c r="S1337" s="37"/>
      <c r="T1337" s="37"/>
      <c r="U1337" s="37"/>
      <c r="V1337" s="37"/>
      <c r="W1337" s="37"/>
      <c r="X1337" s="36"/>
      <c r="Y1337" s="37"/>
      <c r="Z1337" s="37"/>
      <c r="AA1337" s="37"/>
      <c r="AB1337" s="37"/>
      <c r="AC1337" s="36"/>
      <c r="AD1337" s="49"/>
      <c r="AE1337" s="50"/>
      <c r="AF1337" s="50"/>
      <c r="AG1337" s="49"/>
      <c r="AH1337" s="50"/>
      <c r="AI1337" s="50"/>
    </row>
    <row r="1338" spans="1:35">
      <c r="A1338" s="129"/>
      <c r="B1338" s="146"/>
      <c r="C1338" s="82"/>
      <c r="D1338" s="170"/>
      <c r="E1338" s="121"/>
      <c r="F1338" s="43"/>
      <c r="G1338" s="90"/>
      <c r="H1338" s="90"/>
      <c r="I1338" s="16"/>
      <c r="J1338" s="90"/>
      <c r="K1338" s="143"/>
      <c r="L1338" s="143"/>
      <c r="M1338" s="166"/>
      <c r="N1338" s="169"/>
      <c r="O1338" s="36"/>
      <c r="P1338" s="36"/>
      <c r="Q1338" s="36"/>
      <c r="R1338" s="37"/>
      <c r="S1338" s="37"/>
      <c r="T1338" s="37"/>
      <c r="U1338" s="37"/>
      <c r="V1338" s="37"/>
      <c r="W1338" s="37"/>
      <c r="X1338" s="36"/>
      <c r="Y1338" s="37"/>
      <c r="Z1338" s="37"/>
      <c r="AA1338" s="37"/>
      <c r="AB1338" s="37"/>
      <c r="AC1338" s="36"/>
      <c r="AD1338" s="49"/>
      <c r="AE1338" s="50"/>
      <c r="AF1338" s="50"/>
      <c r="AG1338" s="49"/>
      <c r="AH1338" s="50"/>
      <c r="AI1338" s="50"/>
    </row>
    <row r="1339" spans="1:35">
      <c r="A1339" s="129"/>
      <c r="B1339" s="146"/>
      <c r="C1339" s="82"/>
      <c r="D1339" s="170"/>
      <c r="E1339" s="121"/>
      <c r="F1339" s="43"/>
      <c r="G1339" s="90"/>
      <c r="H1339" s="90"/>
      <c r="I1339" s="16"/>
      <c r="J1339" s="90"/>
      <c r="K1339" s="143"/>
      <c r="L1339" s="143"/>
      <c r="M1339" s="166"/>
      <c r="N1339" s="169"/>
      <c r="O1339" s="36"/>
      <c r="P1339" s="36"/>
      <c r="Q1339" s="36"/>
      <c r="R1339" s="37"/>
      <c r="S1339" s="37"/>
      <c r="T1339" s="37"/>
      <c r="U1339" s="37"/>
      <c r="V1339" s="37"/>
      <c r="W1339" s="37"/>
      <c r="X1339" s="36"/>
      <c r="Y1339" s="37"/>
      <c r="Z1339" s="37"/>
      <c r="AA1339" s="37"/>
      <c r="AB1339" s="37"/>
      <c r="AC1339" s="36"/>
      <c r="AD1339" s="49"/>
      <c r="AE1339" s="50"/>
      <c r="AF1339" s="50"/>
      <c r="AG1339" s="49"/>
      <c r="AH1339" s="50"/>
      <c r="AI1339" s="50"/>
    </row>
    <row r="1340" spans="1:35">
      <c r="A1340" s="129"/>
      <c r="B1340" s="146"/>
      <c r="C1340" s="82"/>
      <c r="D1340" s="170"/>
      <c r="E1340" s="121"/>
      <c r="F1340" s="43"/>
      <c r="G1340" s="90"/>
      <c r="H1340" s="90"/>
      <c r="I1340" s="16"/>
      <c r="J1340" s="90"/>
      <c r="K1340" s="143"/>
      <c r="L1340" s="143"/>
      <c r="M1340" s="166"/>
      <c r="N1340" s="169"/>
      <c r="O1340" s="36"/>
      <c r="P1340" s="36"/>
      <c r="Q1340" s="36"/>
      <c r="R1340" s="37"/>
      <c r="S1340" s="37"/>
      <c r="T1340" s="37"/>
      <c r="U1340" s="37"/>
      <c r="V1340" s="37"/>
      <c r="W1340" s="37"/>
      <c r="X1340" s="36"/>
      <c r="Y1340" s="37"/>
      <c r="Z1340" s="37"/>
      <c r="AA1340" s="37"/>
      <c r="AB1340" s="37"/>
      <c r="AC1340" s="36"/>
      <c r="AD1340" s="49"/>
      <c r="AE1340" s="50"/>
      <c r="AF1340" s="50"/>
      <c r="AG1340" s="49"/>
      <c r="AH1340" s="50"/>
      <c r="AI1340" s="50"/>
    </row>
    <row r="1341" spans="1:35">
      <c r="A1341" s="129"/>
      <c r="B1341" s="146"/>
      <c r="C1341" s="82"/>
      <c r="D1341" s="170"/>
      <c r="E1341" s="121"/>
      <c r="F1341" s="43"/>
      <c r="G1341" s="90"/>
      <c r="H1341" s="90"/>
      <c r="I1341" s="16"/>
      <c r="J1341" s="90"/>
      <c r="K1341" s="143"/>
      <c r="L1341" s="143"/>
      <c r="M1341" s="166"/>
      <c r="N1341" s="169"/>
      <c r="O1341" s="36"/>
      <c r="P1341" s="36"/>
      <c r="Q1341" s="36"/>
      <c r="R1341" s="37"/>
      <c r="S1341" s="37"/>
      <c r="T1341" s="37"/>
      <c r="U1341" s="37"/>
      <c r="V1341" s="37"/>
      <c r="W1341" s="37"/>
      <c r="X1341" s="36"/>
      <c r="Y1341" s="37"/>
      <c r="Z1341" s="37"/>
      <c r="AA1341" s="37"/>
      <c r="AB1341" s="37"/>
      <c r="AC1341" s="36"/>
      <c r="AD1341" s="49"/>
      <c r="AE1341" s="50"/>
      <c r="AF1341" s="50"/>
      <c r="AG1341" s="49"/>
      <c r="AH1341" s="50"/>
      <c r="AI1341" s="50"/>
    </row>
    <row r="1342" spans="1:35">
      <c r="A1342" s="129"/>
      <c r="B1342" s="146"/>
      <c r="C1342" s="82"/>
      <c r="D1342" s="170"/>
      <c r="E1342" s="121"/>
      <c r="F1342" s="43"/>
      <c r="G1342" s="90"/>
      <c r="H1342" s="90"/>
      <c r="I1342" s="16"/>
      <c r="J1342" s="90"/>
      <c r="K1342" s="143"/>
      <c r="L1342" s="143"/>
      <c r="M1342" s="166"/>
      <c r="N1342" s="169"/>
      <c r="O1342" s="36"/>
      <c r="P1342" s="36"/>
      <c r="Q1342" s="36"/>
      <c r="R1342" s="37"/>
      <c r="S1342" s="37"/>
      <c r="T1342" s="37"/>
      <c r="U1342" s="37"/>
      <c r="V1342" s="37"/>
      <c r="W1342" s="37"/>
      <c r="X1342" s="36"/>
      <c r="Y1342" s="37"/>
      <c r="Z1342" s="37"/>
      <c r="AA1342" s="37"/>
      <c r="AB1342" s="37"/>
      <c r="AC1342" s="36"/>
      <c r="AD1342" s="49"/>
      <c r="AE1342" s="50"/>
      <c r="AF1342" s="50"/>
      <c r="AG1342" s="49"/>
      <c r="AH1342" s="50"/>
      <c r="AI1342" s="50"/>
    </row>
    <row r="1343" spans="1:35">
      <c r="A1343" s="129"/>
      <c r="B1343" s="146"/>
      <c r="C1343" s="82"/>
      <c r="D1343" s="170"/>
      <c r="E1343" s="121"/>
      <c r="F1343" s="43"/>
      <c r="G1343" s="90"/>
      <c r="H1343" s="90"/>
      <c r="I1343" s="16"/>
      <c r="J1343" s="90"/>
      <c r="K1343" s="143"/>
      <c r="L1343" s="143"/>
      <c r="M1343" s="166"/>
      <c r="N1343" s="169"/>
      <c r="O1343" s="36"/>
      <c r="P1343" s="36"/>
      <c r="Q1343" s="36"/>
      <c r="R1343" s="37"/>
      <c r="S1343" s="37"/>
      <c r="T1343" s="37"/>
      <c r="U1343" s="37"/>
      <c r="V1343" s="37"/>
      <c r="W1343" s="37"/>
      <c r="X1343" s="36"/>
      <c r="Y1343" s="37"/>
      <c r="Z1343" s="37"/>
      <c r="AA1343" s="37"/>
      <c r="AB1343" s="37"/>
      <c r="AC1343" s="36"/>
      <c r="AD1343" s="49"/>
      <c r="AE1343" s="50"/>
      <c r="AF1343" s="50"/>
      <c r="AG1343" s="49"/>
      <c r="AH1343" s="50"/>
      <c r="AI1343" s="50"/>
    </row>
    <row r="1344" spans="1:35">
      <c r="A1344" s="129"/>
      <c r="B1344" s="146"/>
      <c r="C1344" s="82"/>
      <c r="D1344" s="170"/>
      <c r="E1344" s="121"/>
      <c r="F1344" s="43"/>
      <c r="G1344" s="90"/>
      <c r="H1344" s="90"/>
      <c r="I1344" s="16"/>
      <c r="J1344" s="90"/>
      <c r="K1344" s="143"/>
      <c r="L1344" s="143"/>
      <c r="M1344" s="166"/>
      <c r="N1344" s="169"/>
      <c r="O1344" s="36"/>
      <c r="P1344" s="36"/>
      <c r="Q1344" s="36"/>
      <c r="R1344" s="37"/>
      <c r="S1344" s="37"/>
      <c r="T1344" s="37"/>
      <c r="U1344" s="37"/>
      <c r="V1344" s="37"/>
      <c r="W1344" s="37"/>
      <c r="X1344" s="36"/>
      <c r="Y1344" s="37"/>
      <c r="Z1344" s="37"/>
      <c r="AA1344" s="37"/>
      <c r="AB1344" s="37"/>
      <c r="AC1344" s="36"/>
      <c r="AD1344" s="49"/>
      <c r="AE1344" s="50"/>
      <c r="AF1344" s="50"/>
      <c r="AG1344" s="49"/>
      <c r="AH1344" s="50"/>
      <c r="AI1344" s="50"/>
    </row>
    <row r="1345" spans="1:35">
      <c r="A1345" s="129"/>
      <c r="B1345" s="146"/>
      <c r="C1345" s="82"/>
      <c r="D1345" s="170"/>
      <c r="E1345" s="121"/>
      <c r="F1345" s="43"/>
      <c r="G1345" s="90"/>
      <c r="H1345" s="90"/>
      <c r="I1345" s="16"/>
      <c r="J1345" s="90"/>
      <c r="K1345" s="143"/>
      <c r="L1345" s="143"/>
      <c r="M1345" s="166"/>
      <c r="N1345" s="169"/>
      <c r="O1345" s="36"/>
      <c r="P1345" s="36"/>
      <c r="Q1345" s="36"/>
      <c r="R1345" s="37"/>
      <c r="S1345" s="37"/>
      <c r="T1345" s="37"/>
      <c r="U1345" s="37"/>
      <c r="V1345" s="37"/>
      <c r="W1345" s="37"/>
      <c r="X1345" s="36"/>
      <c r="Y1345" s="37"/>
      <c r="Z1345" s="37"/>
      <c r="AA1345" s="37"/>
      <c r="AB1345" s="37"/>
      <c r="AC1345" s="36"/>
      <c r="AD1345" s="49"/>
      <c r="AE1345" s="50"/>
      <c r="AF1345" s="50"/>
      <c r="AG1345" s="49"/>
      <c r="AH1345" s="50"/>
      <c r="AI1345" s="50"/>
    </row>
    <row r="1346" spans="1:35">
      <c r="A1346" s="129"/>
      <c r="B1346" s="146"/>
      <c r="C1346" s="82"/>
      <c r="D1346" s="170"/>
      <c r="E1346" s="121"/>
      <c r="F1346" s="43"/>
      <c r="G1346" s="90"/>
      <c r="H1346" s="90"/>
      <c r="I1346" s="16"/>
      <c r="J1346" s="90"/>
      <c r="K1346" s="143"/>
      <c r="L1346" s="143"/>
      <c r="M1346" s="166"/>
      <c r="N1346" s="169"/>
      <c r="O1346" s="36"/>
      <c r="P1346" s="36"/>
      <c r="Q1346" s="36"/>
      <c r="R1346" s="37"/>
      <c r="S1346" s="37"/>
      <c r="T1346" s="37"/>
      <c r="U1346" s="37"/>
      <c r="V1346" s="37"/>
      <c r="W1346" s="37"/>
      <c r="X1346" s="36"/>
      <c r="Y1346" s="37"/>
      <c r="Z1346" s="37"/>
      <c r="AA1346" s="37"/>
      <c r="AB1346" s="37"/>
      <c r="AC1346" s="36"/>
      <c r="AD1346" s="49"/>
      <c r="AE1346" s="50"/>
      <c r="AF1346" s="50"/>
      <c r="AG1346" s="49"/>
      <c r="AH1346" s="50"/>
      <c r="AI1346" s="50"/>
    </row>
    <row r="1347" spans="1:35">
      <c r="A1347" s="129"/>
      <c r="B1347" s="146"/>
      <c r="C1347" s="82"/>
      <c r="D1347" s="170"/>
      <c r="E1347" s="121"/>
      <c r="F1347" s="43"/>
      <c r="G1347" s="90"/>
      <c r="H1347" s="90"/>
      <c r="I1347" s="16"/>
      <c r="J1347" s="90"/>
      <c r="K1347" s="143"/>
      <c r="L1347" s="143"/>
      <c r="M1347" s="166"/>
      <c r="N1347" s="169"/>
      <c r="O1347" s="36"/>
      <c r="P1347" s="36"/>
      <c r="Q1347" s="36"/>
      <c r="R1347" s="37"/>
      <c r="S1347" s="37"/>
      <c r="T1347" s="37"/>
      <c r="U1347" s="37"/>
      <c r="V1347" s="37"/>
      <c r="W1347" s="37"/>
      <c r="X1347" s="36"/>
      <c r="Y1347" s="37"/>
      <c r="Z1347" s="37"/>
      <c r="AA1347" s="37"/>
      <c r="AB1347" s="37"/>
      <c r="AC1347" s="36"/>
      <c r="AD1347" s="49"/>
      <c r="AE1347" s="50"/>
      <c r="AF1347" s="50"/>
      <c r="AG1347" s="49"/>
      <c r="AH1347" s="50"/>
      <c r="AI1347" s="50"/>
    </row>
    <row r="1348" spans="1:35">
      <c r="A1348" s="129"/>
      <c r="B1348" s="146"/>
      <c r="C1348" s="82"/>
      <c r="D1348" s="170"/>
      <c r="E1348" s="121"/>
      <c r="F1348" s="43"/>
      <c r="G1348" s="90"/>
      <c r="H1348" s="90"/>
      <c r="I1348" s="16"/>
      <c r="J1348" s="90"/>
      <c r="K1348" s="143"/>
      <c r="L1348" s="143"/>
      <c r="M1348" s="166"/>
      <c r="N1348" s="169"/>
      <c r="O1348" s="36"/>
      <c r="P1348" s="36"/>
      <c r="Q1348" s="36"/>
      <c r="R1348" s="37"/>
      <c r="S1348" s="37"/>
      <c r="T1348" s="37"/>
      <c r="U1348" s="37"/>
      <c r="V1348" s="37"/>
      <c r="W1348" s="37"/>
      <c r="X1348" s="36"/>
      <c r="Y1348" s="37"/>
      <c r="Z1348" s="37"/>
      <c r="AA1348" s="37"/>
      <c r="AB1348" s="37"/>
      <c r="AC1348" s="36"/>
      <c r="AD1348" s="49"/>
      <c r="AE1348" s="50"/>
      <c r="AF1348" s="50"/>
      <c r="AG1348" s="49"/>
      <c r="AH1348" s="50"/>
      <c r="AI1348" s="50"/>
    </row>
    <row r="1349" spans="1:35">
      <c r="A1349" s="129"/>
      <c r="B1349" s="146"/>
      <c r="C1349" s="82"/>
      <c r="D1349" s="170"/>
      <c r="E1349" s="121"/>
      <c r="F1349" s="43"/>
      <c r="G1349" s="90"/>
      <c r="H1349" s="90"/>
      <c r="I1349" s="16"/>
      <c r="J1349" s="90"/>
      <c r="K1349" s="143"/>
      <c r="L1349" s="143"/>
      <c r="M1349" s="166"/>
      <c r="N1349" s="169"/>
      <c r="O1349" s="36"/>
      <c r="P1349" s="36"/>
      <c r="Q1349" s="36"/>
      <c r="R1349" s="37"/>
      <c r="S1349" s="37"/>
      <c r="T1349" s="37"/>
      <c r="U1349" s="37"/>
      <c r="V1349" s="37"/>
      <c r="W1349" s="37"/>
      <c r="X1349" s="36"/>
      <c r="Y1349" s="37"/>
      <c r="Z1349" s="37"/>
      <c r="AA1349" s="37"/>
      <c r="AB1349" s="37"/>
      <c r="AC1349" s="36"/>
      <c r="AD1349" s="49"/>
      <c r="AE1349" s="50"/>
      <c r="AF1349" s="50"/>
      <c r="AG1349" s="49"/>
      <c r="AH1349" s="50"/>
      <c r="AI1349" s="50"/>
    </row>
    <row r="1350" spans="1:35">
      <c r="A1350" s="129"/>
      <c r="B1350" s="121"/>
      <c r="C1350" s="16"/>
      <c r="D1350" s="145"/>
      <c r="E1350" s="121"/>
      <c r="F1350" s="43"/>
      <c r="G1350" s="90"/>
      <c r="H1350" s="90"/>
      <c r="I1350" s="16"/>
      <c r="J1350" s="90"/>
      <c r="K1350" s="143"/>
      <c r="L1350" s="143"/>
      <c r="M1350" s="166"/>
      <c r="N1350" s="169"/>
      <c r="O1350" s="36"/>
      <c r="P1350" s="36"/>
      <c r="Q1350" s="36"/>
      <c r="R1350" s="37"/>
      <c r="S1350" s="37"/>
      <c r="T1350" s="37"/>
      <c r="U1350" s="37"/>
      <c r="V1350" s="37"/>
      <c r="W1350" s="37"/>
      <c r="X1350" s="36"/>
      <c r="Y1350" s="37"/>
      <c r="Z1350" s="37"/>
      <c r="AA1350" s="37"/>
      <c r="AB1350" s="37"/>
      <c r="AC1350" s="36"/>
      <c r="AD1350" s="49"/>
      <c r="AE1350" s="50"/>
      <c r="AF1350" s="50"/>
      <c r="AG1350" s="49"/>
      <c r="AH1350" s="50"/>
      <c r="AI1350" s="50"/>
    </row>
    <row r="1351" spans="1:35">
      <c r="A1351" s="129"/>
      <c r="B1351" s="121"/>
      <c r="C1351" s="16"/>
      <c r="D1351" s="145"/>
      <c r="E1351" s="121"/>
      <c r="F1351" s="43"/>
      <c r="G1351" s="90"/>
      <c r="H1351" s="90"/>
      <c r="I1351" s="16"/>
      <c r="J1351" s="90"/>
      <c r="K1351" s="143"/>
      <c r="L1351" s="143"/>
      <c r="M1351" s="166"/>
      <c r="N1351" s="169"/>
      <c r="O1351" s="36"/>
      <c r="P1351" s="36"/>
      <c r="Q1351" s="36"/>
      <c r="R1351" s="37"/>
      <c r="S1351" s="37"/>
      <c r="T1351" s="37"/>
      <c r="U1351" s="37"/>
      <c r="V1351" s="37"/>
      <c r="W1351" s="37"/>
      <c r="X1351" s="36"/>
      <c r="Y1351" s="37"/>
      <c r="Z1351" s="37"/>
      <c r="AA1351" s="37"/>
      <c r="AB1351" s="37"/>
      <c r="AC1351" s="36"/>
      <c r="AD1351" s="49"/>
      <c r="AE1351" s="50"/>
      <c r="AF1351" s="50"/>
      <c r="AG1351" s="49"/>
      <c r="AH1351" s="50"/>
      <c r="AI1351" s="50"/>
    </row>
    <row r="1352" spans="1:35">
      <c r="A1352" s="129"/>
      <c r="B1352" s="121"/>
      <c r="C1352" s="16"/>
      <c r="D1352" s="145"/>
      <c r="E1352" s="121"/>
      <c r="F1352" s="43"/>
      <c r="G1352" s="90"/>
      <c r="H1352" s="90"/>
      <c r="I1352" s="16"/>
      <c r="J1352" s="90"/>
      <c r="K1352" s="143"/>
      <c r="L1352" s="143"/>
      <c r="M1352" s="166"/>
      <c r="N1352" s="169"/>
      <c r="O1352" s="36"/>
      <c r="P1352" s="36"/>
      <c r="Q1352" s="36"/>
      <c r="R1352" s="37"/>
      <c r="S1352" s="37"/>
      <c r="T1352" s="37"/>
      <c r="U1352" s="37"/>
      <c r="V1352" s="37"/>
      <c r="W1352" s="37"/>
      <c r="X1352" s="36"/>
      <c r="Y1352" s="37"/>
      <c r="Z1352" s="37"/>
      <c r="AA1352" s="37"/>
      <c r="AB1352" s="37"/>
      <c r="AC1352" s="36"/>
      <c r="AD1352" s="49"/>
      <c r="AE1352" s="50"/>
      <c r="AF1352" s="50"/>
      <c r="AG1352" s="49"/>
      <c r="AH1352" s="50"/>
      <c r="AI1352" s="50"/>
    </row>
    <row r="1353" spans="1:35">
      <c r="A1353" s="129"/>
      <c r="B1353" s="121"/>
      <c r="C1353" s="16"/>
      <c r="D1353" s="145"/>
      <c r="E1353" s="121"/>
      <c r="F1353" s="43"/>
      <c r="G1353" s="90"/>
      <c r="H1353" s="90"/>
      <c r="I1353" s="16"/>
      <c r="J1353" s="90"/>
      <c r="K1353" s="143"/>
      <c r="L1353" s="143"/>
      <c r="M1353" s="166"/>
      <c r="N1353" s="169"/>
      <c r="O1353" s="36"/>
      <c r="P1353" s="36"/>
      <c r="Q1353" s="36"/>
      <c r="R1353" s="37"/>
      <c r="S1353" s="37"/>
      <c r="T1353" s="37"/>
      <c r="U1353" s="37"/>
      <c r="V1353" s="37"/>
      <c r="W1353" s="37"/>
      <c r="X1353" s="36"/>
      <c r="Y1353" s="37"/>
      <c r="Z1353" s="37"/>
      <c r="AA1353" s="37"/>
      <c r="AB1353" s="37"/>
      <c r="AC1353" s="36"/>
      <c r="AD1353" s="49"/>
      <c r="AE1353" s="50"/>
      <c r="AF1353" s="50"/>
      <c r="AG1353" s="49"/>
      <c r="AH1353" s="50"/>
      <c r="AI1353" s="50"/>
    </row>
    <row r="1354" spans="1:35">
      <c r="A1354" s="129"/>
      <c r="B1354" s="121"/>
      <c r="C1354" s="16"/>
      <c r="D1354" s="145"/>
      <c r="E1354" s="121"/>
      <c r="F1354" s="43"/>
      <c r="G1354" s="90"/>
      <c r="H1354" s="90"/>
      <c r="I1354" s="16"/>
      <c r="J1354" s="90"/>
      <c r="K1354" s="143"/>
      <c r="L1354" s="143"/>
      <c r="M1354" s="166"/>
      <c r="N1354" s="169"/>
      <c r="O1354" s="36"/>
      <c r="P1354" s="36"/>
      <c r="Q1354" s="36"/>
      <c r="R1354" s="37"/>
      <c r="S1354" s="37"/>
      <c r="T1354" s="37"/>
      <c r="U1354" s="37"/>
      <c r="V1354" s="37"/>
      <c r="W1354" s="37"/>
      <c r="X1354" s="36"/>
      <c r="Y1354" s="37"/>
      <c r="Z1354" s="37"/>
      <c r="AA1354" s="37"/>
      <c r="AB1354" s="37"/>
      <c r="AC1354" s="36"/>
      <c r="AD1354" s="49"/>
      <c r="AE1354" s="50"/>
      <c r="AF1354" s="50"/>
      <c r="AG1354" s="49"/>
      <c r="AH1354" s="50"/>
      <c r="AI1354" s="50"/>
    </row>
    <row r="1355" spans="1:35">
      <c r="A1355" s="129"/>
      <c r="B1355" s="121"/>
      <c r="C1355" s="16"/>
      <c r="D1355" s="145"/>
      <c r="E1355" s="121"/>
      <c r="F1355" s="43"/>
      <c r="G1355" s="90"/>
      <c r="H1355" s="90"/>
      <c r="I1355" s="16"/>
      <c r="J1355" s="90"/>
      <c r="K1355" s="143"/>
      <c r="L1355" s="143"/>
      <c r="M1355" s="166"/>
      <c r="N1355" s="169"/>
      <c r="O1355" s="36"/>
      <c r="P1355" s="36"/>
      <c r="Q1355" s="36"/>
      <c r="R1355" s="37"/>
      <c r="S1355" s="37"/>
      <c r="T1355" s="37"/>
      <c r="U1355" s="37"/>
      <c r="V1355" s="37"/>
      <c r="W1355" s="37"/>
      <c r="X1355" s="36"/>
      <c r="Y1355" s="37"/>
      <c r="Z1355" s="37"/>
      <c r="AA1355" s="37"/>
      <c r="AB1355" s="37"/>
      <c r="AC1355" s="36"/>
      <c r="AD1355" s="49"/>
      <c r="AE1355" s="50"/>
      <c r="AF1355" s="50"/>
      <c r="AG1355" s="49"/>
      <c r="AH1355" s="50"/>
      <c r="AI1355" s="50"/>
    </row>
    <row r="1356" spans="1:35">
      <c r="A1356" s="129"/>
      <c r="B1356" s="121"/>
      <c r="C1356" s="16"/>
      <c r="D1356" s="145"/>
      <c r="E1356" s="121"/>
      <c r="F1356" s="43"/>
      <c r="G1356" s="90"/>
      <c r="H1356" s="90"/>
      <c r="I1356" s="16"/>
      <c r="J1356" s="90"/>
      <c r="K1356" s="143"/>
      <c r="L1356" s="143"/>
      <c r="M1356" s="166"/>
      <c r="N1356" s="169"/>
      <c r="O1356" s="36"/>
      <c r="P1356" s="36"/>
      <c r="Q1356" s="36"/>
      <c r="R1356" s="37"/>
      <c r="S1356" s="37"/>
      <c r="T1356" s="37"/>
      <c r="U1356" s="37"/>
      <c r="V1356" s="37"/>
      <c r="W1356" s="37"/>
      <c r="X1356" s="36"/>
      <c r="Y1356" s="37"/>
      <c r="Z1356" s="37"/>
      <c r="AA1356" s="37"/>
      <c r="AB1356" s="37"/>
      <c r="AC1356" s="36"/>
      <c r="AD1356" s="49"/>
      <c r="AE1356" s="50"/>
      <c r="AF1356" s="50"/>
      <c r="AG1356" s="49"/>
      <c r="AH1356" s="50"/>
      <c r="AI1356" s="50"/>
    </row>
    <row r="1357" spans="1:35">
      <c r="A1357" s="129"/>
      <c r="B1357" s="121"/>
      <c r="C1357" s="16"/>
      <c r="D1357" s="145"/>
      <c r="E1357" s="121"/>
      <c r="F1357" s="43"/>
      <c r="G1357" s="90"/>
      <c r="H1357" s="90"/>
      <c r="I1357" s="16"/>
      <c r="J1357" s="90"/>
      <c r="K1357" s="143"/>
      <c r="L1357" s="143"/>
      <c r="M1357" s="166"/>
      <c r="N1357" s="169"/>
      <c r="O1357" s="36"/>
      <c r="P1357" s="36"/>
      <c r="Q1357" s="36"/>
      <c r="R1357" s="37"/>
      <c r="S1357" s="37"/>
      <c r="T1357" s="37"/>
      <c r="U1357" s="37"/>
      <c r="V1357" s="37"/>
      <c r="W1357" s="37"/>
      <c r="X1357" s="36"/>
      <c r="Y1357" s="37"/>
      <c r="Z1357" s="37"/>
      <c r="AA1357" s="37"/>
      <c r="AB1357" s="37"/>
      <c r="AC1357" s="36"/>
      <c r="AD1357" s="49"/>
      <c r="AE1357" s="50"/>
      <c r="AF1357" s="50"/>
      <c r="AG1357" s="49"/>
      <c r="AH1357" s="50"/>
      <c r="AI1357" s="50"/>
    </row>
    <row r="1358" spans="1:35">
      <c r="A1358" s="129"/>
      <c r="B1358" s="121"/>
      <c r="C1358" s="16"/>
      <c r="D1358" s="145"/>
      <c r="E1358" s="121"/>
      <c r="F1358" s="43"/>
      <c r="G1358" s="90"/>
      <c r="H1358" s="90"/>
      <c r="I1358" s="16"/>
      <c r="J1358" s="90"/>
      <c r="K1358" s="143"/>
      <c r="L1358" s="143"/>
      <c r="M1358" s="166"/>
      <c r="N1358" s="169"/>
      <c r="O1358" s="36"/>
      <c r="P1358" s="36"/>
      <c r="Q1358" s="36"/>
      <c r="R1358" s="37"/>
      <c r="S1358" s="37"/>
      <c r="T1358" s="37"/>
      <c r="U1358" s="37"/>
      <c r="V1358" s="37"/>
      <c r="W1358" s="37"/>
      <c r="X1358" s="36"/>
      <c r="Y1358" s="37"/>
      <c r="Z1358" s="37"/>
      <c r="AA1358" s="37"/>
      <c r="AB1358" s="37"/>
      <c r="AC1358" s="36"/>
      <c r="AD1358" s="49"/>
      <c r="AE1358" s="50"/>
      <c r="AF1358" s="50"/>
      <c r="AG1358" s="49"/>
      <c r="AH1358" s="50"/>
      <c r="AI1358" s="50"/>
    </row>
    <row r="1359" spans="1:35">
      <c r="A1359" s="129"/>
      <c r="B1359" s="121"/>
      <c r="C1359" s="16"/>
      <c r="D1359" s="145"/>
      <c r="E1359" s="121"/>
      <c r="F1359" s="43"/>
      <c r="G1359" s="90"/>
      <c r="H1359" s="90"/>
      <c r="I1359" s="16"/>
      <c r="J1359" s="90"/>
      <c r="K1359" s="143"/>
      <c r="L1359" s="143"/>
      <c r="M1359" s="166"/>
      <c r="N1359" s="169"/>
      <c r="O1359" s="36"/>
      <c r="P1359" s="36"/>
      <c r="Q1359" s="36"/>
      <c r="R1359" s="37"/>
      <c r="S1359" s="37"/>
      <c r="T1359" s="37"/>
      <c r="U1359" s="37"/>
      <c r="V1359" s="37"/>
      <c r="W1359" s="37"/>
      <c r="X1359" s="36"/>
      <c r="Y1359" s="37"/>
      <c r="Z1359" s="37"/>
      <c r="AA1359" s="37"/>
      <c r="AB1359" s="37"/>
      <c r="AC1359" s="36"/>
      <c r="AD1359" s="49"/>
      <c r="AE1359" s="50"/>
      <c r="AF1359" s="50"/>
      <c r="AG1359" s="49"/>
      <c r="AH1359" s="50"/>
      <c r="AI1359" s="50"/>
    </row>
    <row r="1360" spans="1:35">
      <c r="A1360" s="129"/>
      <c r="B1360" s="121"/>
      <c r="C1360" s="16"/>
      <c r="D1360" s="145"/>
      <c r="E1360" s="121"/>
      <c r="F1360" s="43"/>
      <c r="G1360" s="90"/>
      <c r="H1360" s="90"/>
      <c r="I1360" s="16"/>
      <c r="J1360" s="90"/>
      <c r="K1360" s="143"/>
      <c r="L1360" s="143"/>
      <c r="M1360" s="166"/>
      <c r="N1360" s="169"/>
      <c r="O1360" s="36"/>
      <c r="P1360" s="36"/>
      <c r="Q1360" s="36"/>
      <c r="R1360" s="37"/>
      <c r="S1360" s="37"/>
      <c r="T1360" s="37"/>
      <c r="U1360" s="37"/>
      <c r="V1360" s="37"/>
      <c r="W1360" s="37"/>
      <c r="X1360" s="36"/>
      <c r="Y1360" s="37"/>
      <c r="Z1360" s="37"/>
      <c r="AA1360" s="37"/>
      <c r="AB1360" s="37"/>
      <c r="AC1360" s="36"/>
      <c r="AD1360" s="49"/>
      <c r="AE1360" s="50"/>
      <c r="AF1360" s="50"/>
      <c r="AG1360" s="49"/>
      <c r="AH1360" s="50"/>
      <c r="AI1360" s="50"/>
    </row>
    <row r="1361" spans="1:35">
      <c r="A1361" s="129"/>
      <c r="B1361" s="121"/>
      <c r="C1361" s="16"/>
      <c r="D1361" s="145"/>
      <c r="E1361" s="121"/>
      <c r="F1361" s="43"/>
      <c r="G1361" s="90"/>
      <c r="H1361" s="90"/>
      <c r="I1361" s="16"/>
      <c r="J1361" s="90"/>
      <c r="K1361" s="143"/>
      <c r="L1361" s="143"/>
      <c r="M1361" s="166"/>
      <c r="N1361" s="169"/>
      <c r="O1361" s="36"/>
      <c r="P1361" s="36"/>
      <c r="Q1361" s="36"/>
      <c r="R1361" s="37"/>
      <c r="S1361" s="37"/>
      <c r="T1361" s="37"/>
      <c r="U1361" s="37"/>
      <c r="V1361" s="37"/>
      <c r="W1361" s="37"/>
      <c r="X1361" s="36"/>
      <c r="Y1361" s="37"/>
      <c r="Z1361" s="37"/>
      <c r="AA1361" s="37"/>
      <c r="AB1361" s="37"/>
      <c r="AC1361" s="36"/>
      <c r="AD1361" s="49"/>
      <c r="AE1361" s="50"/>
      <c r="AF1361" s="50"/>
      <c r="AG1361" s="49"/>
      <c r="AH1361" s="50"/>
      <c r="AI1361" s="50"/>
    </row>
    <row r="1362" spans="1:35">
      <c r="A1362" s="129"/>
      <c r="B1362" s="121"/>
      <c r="C1362" s="16"/>
      <c r="D1362" s="145"/>
      <c r="E1362" s="121"/>
      <c r="F1362" s="43"/>
      <c r="G1362" s="90"/>
      <c r="H1362" s="90"/>
      <c r="I1362" s="16"/>
      <c r="J1362" s="90"/>
      <c r="K1362" s="143"/>
      <c r="L1362" s="143"/>
      <c r="M1362" s="166"/>
      <c r="N1362" s="169"/>
      <c r="O1362" s="36"/>
      <c r="P1362" s="36"/>
      <c r="Q1362" s="36"/>
      <c r="R1362" s="37"/>
      <c r="S1362" s="37"/>
      <c r="T1362" s="37"/>
      <c r="U1362" s="37"/>
      <c r="V1362" s="37"/>
      <c r="W1362" s="37"/>
      <c r="X1362" s="36"/>
      <c r="Y1362" s="37"/>
      <c r="Z1362" s="37"/>
      <c r="AA1362" s="37"/>
      <c r="AB1362" s="37"/>
      <c r="AC1362" s="36"/>
      <c r="AD1362" s="49"/>
      <c r="AE1362" s="50"/>
      <c r="AF1362" s="50"/>
      <c r="AG1362" s="49"/>
      <c r="AH1362" s="50"/>
      <c r="AI1362" s="50"/>
    </row>
    <row r="1363" spans="1:35">
      <c r="A1363" s="129"/>
      <c r="B1363" s="121"/>
      <c r="C1363" s="16"/>
      <c r="D1363" s="145"/>
      <c r="E1363" s="121"/>
      <c r="F1363" s="43"/>
      <c r="G1363" s="90"/>
      <c r="H1363" s="90"/>
      <c r="I1363" s="16"/>
      <c r="J1363" s="90"/>
      <c r="K1363" s="143"/>
      <c r="L1363" s="143"/>
      <c r="M1363" s="166"/>
      <c r="N1363" s="169"/>
      <c r="O1363" s="36"/>
      <c r="P1363" s="36"/>
      <c r="Q1363" s="36"/>
      <c r="R1363" s="37"/>
      <c r="S1363" s="37"/>
      <c r="T1363" s="37"/>
      <c r="U1363" s="37"/>
      <c r="V1363" s="37"/>
      <c r="W1363" s="37"/>
      <c r="X1363" s="36"/>
      <c r="Y1363" s="37"/>
      <c r="Z1363" s="37"/>
      <c r="AA1363" s="37"/>
      <c r="AB1363" s="37"/>
      <c r="AC1363" s="36"/>
      <c r="AD1363" s="49"/>
      <c r="AE1363" s="50"/>
      <c r="AF1363" s="50"/>
      <c r="AG1363" s="49"/>
      <c r="AH1363" s="50"/>
      <c r="AI1363" s="50"/>
    </row>
    <row r="1364" spans="1:35">
      <c r="A1364" s="129"/>
      <c r="B1364" s="121"/>
      <c r="C1364" s="16"/>
      <c r="D1364" s="145"/>
      <c r="E1364" s="121"/>
      <c r="F1364" s="43"/>
      <c r="G1364" s="90"/>
      <c r="H1364" s="90"/>
      <c r="I1364" s="16"/>
      <c r="J1364" s="90"/>
      <c r="K1364" s="143"/>
      <c r="L1364" s="143"/>
      <c r="M1364" s="166"/>
      <c r="N1364" s="169"/>
      <c r="O1364" s="36"/>
      <c r="P1364" s="36"/>
      <c r="Q1364" s="36"/>
      <c r="R1364" s="37"/>
      <c r="S1364" s="37"/>
      <c r="T1364" s="37"/>
      <c r="U1364" s="37"/>
      <c r="V1364" s="37"/>
      <c r="W1364" s="37"/>
      <c r="X1364" s="36"/>
      <c r="Y1364" s="37"/>
      <c r="Z1364" s="37"/>
      <c r="AA1364" s="37"/>
      <c r="AB1364" s="37"/>
      <c r="AC1364" s="36"/>
      <c r="AD1364" s="49"/>
      <c r="AE1364" s="50"/>
      <c r="AF1364" s="50"/>
      <c r="AG1364" s="49"/>
      <c r="AH1364" s="50"/>
      <c r="AI1364" s="50"/>
    </row>
    <row r="1365" spans="1:35">
      <c r="A1365" s="129"/>
      <c r="B1365" s="121"/>
      <c r="C1365" s="16"/>
      <c r="D1365" s="145"/>
      <c r="E1365" s="121"/>
      <c r="F1365" s="43"/>
      <c r="G1365" s="90"/>
      <c r="H1365" s="90"/>
      <c r="I1365" s="16"/>
      <c r="J1365" s="90"/>
      <c r="K1365" s="143"/>
      <c r="L1365" s="143"/>
      <c r="M1365" s="166"/>
      <c r="N1365" s="169"/>
      <c r="O1365" s="36"/>
      <c r="P1365" s="36"/>
      <c r="Q1365" s="36"/>
      <c r="R1365" s="37"/>
      <c r="S1365" s="37"/>
      <c r="T1365" s="37"/>
      <c r="U1365" s="37"/>
      <c r="V1365" s="37"/>
      <c r="W1365" s="37"/>
      <c r="X1365" s="36"/>
      <c r="Y1365" s="37"/>
      <c r="Z1365" s="37"/>
      <c r="AA1365" s="37"/>
      <c r="AB1365" s="37"/>
      <c r="AC1365" s="36"/>
      <c r="AD1365" s="49"/>
      <c r="AE1365" s="50"/>
      <c r="AF1365" s="50"/>
      <c r="AG1365" s="49"/>
      <c r="AH1365" s="50"/>
      <c r="AI1365" s="50"/>
    </row>
    <row r="1366" spans="1:35">
      <c r="A1366" s="129"/>
      <c r="B1366" s="121"/>
      <c r="C1366" s="16"/>
      <c r="D1366" s="145"/>
      <c r="E1366" s="121"/>
      <c r="F1366" s="43"/>
      <c r="G1366" s="90"/>
      <c r="H1366" s="90"/>
      <c r="I1366" s="16"/>
      <c r="J1366" s="90"/>
      <c r="K1366" s="143"/>
      <c r="L1366" s="143"/>
      <c r="M1366" s="166"/>
      <c r="N1366" s="169"/>
      <c r="O1366" s="36"/>
      <c r="P1366" s="36"/>
      <c r="Q1366" s="36"/>
      <c r="R1366" s="37"/>
      <c r="S1366" s="37"/>
      <c r="T1366" s="37"/>
      <c r="U1366" s="37"/>
      <c r="V1366" s="37"/>
      <c r="W1366" s="37"/>
      <c r="X1366" s="36"/>
      <c r="Y1366" s="37"/>
      <c r="Z1366" s="37"/>
      <c r="AA1366" s="37"/>
      <c r="AB1366" s="37"/>
      <c r="AC1366" s="36"/>
      <c r="AD1366" s="49"/>
      <c r="AE1366" s="50"/>
      <c r="AF1366" s="50"/>
      <c r="AG1366" s="49"/>
      <c r="AH1366" s="50"/>
      <c r="AI1366" s="50"/>
    </row>
    <row r="1367" spans="1:35">
      <c r="A1367" s="129"/>
      <c r="B1367" s="121"/>
      <c r="C1367" s="16"/>
      <c r="D1367" s="145"/>
      <c r="E1367" s="121"/>
      <c r="F1367" s="43"/>
      <c r="G1367" s="90"/>
      <c r="H1367" s="90"/>
      <c r="I1367" s="16"/>
      <c r="J1367" s="90"/>
      <c r="K1367" s="143"/>
      <c r="L1367" s="143"/>
      <c r="M1367" s="166"/>
      <c r="N1367" s="169"/>
      <c r="O1367" s="36"/>
      <c r="P1367" s="36"/>
      <c r="Q1367" s="36"/>
      <c r="R1367" s="37"/>
      <c r="S1367" s="37"/>
      <c r="T1367" s="37"/>
      <c r="U1367" s="37"/>
      <c r="V1367" s="37"/>
      <c r="W1367" s="37"/>
      <c r="X1367" s="36"/>
      <c r="Y1367" s="37"/>
      <c r="Z1367" s="37"/>
      <c r="AA1367" s="37"/>
      <c r="AB1367" s="37"/>
      <c r="AC1367" s="36"/>
      <c r="AD1367" s="49"/>
      <c r="AE1367" s="50"/>
      <c r="AF1367" s="50"/>
      <c r="AG1367" s="49"/>
      <c r="AH1367" s="50"/>
      <c r="AI1367" s="50"/>
    </row>
    <row r="1368" spans="1:35">
      <c r="A1368" s="129"/>
      <c r="B1368" s="121"/>
      <c r="C1368" s="16"/>
      <c r="D1368" s="145"/>
      <c r="E1368" s="121"/>
      <c r="F1368" s="43"/>
      <c r="G1368" s="90"/>
      <c r="H1368" s="90"/>
      <c r="I1368" s="16"/>
      <c r="J1368" s="90"/>
      <c r="K1368" s="143"/>
      <c r="L1368" s="143"/>
      <c r="M1368" s="166"/>
      <c r="N1368" s="169"/>
      <c r="O1368" s="36"/>
      <c r="P1368" s="36"/>
      <c r="Q1368" s="36"/>
      <c r="R1368" s="37"/>
      <c r="S1368" s="37"/>
      <c r="T1368" s="37"/>
      <c r="U1368" s="37"/>
      <c r="V1368" s="37"/>
      <c r="W1368" s="37"/>
      <c r="X1368" s="36"/>
      <c r="Y1368" s="37"/>
      <c r="Z1368" s="37"/>
      <c r="AA1368" s="37"/>
      <c r="AB1368" s="37"/>
      <c r="AC1368" s="36"/>
      <c r="AD1368" s="49"/>
      <c r="AE1368" s="50"/>
      <c r="AF1368" s="50"/>
      <c r="AG1368" s="49"/>
      <c r="AH1368" s="50"/>
      <c r="AI1368" s="50"/>
    </row>
    <row r="1369" spans="1:35">
      <c r="A1369" s="129"/>
      <c r="B1369" s="121"/>
      <c r="C1369" s="16"/>
      <c r="D1369" s="145"/>
      <c r="E1369" s="121"/>
      <c r="F1369" s="43"/>
      <c r="G1369" s="90"/>
      <c r="H1369" s="90"/>
      <c r="I1369" s="16"/>
      <c r="J1369" s="90"/>
      <c r="K1369" s="143"/>
      <c r="L1369" s="143"/>
      <c r="M1369" s="166"/>
      <c r="N1369" s="169"/>
      <c r="O1369" s="36"/>
      <c r="P1369" s="36"/>
      <c r="Q1369" s="36"/>
      <c r="R1369" s="37"/>
      <c r="S1369" s="37"/>
      <c r="T1369" s="37"/>
      <c r="U1369" s="37"/>
      <c r="V1369" s="37"/>
      <c r="W1369" s="37"/>
      <c r="X1369" s="36"/>
      <c r="Y1369" s="37"/>
      <c r="Z1369" s="37"/>
      <c r="AA1369" s="37"/>
      <c r="AB1369" s="37"/>
      <c r="AC1369" s="36"/>
      <c r="AD1369" s="49"/>
      <c r="AE1369" s="50"/>
      <c r="AF1369" s="50"/>
      <c r="AG1369" s="49"/>
      <c r="AH1369" s="50"/>
      <c r="AI1369" s="50"/>
    </row>
    <row r="1370" spans="1:35">
      <c r="A1370" s="129"/>
      <c r="B1370" s="121"/>
      <c r="C1370" s="16"/>
      <c r="D1370" s="145"/>
      <c r="E1370" s="121"/>
      <c r="F1370" s="43"/>
      <c r="G1370" s="90"/>
      <c r="H1370" s="90"/>
      <c r="I1370" s="16"/>
      <c r="J1370" s="90"/>
      <c r="K1370" s="143"/>
      <c r="L1370" s="143"/>
      <c r="M1370" s="166"/>
      <c r="N1370" s="169"/>
      <c r="O1370" s="36"/>
      <c r="P1370" s="36"/>
      <c r="Q1370" s="36"/>
      <c r="R1370" s="37"/>
      <c r="S1370" s="37"/>
      <c r="T1370" s="37"/>
      <c r="U1370" s="37"/>
      <c r="V1370" s="37"/>
      <c r="W1370" s="37"/>
      <c r="X1370" s="36"/>
      <c r="Y1370" s="37"/>
      <c r="Z1370" s="37"/>
      <c r="AA1370" s="37"/>
      <c r="AB1370" s="37"/>
      <c r="AC1370" s="36"/>
      <c r="AD1370" s="49"/>
      <c r="AE1370" s="50"/>
      <c r="AF1370" s="50"/>
      <c r="AG1370" s="49"/>
      <c r="AH1370" s="50"/>
      <c r="AI1370" s="50"/>
    </row>
    <row r="1371" spans="1:35">
      <c r="A1371" s="129"/>
      <c r="B1371" s="121"/>
      <c r="C1371" s="16"/>
      <c r="D1371" s="145"/>
      <c r="E1371" s="121"/>
      <c r="F1371" s="43"/>
      <c r="G1371" s="90"/>
      <c r="H1371" s="90"/>
      <c r="I1371" s="16"/>
      <c r="J1371" s="90"/>
      <c r="K1371" s="143"/>
      <c r="L1371" s="143"/>
      <c r="M1371" s="166"/>
      <c r="N1371" s="169"/>
      <c r="O1371" s="36"/>
      <c r="P1371" s="36"/>
      <c r="Q1371" s="36"/>
      <c r="R1371" s="37"/>
      <c r="S1371" s="37"/>
      <c r="T1371" s="37"/>
      <c r="U1371" s="37"/>
      <c r="V1371" s="37"/>
      <c r="W1371" s="37"/>
      <c r="X1371" s="36"/>
      <c r="Y1371" s="37"/>
      <c r="Z1371" s="37"/>
      <c r="AA1371" s="37"/>
      <c r="AB1371" s="37"/>
      <c r="AC1371" s="36"/>
      <c r="AD1371" s="49"/>
      <c r="AE1371" s="50"/>
      <c r="AF1371" s="50"/>
      <c r="AG1371" s="49"/>
      <c r="AH1371" s="50"/>
      <c r="AI1371" s="50"/>
    </row>
    <row r="1372" spans="1:35">
      <c r="A1372" s="129"/>
      <c r="B1372" s="121"/>
      <c r="C1372" s="16"/>
      <c r="D1372" s="145"/>
      <c r="E1372" s="121"/>
      <c r="F1372" s="43"/>
      <c r="G1372" s="90"/>
      <c r="H1372" s="90"/>
      <c r="I1372" s="16"/>
      <c r="J1372" s="90"/>
      <c r="K1372" s="143"/>
      <c r="L1372" s="143"/>
      <c r="M1372" s="166"/>
      <c r="N1372" s="169"/>
      <c r="O1372" s="36"/>
      <c r="P1372" s="36"/>
      <c r="Q1372" s="36"/>
      <c r="R1372" s="37"/>
      <c r="S1372" s="37"/>
      <c r="T1372" s="37"/>
      <c r="U1372" s="37"/>
      <c r="V1372" s="37"/>
      <c r="W1372" s="37"/>
      <c r="X1372" s="36"/>
      <c r="Y1372" s="37"/>
      <c r="Z1372" s="37"/>
      <c r="AA1372" s="37"/>
      <c r="AB1372" s="37"/>
      <c r="AC1372" s="36"/>
      <c r="AD1372" s="49"/>
      <c r="AE1372" s="50"/>
      <c r="AF1372" s="50"/>
      <c r="AG1372" s="49"/>
      <c r="AH1372" s="50"/>
      <c r="AI1372" s="50"/>
    </row>
    <row r="1373" spans="1:35">
      <c r="A1373" s="129"/>
      <c r="B1373" s="121"/>
      <c r="C1373" s="16"/>
      <c r="D1373" s="145"/>
      <c r="E1373" s="121"/>
      <c r="F1373" s="43"/>
      <c r="G1373" s="90"/>
      <c r="H1373" s="90"/>
      <c r="I1373" s="16"/>
      <c r="J1373" s="90"/>
      <c r="K1373" s="143"/>
      <c r="L1373" s="143"/>
      <c r="M1373" s="166"/>
      <c r="N1373" s="169"/>
      <c r="O1373" s="36"/>
      <c r="P1373" s="36"/>
      <c r="Q1373" s="36"/>
      <c r="R1373" s="37"/>
      <c r="S1373" s="37"/>
      <c r="T1373" s="37"/>
      <c r="U1373" s="37"/>
      <c r="V1373" s="37"/>
      <c r="W1373" s="37"/>
      <c r="X1373" s="36"/>
      <c r="Y1373" s="37"/>
      <c r="Z1373" s="37"/>
      <c r="AA1373" s="37"/>
      <c r="AB1373" s="37"/>
      <c r="AC1373" s="36"/>
      <c r="AD1373" s="49"/>
      <c r="AE1373" s="50"/>
      <c r="AF1373" s="50"/>
      <c r="AG1373" s="49"/>
      <c r="AH1373" s="50"/>
      <c r="AI1373" s="50"/>
    </row>
    <row r="1374" spans="1:35">
      <c r="A1374" s="129"/>
      <c r="B1374" s="121"/>
      <c r="C1374" s="16"/>
      <c r="D1374" s="145"/>
      <c r="E1374" s="121"/>
      <c r="F1374" s="43"/>
      <c r="G1374" s="90"/>
      <c r="H1374" s="90"/>
      <c r="I1374" s="16"/>
      <c r="J1374" s="90"/>
      <c r="K1374" s="143"/>
      <c r="L1374" s="143"/>
      <c r="M1374" s="166"/>
      <c r="N1374" s="169"/>
      <c r="O1374" s="36"/>
      <c r="P1374" s="36"/>
      <c r="Q1374" s="36"/>
      <c r="R1374" s="37"/>
      <c r="S1374" s="37"/>
      <c r="T1374" s="37"/>
      <c r="U1374" s="37"/>
      <c r="V1374" s="37"/>
      <c r="W1374" s="37"/>
      <c r="X1374" s="36"/>
      <c r="Y1374" s="37"/>
      <c r="Z1374" s="37"/>
      <c r="AA1374" s="37"/>
      <c r="AB1374" s="37"/>
      <c r="AC1374" s="36"/>
      <c r="AD1374" s="49"/>
      <c r="AE1374" s="50"/>
      <c r="AF1374" s="50"/>
      <c r="AG1374" s="49"/>
      <c r="AH1374" s="50"/>
      <c r="AI1374" s="50"/>
    </row>
    <row r="1375" spans="1:35">
      <c r="A1375" s="129"/>
      <c r="B1375" s="121"/>
      <c r="C1375" s="16"/>
      <c r="D1375" s="145"/>
      <c r="E1375" s="121"/>
      <c r="F1375" s="43"/>
      <c r="G1375" s="90"/>
      <c r="H1375" s="90"/>
      <c r="I1375" s="16"/>
      <c r="J1375" s="90"/>
      <c r="K1375" s="143"/>
      <c r="L1375" s="143"/>
      <c r="M1375" s="166"/>
      <c r="N1375" s="169"/>
      <c r="O1375" s="36"/>
      <c r="P1375" s="36"/>
      <c r="Q1375" s="36"/>
      <c r="R1375" s="37"/>
      <c r="S1375" s="37"/>
      <c r="T1375" s="37"/>
      <c r="U1375" s="37"/>
      <c r="V1375" s="37"/>
      <c r="W1375" s="37"/>
      <c r="X1375" s="36"/>
      <c r="Y1375" s="37"/>
      <c r="Z1375" s="37"/>
      <c r="AA1375" s="37"/>
      <c r="AB1375" s="37"/>
      <c r="AC1375" s="36"/>
      <c r="AD1375" s="49"/>
      <c r="AE1375" s="50"/>
      <c r="AF1375" s="50"/>
      <c r="AG1375" s="49"/>
      <c r="AH1375" s="50"/>
      <c r="AI1375" s="50"/>
    </row>
    <row r="1376" spans="1:35">
      <c r="A1376" s="129"/>
      <c r="B1376" s="121"/>
      <c r="C1376" s="16"/>
      <c r="D1376" s="145"/>
      <c r="E1376" s="121"/>
      <c r="F1376" s="43"/>
      <c r="G1376" s="90"/>
      <c r="H1376" s="90"/>
      <c r="I1376" s="16"/>
      <c r="J1376" s="90"/>
      <c r="K1376" s="143"/>
      <c r="L1376" s="143"/>
      <c r="M1376" s="166"/>
      <c r="N1376" s="169"/>
      <c r="O1376" s="36"/>
      <c r="P1376" s="36"/>
      <c r="Q1376" s="36"/>
      <c r="R1376" s="37"/>
      <c r="S1376" s="37"/>
      <c r="T1376" s="37"/>
      <c r="U1376" s="37"/>
      <c r="V1376" s="37"/>
      <c r="W1376" s="37"/>
      <c r="X1376" s="36"/>
      <c r="Y1376" s="37"/>
      <c r="Z1376" s="37"/>
      <c r="AA1376" s="37"/>
      <c r="AB1376" s="37"/>
      <c r="AC1376" s="36"/>
      <c r="AD1376" s="49"/>
      <c r="AE1376" s="50"/>
      <c r="AF1376" s="50"/>
      <c r="AG1376" s="49"/>
      <c r="AH1376" s="50"/>
      <c r="AI1376" s="50"/>
    </row>
    <row r="1377" spans="1:35">
      <c r="A1377" s="129"/>
      <c r="B1377" s="121"/>
      <c r="C1377" s="16"/>
      <c r="D1377" s="145"/>
      <c r="E1377" s="121"/>
      <c r="F1377" s="43"/>
      <c r="G1377" s="90"/>
      <c r="H1377" s="90"/>
      <c r="I1377" s="16"/>
      <c r="J1377" s="90"/>
      <c r="K1377" s="143"/>
      <c r="L1377" s="143"/>
      <c r="M1377" s="166"/>
      <c r="N1377" s="169"/>
      <c r="O1377" s="36"/>
      <c r="P1377" s="36"/>
      <c r="Q1377" s="36"/>
      <c r="R1377" s="37"/>
      <c r="S1377" s="37"/>
      <c r="T1377" s="37"/>
      <c r="U1377" s="37"/>
      <c r="V1377" s="37"/>
      <c r="W1377" s="37"/>
      <c r="X1377" s="36"/>
      <c r="Y1377" s="37"/>
      <c r="Z1377" s="37"/>
      <c r="AA1377" s="37"/>
      <c r="AB1377" s="37"/>
      <c r="AC1377" s="36"/>
      <c r="AD1377" s="49"/>
      <c r="AE1377" s="50"/>
      <c r="AF1377" s="50"/>
      <c r="AG1377" s="49"/>
      <c r="AH1377" s="50"/>
      <c r="AI1377" s="50"/>
    </row>
    <row r="1378" spans="1:35">
      <c r="A1378" s="129"/>
      <c r="B1378" s="121"/>
      <c r="C1378" s="16"/>
      <c r="D1378" s="145"/>
      <c r="E1378" s="121"/>
      <c r="F1378" s="43"/>
      <c r="G1378" s="90"/>
      <c r="H1378" s="90"/>
      <c r="I1378" s="16"/>
      <c r="J1378" s="90"/>
      <c r="K1378" s="143"/>
      <c r="L1378" s="143"/>
      <c r="M1378" s="166"/>
      <c r="N1378" s="169"/>
      <c r="O1378" s="36"/>
      <c r="P1378" s="36"/>
      <c r="Q1378" s="36"/>
      <c r="R1378" s="37"/>
      <c r="S1378" s="37"/>
      <c r="T1378" s="37"/>
      <c r="U1378" s="37"/>
      <c r="V1378" s="37"/>
      <c r="W1378" s="37"/>
      <c r="X1378" s="36"/>
      <c r="Y1378" s="37"/>
      <c r="Z1378" s="37"/>
      <c r="AA1378" s="37"/>
      <c r="AB1378" s="37"/>
      <c r="AC1378" s="36"/>
      <c r="AD1378" s="49"/>
      <c r="AE1378" s="50"/>
      <c r="AF1378" s="50"/>
      <c r="AG1378" s="49"/>
      <c r="AH1378" s="50"/>
      <c r="AI1378" s="50"/>
    </row>
    <row r="1379" spans="1:35">
      <c r="A1379" s="129"/>
      <c r="B1379" s="121"/>
      <c r="C1379" s="16"/>
      <c r="D1379" s="145"/>
      <c r="E1379" s="121"/>
      <c r="F1379" s="43"/>
      <c r="G1379" s="90"/>
      <c r="H1379" s="90"/>
      <c r="I1379" s="16"/>
      <c r="J1379" s="90"/>
      <c r="K1379" s="143"/>
      <c r="L1379" s="143"/>
      <c r="M1379" s="166"/>
      <c r="N1379" s="169"/>
      <c r="O1379" s="36"/>
      <c r="P1379" s="36"/>
      <c r="Q1379" s="36"/>
      <c r="R1379" s="37"/>
      <c r="S1379" s="37"/>
      <c r="T1379" s="37"/>
      <c r="U1379" s="37"/>
      <c r="V1379" s="37"/>
      <c r="W1379" s="37"/>
      <c r="X1379" s="36"/>
      <c r="Y1379" s="37"/>
      <c r="Z1379" s="37"/>
      <c r="AA1379" s="37"/>
      <c r="AB1379" s="37"/>
      <c r="AC1379" s="36"/>
      <c r="AD1379" s="49"/>
      <c r="AE1379" s="50"/>
      <c r="AF1379" s="50"/>
      <c r="AG1379" s="49"/>
      <c r="AH1379" s="50"/>
      <c r="AI1379" s="50"/>
    </row>
    <row r="1380" spans="1:35">
      <c r="A1380" s="129"/>
      <c r="B1380" s="121"/>
      <c r="C1380" s="16"/>
      <c r="D1380" s="145"/>
      <c r="E1380" s="121"/>
      <c r="F1380" s="43"/>
      <c r="G1380" s="90"/>
      <c r="H1380" s="90"/>
      <c r="I1380" s="16"/>
      <c r="J1380" s="90"/>
      <c r="K1380" s="143"/>
      <c r="L1380" s="143"/>
      <c r="M1380" s="166"/>
      <c r="N1380" s="169"/>
      <c r="O1380" s="36"/>
      <c r="P1380" s="36"/>
      <c r="Q1380" s="36"/>
      <c r="R1380" s="37"/>
      <c r="S1380" s="37"/>
      <c r="T1380" s="37"/>
      <c r="U1380" s="37"/>
      <c r="V1380" s="37"/>
      <c r="W1380" s="37"/>
      <c r="X1380" s="36"/>
      <c r="Y1380" s="37"/>
      <c r="Z1380" s="37"/>
      <c r="AA1380" s="37"/>
      <c r="AB1380" s="37"/>
      <c r="AC1380" s="36"/>
      <c r="AD1380" s="49"/>
      <c r="AE1380" s="50"/>
      <c r="AF1380" s="50"/>
      <c r="AG1380" s="49"/>
      <c r="AH1380" s="50"/>
      <c r="AI1380" s="50"/>
    </row>
    <row r="1381" spans="1:35">
      <c r="A1381" s="129"/>
      <c r="B1381" s="121"/>
      <c r="C1381" s="16"/>
      <c r="D1381" s="145"/>
      <c r="E1381" s="121"/>
      <c r="F1381" s="43"/>
      <c r="G1381" s="90"/>
      <c r="H1381" s="90"/>
      <c r="I1381" s="16"/>
      <c r="J1381" s="90"/>
      <c r="K1381" s="143"/>
      <c r="L1381" s="143"/>
      <c r="M1381" s="166"/>
      <c r="N1381" s="169"/>
      <c r="O1381" s="36"/>
      <c r="P1381" s="36"/>
      <c r="Q1381" s="36"/>
      <c r="R1381" s="37"/>
      <c r="S1381" s="37"/>
      <c r="T1381" s="37"/>
      <c r="U1381" s="37"/>
      <c r="V1381" s="37"/>
      <c r="W1381" s="37"/>
      <c r="X1381" s="36"/>
      <c r="Y1381" s="37"/>
      <c r="Z1381" s="37"/>
      <c r="AA1381" s="37"/>
      <c r="AB1381" s="37"/>
      <c r="AC1381" s="36"/>
      <c r="AD1381" s="49"/>
      <c r="AE1381" s="50"/>
      <c r="AF1381" s="50"/>
      <c r="AG1381" s="49"/>
      <c r="AH1381" s="50"/>
      <c r="AI1381" s="50"/>
    </row>
    <row r="1382" spans="1:35">
      <c r="A1382" s="129"/>
      <c r="B1382" s="121"/>
      <c r="C1382" s="16"/>
      <c r="D1382" s="145"/>
      <c r="E1382" s="121"/>
      <c r="F1382" s="43"/>
      <c r="G1382" s="90"/>
      <c r="H1382" s="90"/>
      <c r="I1382" s="16"/>
      <c r="J1382" s="90"/>
      <c r="K1382" s="143"/>
      <c r="L1382" s="143"/>
      <c r="M1382" s="166"/>
      <c r="N1382" s="169"/>
      <c r="O1382" s="36"/>
      <c r="P1382" s="36"/>
      <c r="Q1382" s="36"/>
      <c r="R1382" s="37"/>
      <c r="S1382" s="37"/>
      <c r="T1382" s="37"/>
      <c r="U1382" s="37"/>
      <c r="V1382" s="37"/>
      <c r="W1382" s="37"/>
      <c r="X1382" s="36"/>
      <c r="Y1382" s="37"/>
      <c r="Z1382" s="37"/>
      <c r="AA1382" s="37"/>
      <c r="AB1382" s="37"/>
      <c r="AC1382" s="36"/>
      <c r="AD1382" s="49"/>
      <c r="AE1382" s="50"/>
      <c r="AF1382" s="50"/>
      <c r="AG1382" s="49"/>
      <c r="AH1382" s="50"/>
      <c r="AI1382" s="50"/>
    </row>
    <row r="1383" spans="1:35">
      <c r="A1383" s="129"/>
      <c r="B1383" s="121"/>
      <c r="C1383" s="16"/>
      <c r="D1383" s="145"/>
      <c r="E1383" s="121"/>
      <c r="F1383" s="43"/>
      <c r="G1383" s="90"/>
      <c r="H1383" s="90"/>
      <c r="I1383" s="16"/>
      <c r="J1383" s="90"/>
      <c r="K1383" s="143"/>
      <c r="L1383" s="143"/>
      <c r="M1383" s="166"/>
      <c r="N1383" s="169"/>
      <c r="O1383" s="36"/>
      <c r="P1383" s="36"/>
      <c r="Q1383" s="36"/>
      <c r="R1383" s="37"/>
      <c r="S1383" s="37"/>
      <c r="T1383" s="37"/>
      <c r="U1383" s="37"/>
      <c r="V1383" s="37"/>
      <c r="W1383" s="37"/>
      <c r="X1383" s="36"/>
      <c r="Y1383" s="37"/>
      <c r="Z1383" s="37"/>
      <c r="AA1383" s="37"/>
      <c r="AB1383" s="37"/>
      <c r="AC1383" s="36"/>
      <c r="AD1383" s="49"/>
      <c r="AE1383" s="50"/>
      <c r="AF1383" s="50"/>
      <c r="AG1383" s="49"/>
      <c r="AH1383" s="50"/>
      <c r="AI1383" s="50"/>
    </row>
    <row r="1384" spans="1:35">
      <c r="A1384" s="129"/>
      <c r="B1384" s="121"/>
      <c r="C1384" s="16"/>
      <c r="D1384" s="145"/>
      <c r="E1384" s="121"/>
      <c r="F1384" s="43"/>
      <c r="G1384" s="90"/>
      <c r="H1384" s="90"/>
      <c r="I1384" s="16"/>
      <c r="J1384" s="90"/>
      <c r="K1384" s="143"/>
      <c r="L1384" s="143"/>
      <c r="M1384" s="166"/>
      <c r="N1384" s="169"/>
      <c r="O1384" s="36"/>
      <c r="P1384" s="36"/>
      <c r="Q1384" s="36"/>
      <c r="R1384" s="37"/>
      <c r="S1384" s="37"/>
      <c r="T1384" s="37"/>
      <c r="U1384" s="37"/>
      <c r="V1384" s="37"/>
      <c r="W1384" s="37"/>
      <c r="X1384" s="36"/>
      <c r="Y1384" s="37"/>
      <c r="Z1384" s="37"/>
      <c r="AA1384" s="37"/>
      <c r="AB1384" s="37"/>
      <c r="AC1384" s="36"/>
      <c r="AD1384" s="49"/>
      <c r="AE1384" s="50"/>
      <c r="AF1384" s="50"/>
      <c r="AG1384" s="49"/>
      <c r="AH1384" s="50"/>
      <c r="AI1384" s="50"/>
    </row>
    <row r="1385" spans="1:35">
      <c r="A1385" s="129"/>
      <c r="B1385" s="121"/>
      <c r="C1385" s="16"/>
      <c r="D1385" s="145"/>
      <c r="E1385" s="121"/>
      <c r="F1385" s="43"/>
      <c r="G1385" s="90"/>
      <c r="H1385" s="90"/>
      <c r="I1385" s="16"/>
      <c r="J1385" s="90"/>
      <c r="K1385" s="143"/>
      <c r="L1385" s="143"/>
      <c r="M1385" s="166"/>
      <c r="N1385" s="169"/>
      <c r="O1385" s="36"/>
      <c r="P1385" s="36"/>
      <c r="Q1385" s="36"/>
      <c r="R1385" s="37"/>
      <c r="S1385" s="37"/>
      <c r="T1385" s="37"/>
      <c r="U1385" s="37"/>
      <c r="V1385" s="37"/>
      <c r="W1385" s="37"/>
      <c r="X1385" s="36"/>
      <c r="Y1385" s="37"/>
      <c r="Z1385" s="37"/>
      <c r="AA1385" s="37"/>
      <c r="AB1385" s="37"/>
      <c r="AC1385" s="36"/>
      <c r="AD1385" s="49"/>
      <c r="AE1385" s="50"/>
      <c r="AF1385" s="50"/>
      <c r="AG1385" s="49"/>
      <c r="AH1385" s="50"/>
      <c r="AI1385" s="50"/>
    </row>
    <row r="1386" spans="1:35">
      <c r="A1386" s="129"/>
      <c r="B1386" s="121"/>
      <c r="C1386" s="16"/>
      <c r="D1386" s="145"/>
      <c r="E1386" s="121"/>
      <c r="F1386" s="43"/>
      <c r="G1386" s="90"/>
      <c r="H1386" s="90"/>
      <c r="I1386" s="16"/>
      <c r="J1386" s="90"/>
      <c r="K1386" s="143"/>
      <c r="L1386" s="143"/>
      <c r="M1386" s="166"/>
      <c r="N1386" s="169"/>
      <c r="O1386" s="36"/>
      <c r="P1386" s="36"/>
      <c r="Q1386" s="36"/>
      <c r="R1386" s="37"/>
      <c r="S1386" s="37"/>
      <c r="T1386" s="37"/>
      <c r="U1386" s="37"/>
      <c r="V1386" s="37"/>
      <c r="W1386" s="37"/>
      <c r="X1386" s="36"/>
      <c r="Y1386" s="37"/>
      <c r="Z1386" s="37"/>
      <c r="AA1386" s="37"/>
      <c r="AB1386" s="37"/>
      <c r="AC1386" s="36"/>
      <c r="AD1386" s="49"/>
      <c r="AE1386" s="50"/>
      <c r="AF1386" s="50"/>
      <c r="AG1386" s="49"/>
      <c r="AH1386" s="50"/>
      <c r="AI1386" s="50"/>
    </row>
    <row r="1387" spans="1:35">
      <c r="A1387" s="129"/>
      <c r="B1387" s="121"/>
      <c r="C1387" s="16"/>
      <c r="D1387" s="145"/>
      <c r="E1387" s="121"/>
      <c r="F1387" s="43"/>
      <c r="G1387" s="90"/>
      <c r="H1387" s="90"/>
      <c r="I1387" s="16"/>
      <c r="J1387" s="90"/>
      <c r="K1387" s="143"/>
      <c r="L1387" s="143"/>
      <c r="M1387" s="166"/>
      <c r="N1387" s="169"/>
      <c r="O1387" s="36"/>
      <c r="P1387" s="36"/>
      <c r="Q1387" s="36"/>
      <c r="R1387" s="37"/>
      <c r="S1387" s="37"/>
      <c r="T1387" s="37"/>
      <c r="U1387" s="37"/>
      <c r="V1387" s="37"/>
      <c r="W1387" s="37"/>
      <c r="X1387" s="36"/>
      <c r="Y1387" s="37"/>
      <c r="Z1387" s="37"/>
      <c r="AA1387" s="37"/>
      <c r="AB1387" s="37"/>
      <c r="AC1387" s="36"/>
      <c r="AD1387" s="49"/>
      <c r="AE1387" s="50"/>
      <c r="AF1387" s="50"/>
      <c r="AG1387" s="49"/>
      <c r="AH1387" s="50"/>
      <c r="AI1387" s="50"/>
    </row>
    <row r="1388" spans="1:35">
      <c r="A1388" s="129"/>
      <c r="B1388" s="121"/>
      <c r="C1388" s="16"/>
      <c r="D1388" s="145"/>
      <c r="E1388" s="121"/>
      <c r="F1388" s="43"/>
      <c r="G1388" s="90"/>
      <c r="H1388" s="90"/>
      <c r="I1388" s="16"/>
      <c r="J1388" s="90"/>
      <c r="K1388" s="143"/>
      <c r="L1388" s="143"/>
      <c r="M1388" s="166"/>
      <c r="N1388" s="169"/>
      <c r="O1388" s="36"/>
      <c r="P1388" s="36"/>
      <c r="Q1388" s="36"/>
      <c r="R1388" s="37"/>
      <c r="S1388" s="37"/>
      <c r="T1388" s="37"/>
      <c r="U1388" s="37"/>
      <c r="V1388" s="37"/>
      <c r="W1388" s="37"/>
      <c r="X1388" s="36"/>
      <c r="Y1388" s="37"/>
      <c r="Z1388" s="37"/>
      <c r="AA1388" s="37"/>
      <c r="AB1388" s="37"/>
      <c r="AC1388" s="36"/>
      <c r="AD1388" s="49"/>
      <c r="AE1388" s="50"/>
      <c r="AF1388" s="50"/>
      <c r="AG1388" s="49"/>
      <c r="AH1388" s="50"/>
      <c r="AI1388" s="50"/>
    </row>
    <row r="1389" spans="1:35">
      <c r="A1389" s="129"/>
      <c r="B1389" s="121"/>
      <c r="C1389" s="16"/>
      <c r="D1389" s="145"/>
      <c r="E1389" s="121"/>
      <c r="F1389" s="43"/>
      <c r="G1389" s="90"/>
      <c r="H1389" s="90"/>
      <c r="I1389" s="16"/>
      <c r="J1389" s="90"/>
      <c r="K1389" s="143"/>
      <c r="L1389" s="143"/>
      <c r="M1389" s="166"/>
      <c r="N1389" s="169"/>
      <c r="O1389" s="36"/>
      <c r="P1389" s="36"/>
      <c r="Q1389" s="36"/>
      <c r="R1389" s="37"/>
      <c r="S1389" s="37"/>
      <c r="T1389" s="37"/>
      <c r="U1389" s="37"/>
      <c r="V1389" s="37"/>
      <c r="W1389" s="37"/>
      <c r="X1389" s="36"/>
      <c r="Y1389" s="37"/>
      <c r="Z1389" s="37"/>
      <c r="AA1389" s="37"/>
      <c r="AB1389" s="37"/>
      <c r="AC1389" s="36"/>
      <c r="AD1389" s="49"/>
      <c r="AE1389" s="50"/>
      <c r="AF1389" s="50"/>
      <c r="AG1389" s="49"/>
      <c r="AH1389" s="50"/>
      <c r="AI1389" s="50"/>
    </row>
    <row r="1390" spans="1:35">
      <c r="A1390" s="129"/>
      <c r="B1390" s="121"/>
      <c r="C1390" s="16"/>
      <c r="D1390" s="145"/>
      <c r="E1390" s="121"/>
      <c r="F1390" s="43"/>
      <c r="G1390" s="90"/>
      <c r="H1390" s="90"/>
      <c r="I1390" s="16"/>
      <c r="J1390" s="90"/>
      <c r="K1390" s="143"/>
      <c r="L1390" s="143"/>
      <c r="M1390" s="166"/>
      <c r="N1390" s="169"/>
      <c r="O1390" s="36"/>
      <c r="P1390" s="36"/>
      <c r="Q1390" s="36"/>
      <c r="R1390" s="37"/>
      <c r="S1390" s="37"/>
      <c r="T1390" s="37"/>
      <c r="U1390" s="37"/>
      <c r="V1390" s="37"/>
      <c r="W1390" s="37"/>
      <c r="X1390" s="36"/>
      <c r="Y1390" s="37"/>
      <c r="Z1390" s="37"/>
      <c r="AA1390" s="37"/>
      <c r="AB1390" s="37"/>
      <c r="AC1390" s="36"/>
      <c r="AD1390" s="49"/>
      <c r="AE1390" s="50"/>
      <c r="AF1390" s="50"/>
      <c r="AG1390" s="49"/>
      <c r="AH1390" s="50"/>
      <c r="AI1390" s="50"/>
    </row>
    <row r="1391" spans="1:35">
      <c r="A1391" s="129"/>
      <c r="B1391" s="121"/>
      <c r="C1391" s="16"/>
      <c r="D1391" s="145"/>
      <c r="E1391" s="121"/>
      <c r="F1391" s="43"/>
      <c r="G1391" s="90"/>
      <c r="H1391" s="90"/>
      <c r="I1391" s="16"/>
      <c r="J1391" s="90"/>
      <c r="K1391" s="143"/>
      <c r="L1391" s="143"/>
      <c r="M1391" s="166"/>
      <c r="N1391" s="169"/>
      <c r="O1391" s="36"/>
      <c r="P1391" s="36"/>
      <c r="Q1391" s="36"/>
      <c r="R1391" s="37"/>
      <c r="S1391" s="37"/>
      <c r="T1391" s="37"/>
      <c r="U1391" s="37"/>
      <c r="V1391" s="37"/>
      <c r="W1391" s="37"/>
      <c r="X1391" s="36"/>
      <c r="Y1391" s="37"/>
      <c r="Z1391" s="37"/>
      <c r="AA1391" s="37"/>
      <c r="AB1391" s="37"/>
      <c r="AC1391" s="36"/>
      <c r="AD1391" s="49"/>
      <c r="AE1391" s="50"/>
      <c r="AF1391" s="50"/>
      <c r="AG1391" s="49"/>
      <c r="AH1391" s="50"/>
      <c r="AI1391" s="50"/>
    </row>
    <row r="1392" spans="1:35">
      <c r="A1392" s="129"/>
      <c r="B1392" s="121"/>
      <c r="C1392" s="16"/>
      <c r="D1392" s="145"/>
      <c r="E1392" s="121"/>
      <c r="F1392" s="43"/>
      <c r="G1392" s="90"/>
      <c r="H1392" s="90"/>
      <c r="I1392" s="16"/>
      <c r="J1392" s="90"/>
      <c r="K1392" s="143"/>
      <c r="L1392" s="143"/>
      <c r="M1392" s="166"/>
      <c r="N1392" s="169"/>
      <c r="O1392" s="36"/>
      <c r="P1392" s="36"/>
      <c r="Q1392" s="36"/>
      <c r="R1392" s="37"/>
      <c r="S1392" s="37"/>
      <c r="T1392" s="37"/>
      <c r="U1392" s="37"/>
      <c r="V1392" s="37"/>
      <c r="W1392" s="37"/>
      <c r="X1392" s="36"/>
      <c r="Y1392" s="37"/>
      <c r="Z1392" s="37"/>
      <c r="AA1392" s="37"/>
      <c r="AB1392" s="37"/>
      <c r="AC1392" s="36"/>
      <c r="AD1392" s="49"/>
      <c r="AE1392" s="50"/>
      <c r="AF1392" s="50"/>
      <c r="AG1392" s="49"/>
      <c r="AH1392" s="50"/>
      <c r="AI1392" s="50"/>
    </row>
    <row r="1393" spans="1:35">
      <c r="A1393" s="129"/>
      <c r="B1393" s="121"/>
      <c r="C1393" s="16"/>
      <c r="D1393" s="145"/>
      <c r="E1393" s="121"/>
      <c r="F1393" s="43"/>
      <c r="G1393" s="90"/>
      <c r="H1393" s="90"/>
      <c r="I1393" s="16"/>
      <c r="J1393" s="90"/>
      <c r="K1393" s="143"/>
      <c r="L1393" s="143"/>
      <c r="M1393" s="166"/>
      <c r="N1393" s="169"/>
      <c r="O1393" s="36"/>
      <c r="P1393" s="36"/>
      <c r="Q1393" s="36"/>
      <c r="R1393" s="37"/>
      <c r="S1393" s="37"/>
      <c r="T1393" s="37"/>
      <c r="U1393" s="37"/>
      <c r="V1393" s="37"/>
      <c r="W1393" s="37"/>
      <c r="X1393" s="36"/>
      <c r="Y1393" s="37"/>
      <c r="Z1393" s="37"/>
      <c r="AA1393" s="37"/>
      <c r="AB1393" s="37"/>
      <c r="AC1393" s="36"/>
      <c r="AD1393" s="49"/>
      <c r="AE1393" s="50"/>
      <c r="AF1393" s="50"/>
      <c r="AG1393" s="49"/>
      <c r="AH1393" s="50"/>
      <c r="AI1393" s="50"/>
    </row>
    <row r="1394" spans="1:35">
      <c r="A1394" s="129"/>
      <c r="B1394" s="121"/>
      <c r="C1394" s="16"/>
      <c r="D1394" s="145"/>
      <c r="E1394" s="121"/>
      <c r="F1394" s="43"/>
      <c r="G1394" s="90"/>
      <c r="H1394" s="90"/>
      <c r="I1394" s="16"/>
      <c r="J1394" s="90"/>
      <c r="K1394" s="143"/>
      <c r="L1394" s="143"/>
      <c r="M1394" s="166"/>
      <c r="N1394" s="169"/>
      <c r="O1394" s="36"/>
      <c r="P1394" s="36"/>
      <c r="Q1394" s="36"/>
      <c r="R1394" s="37"/>
      <c r="S1394" s="37"/>
      <c r="T1394" s="37"/>
      <c r="U1394" s="37"/>
      <c r="V1394" s="37"/>
      <c r="W1394" s="37"/>
      <c r="X1394" s="36"/>
      <c r="Y1394" s="37"/>
      <c r="Z1394" s="37"/>
      <c r="AA1394" s="37"/>
      <c r="AB1394" s="37"/>
      <c r="AC1394" s="36"/>
      <c r="AD1394" s="49"/>
      <c r="AE1394" s="50"/>
      <c r="AF1394" s="50"/>
      <c r="AG1394" s="49"/>
      <c r="AH1394" s="50"/>
      <c r="AI1394" s="50"/>
    </row>
    <row r="1395" spans="1:35">
      <c r="A1395" s="129"/>
      <c r="B1395" s="121"/>
      <c r="C1395" s="16"/>
      <c r="D1395" s="145"/>
      <c r="E1395" s="121"/>
      <c r="F1395" s="43"/>
      <c r="G1395" s="90"/>
      <c r="H1395" s="90"/>
      <c r="I1395" s="16"/>
      <c r="J1395" s="90"/>
      <c r="K1395" s="143"/>
      <c r="L1395" s="143"/>
      <c r="M1395" s="166"/>
      <c r="N1395" s="169"/>
      <c r="O1395" s="36"/>
      <c r="P1395" s="36"/>
      <c r="Q1395" s="36"/>
      <c r="R1395" s="37"/>
      <c r="S1395" s="37"/>
      <c r="T1395" s="37"/>
      <c r="U1395" s="37"/>
      <c r="V1395" s="37"/>
      <c r="W1395" s="37"/>
      <c r="X1395" s="36"/>
      <c r="Y1395" s="37"/>
      <c r="Z1395" s="37"/>
      <c r="AA1395" s="37"/>
      <c r="AB1395" s="37"/>
      <c r="AC1395" s="36"/>
      <c r="AD1395" s="49"/>
      <c r="AE1395" s="50"/>
      <c r="AF1395" s="50"/>
      <c r="AG1395" s="49"/>
      <c r="AH1395" s="50"/>
      <c r="AI1395" s="50"/>
    </row>
    <row r="1396" spans="1:35">
      <c r="A1396" s="129"/>
      <c r="B1396" s="121"/>
      <c r="C1396" s="16"/>
      <c r="D1396" s="145"/>
      <c r="E1396" s="121"/>
      <c r="F1396" s="43"/>
      <c r="G1396" s="90"/>
      <c r="H1396" s="90"/>
      <c r="I1396" s="16"/>
      <c r="J1396" s="90"/>
      <c r="K1396" s="143"/>
      <c r="L1396" s="143"/>
      <c r="M1396" s="166"/>
      <c r="N1396" s="169"/>
      <c r="O1396" s="36"/>
      <c r="P1396" s="36"/>
      <c r="Q1396" s="36"/>
      <c r="R1396" s="37"/>
      <c r="S1396" s="37"/>
      <c r="T1396" s="37"/>
      <c r="U1396" s="37"/>
      <c r="V1396" s="37"/>
      <c r="W1396" s="37"/>
      <c r="X1396" s="36"/>
      <c r="Y1396" s="37"/>
      <c r="Z1396" s="37"/>
      <c r="AA1396" s="37"/>
      <c r="AB1396" s="37"/>
      <c r="AC1396" s="36"/>
      <c r="AD1396" s="49"/>
      <c r="AE1396" s="50"/>
      <c r="AF1396" s="50"/>
      <c r="AG1396" s="49"/>
      <c r="AH1396" s="50"/>
      <c r="AI1396" s="50"/>
    </row>
    <row r="1397" spans="1:35">
      <c r="A1397" s="129"/>
      <c r="B1397" s="121"/>
      <c r="C1397" s="16"/>
      <c r="D1397" s="145"/>
      <c r="E1397" s="121"/>
      <c r="F1397" s="43"/>
      <c r="G1397" s="90"/>
      <c r="H1397" s="90"/>
      <c r="I1397" s="16"/>
      <c r="J1397" s="90"/>
      <c r="K1397" s="143"/>
      <c r="L1397" s="143"/>
      <c r="M1397" s="166"/>
      <c r="N1397" s="169"/>
      <c r="O1397" s="36"/>
      <c r="P1397" s="36"/>
      <c r="Q1397" s="36"/>
      <c r="R1397" s="37"/>
      <c r="S1397" s="37"/>
      <c r="T1397" s="37"/>
      <c r="U1397" s="37"/>
      <c r="V1397" s="37"/>
      <c r="W1397" s="37"/>
      <c r="X1397" s="36"/>
      <c r="Y1397" s="37"/>
      <c r="Z1397" s="37"/>
      <c r="AA1397" s="37"/>
      <c r="AB1397" s="37"/>
      <c r="AC1397" s="36"/>
      <c r="AD1397" s="49"/>
      <c r="AE1397" s="50"/>
      <c r="AF1397" s="50"/>
      <c r="AG1397" s="49"/>
      <c r="AH1397" s="50"/>
      <c r="AI1397" s="50"/>
    </row>
    <row r="1398" spans="1:35">
      <c r="A1398" s="129"/>
      <c r="B1398" s="121"/>
      <c r="C1398" s="16"/>
      <c r="D1398" s="145"/>
      <c r="E1398" s="121"/>
      <c r="F1398" s="43"/>
      <c r="G1398" s="90"/>
      <c r="H1398" s="90"/>
      <c r="I1398" s="16"/>
      <c r="J1398" s="90"/>
      <c r="K1398" s="143"/>
      <c r="L1398" s="143"/>
      <c r="M1398" s="166"/>
      <c r="N1398" s="169"/>
      <c r="O1398" s="36"/>
      <c r="P1398" s="36"/>
      <c r="Q1398" s="36"/>
      <c r="R1398" s="37"/>
      <c r="S1398" s="37"/>
      <c r="T1398" s="37"/>
      <c r="U1398" s="37"/>
      <c r="V1398" s="37"/>
      <c r="W1398" s="37"/>
      <c r="X1398" s="36"/>
      <c r="Y1398" s="37"/>
      <c r="Z1398" s="37"/>
      <c r="AA1398" s="37"/>
      <c r="AB1398" s="37"/>
      <c r="AC1398" s="36"/>
      <c r="AD1398" s="49"/>
      <c r="AE1398" s="50"/>
      <c r="AF1398" s="50"/>
      <c r="AG1398" s="49"/>
      <c r="AH1398" s="50"/>
      <c r="AI1398" s="50"/>
    </row>
    <row r="1399" spans="1:35">
      <c r="A1399" s="129"/>
      <c r="B1399" s="121"/>
      <c r="C1399" s="16"/>
      <c r="D1399" s="145"/>
      <c r="E1399" s="121"/>
      <c r="F1399" s="43"/>
      <c r="G1399" s="90"/>
      <c r="H1399" s="90"/>
      <c r="I1399" s="16"/>
      <c r="J1399" s="90"/>
      <c r="K1399" s="143"/>
      <c r="L1399" s="143"/>
      <c r="M1399" s="166"/>
      <c r="N1399" s="169"/>
      <c r="O1399" s="36"/>
      <c r="P1399" s="36"/>
      <c r="Q1399" s="36"/>
      <c r="R1399" s="37"/>
      <c r="S1399" s="37"/>
      <c r="T1399" s="37"/>
      <c r="U1399" s="37"/>
      <c r="V1399" s="37"/>
      <c r="W1399" s="37"/>
      <c r="X1399" s="36"/>
      <c r="Y1399" s="37"/>
      <c r="Z1399" s="37"/>
      <c r="AA1399" s="37"/>
      <c r="AB1399" s="37"/>
      <c r="AC1399" s="36"/>
      <c r="AD1399" s="49"/>
      <c r="AE1399" s="50"/>
      <c r="AF1399" s="50"/>
      <c r="AG1399" s="49"/>
      <c r="AH1399" s="50"/>
      <c r="AI1399" s="50"/>
    </row>
    <row r="1400" spans="1:35">
      <c r="A1400" s="129"/>
      <c r="B1400" s="121"/>
      <c r="C1400" s="16"/>
      <c r="D1400" s="145"/>
      <c r="E1400" s="121"/>
      <c r="F1400" s="43"/>
      <c r="G1400" s="90"/>
      <c r="H1400" s="90"/>
      <c r="I1400" s="16"/>
      <c r="J1400" s="90"/>
      <c r="K1400" s="143"/>
      <c r="L1400" s="143"/>
      <c r="M1400" s="166"/>
      <c r="N1400" s="169"/>
      <c r="O1400" s="36"/>
      <c r="P1400" s="36"/>
      <c r="Q1400" s="36"/>
      <c r="R1400" s="37"/>
      <c r="S1400" s="37"/>
      <c r="T1400" s="37"/>
      <c r="U1400" s="37"/>
      <c r="V1400" s="37"/>
      <c r="W1400" s="37"/>
      <c r="X1400" s="36"/>
      <c r="Y1400" s="37"/>
      <c r="Z1400" s="37"/>
      <c r="AA1400" s="37"/>
      <c r="AB1400" s="37"/>
      <c r="AC1400" s="36"/>
      <c r="AD1400" s="49"/>
      <c r="AE1400" s="50"/>
      <c r="AF1400" s="50"/>
      <c r="AG1400" s="49"/>
      <c r="AH1400" s="50"/>
      <c r="AI1400" s="50"/>
    </row>
    <row r="1401" spans="1:35">
      <c r="A1401" s="129"/>
      <c r="B1401" s="121"/>
      <c r="C1401" s="16"/>
      <c r="D1401" s="145"/>
      <c r="E1401" s="121"/>
      <c r="F1401" s="43"/>
      <c r="G1401" s="90"/>
      <c r="H1401" s="90"/>
      <c r="I1401" s="16"/>
      <c r="J1401" s="90"/>
      <c r="K1401" s="143"/>
      <c r="L1401" s="143"/>
      <c r="M1401" s="166"/>
      <c r="N1401" s="169"/>
      <c r="O1401" s="36"/>
      <c r="P1401" s="36"/>
      <c r="Q1401" s="36"/>
      <c r="R1401" s="37"/>
      <c r="S1401" s="37"/>
      <c r="T1401" s="37"/>
      <c r="U1401" s="37"/>
      <c r="V1401" s="37"/>
      <c r="W1401" s="37"/>
      <c r="X1401" s="36"/>
      <c r="Y1401" s="37"/>
      <c r="Z1401" s="37"/>
      <c r="AA1401" s="37"/>
      <c r="AB1401" s="37"/>
      <c r="AC1401" s="36"/>
      <c r="AD1401" s="49"/>
      <c r="AE1401" s="50"/>
      <c r="AF1401" s="50"/>
      <c r="AG1401" s="49"/>
      <c r="AH1401" s="50"/>
      <c r="AI1401" s="50"/>
    </row>
    <row r="1402" spans="1:35">
      <c r="A1402" s="129"/>
      <c r="B1402" s="121"/>
      <c r="C1402" s="16"/>
      <c r="D1402" s="145"/>
      <c r="E1402" s="121"/>
      <c r="F1402" s="43"/>
      <c r="G1402" s="90"/>
      <c r="H1402" s="90"/>
      <c r="I1402" s="16"/>
      <c r="J1402" s="90"/>
      <c r="K1402" s="143"/>
      <c r="L1402" s="143"/>
      <c r="M1402" s="166"/>
      <c r="N1402" s="169"/>
      <c r="O1402" s="36"/>
      <c r="P1402" s="36"/>
      <c r="Q1402" s="36"/>
      <c r="R1402" s="37"/>
      <c r="S1402" s="37"/>
      <c r="T1402" s="37"/>
      <c r="U1402" s="37"/>
      <c r="V1402" s="37"/>
      <c r="W1402" s="37"/>
      <c r="X1402" s="36"/>
      <c r="Y1402" s="37"/>
      <c r="Z1402" s="37"/>
      <c r="AA1402" s="37"/>
      <c r="AB1402" s="37"/>
      <c r="AC1402" s="36"/>
      <c r="AD1402" s="49"/>
      <c r="AE1402" s="50"/>
      <c r="AF1402" s="50"/>
      <c r="AG1402" s="49"/>
      <c r="AH1402" s="50"/>
      <c r="AI1402" s="50"/>
    </row>
    <row r="1403" spans="1:35">
      <c r="A1403" s="129"/>
      <c r="B1403" s="121"/>
      <c r="C1403" s="16"/>
      <c r="D1403" s="145"/>
      <c r="E1403" s="121"/>
      <c r="F1403" s="43"/>
      <c r="G1403" s="90"/>
      <c r="H1403" s="90"/>
      <c r="I1403" s="16"/>
      <c r="J1403" s="90"/>
      <c r="K1403" s="143"/>
      <c r="L1403" s="143"/>
      <c r="M1403" s="166"/>
      <c r="N1403" s="169"/>
      <c r="O1403" s="36"/>
      <c r="P1403" s="36"/>
      <c r="Q1403" s="36"/>
      <c r="R1403" s="37"/>
      <c r="S1403" s="37"/>
      <c r="T1403" s="37"/>
      <c r="U1403" s="37"/>
      <c r="V1403" s="37"/>
      <c r="W1403" s="37"/>
      <c r="X1403" s="36"/>
      <c r="Y1403" s="37"/>
      <c r="Z1403" s="37"/>
      <c r="AA1403" s="37"/>
      <c r="AB1403" s="37"/>
      <c r="AC1403" s="36"/>
      <c r="AD1403" s="49"/>
      <c r="AE1403" s="50"/>
      <c r="AF1403" s="50"/>
      <c r="AG1403" s="49"/>
      <c r="AH1403" s="50"/>
      <c r="AI1403" s="50"/>
    </row>
    <row r="1404" spans="1:35">
      <c r="A1404" s="129"/>
      <c r="B1404" s="121"/>
      <c r="C1404" s="16"/>
      <c r="D1404" s="145"/>
      <c r="E1404" s="121"/>
      <c r="F1404" s="43"/>
      <c r="G1404" s="90"/>
      <c r="H1404" s="90"/>
      <c r="I1404" s="16"/>
      <c r="J1404" s="90"/>
      <c r="K1404" s="143"/>
      <c r="L1404" s="143"/>
      <c r="M1404" s="166"/>
      <c r="N1404" s="169"/>
      <c r="O1404" s="36"/>
      <c r="P1404" s="36"/>
      <c r="Q1404" s="36"/>
      <c r="R1404" s="37"/>
      <c r="S1404" s="37"/>
      <c r="T1404" s="37"/>
      <c r="U1404" s="37"/>
      <c r="V1404" s="37"/>
      <c r="W1404" s="37"/>
      <c r="X1404" s="36"/>
      <c r="Y1404" s="37"/>
      <c r="Z1404" s="37"/>
      <c r="AA1404" s="37"/>
      <c r="AB1404" s="37"/>
      <c r="AC1404" s="36"/>
      <c r="AD1404" s="49"/>
      <c r="AE1404" s="50"/>
      <c r="AF1404" s="50"/>
      <c r="AG1404" s="49"/>
      <c r="AH1404" s="50"/>
      <c r="AI1404" s="50"/>
    </row>
    <row r="1405" spans="1:35">
      <c r="A1405" s="129"/>
      <c r="B1405" s="121"/>
      <c r="C1405" s="16"/>
      <c r="D1405" s="145"/>
      <c r="E1405" s="121"/>
      <c r="F1405" s="43"/>
      <c r="G1405" s="90"/>
      <c r="H1405" s="90"/>
      <c r="I1405" s="16"/>
      <c r="J1405" s="90"/>
      <c r="K1405" s="143"/>
      <c r="L1405" s="143"/>
      <c r="M1405" s="166"/>
      <c r="N1405" s="169"/>
      <c r="O1405" s="36"/>
      <c r="P1405" s="36"/>
      <c r="Q1405" s="36"/>
      <c r="R1405" s="37"/>
      <c r="S1405" s="37"/>
      <c r="T1405" s="37"/>
      <c r="U1405" s="37"/>
      <c r="V1405" s="37"/>
      <c r="W1405" s="37"/>
      <c r="X1405" s="36"/>
      <c r="Y1405" s="37"/>
      <c r="Z1405" s="37"/>
      <c r="AA1405" s="37"/>
      <c r="AB1405" s="37"/>
      <c r="AC1405" s="36"/>
      <c r="AD1405" s="49"/>
      <c r="AE1405" s="50"/>
      <c r="AF1405" s="50"/>
      <c r="AG1405" s="49"/>
      <c r="AH1405" s="50"/>
      <c r="AI1405" s="50"/>
    </row>
    <row r="1406" spans="1:35">
      <c r="A1406" s="129"/>
      <c r="B1406" s="121"/>
      <c r="C1406" s="16"/>
      <c r="D1406" s="145"/>
      <c r="E1406" s="121"/>
      <c r="F1406" s="43"/>
      <c r="G1406" s="90"/>
      <c r="H1406" s="90"/>
      <c r="I1406" s="16"/>
      <c r="J1406" s="90"/>
      <c r="K1406" s="143"/>
      <c r="L1406" s="143"/>
      <c r="M1406" s="166"/>
      <c r="N1406" s="169"/>
      <c r="O1406" s="36"/>
      <c r="P1406" s="36"/>
      <c r="Q1406" s="36"/>
      <c r="R1406" s="37"/>
      <c r="S1406" s="37"/>
      <c r="T1406" s="37"/>
      <c r="U1406" s="37"/>
      <c r="V1406" s="37"/>
      <c r="W1406" s="37"/>
      <c r="X1406" s="36"/>
      <c r="Y1406" s="37"/>
      <c r="Z1406" s="37"/>
      <c r="AA1406" s="37"/>
      <c r="AB1406" s="37"/>
      <c r="AC1406" s="36"/>
      <c r="AD1406" s="49"/>
      <c r="AE1406" s="50"/>
      <c r="AF1406" s="50"/>
      <c r="AG1406" s="49"/>
      <c r="AH1406" s="50"/>
      <c r="AI1406" s="50"/>
    </row>
    <row r="1407" spans="1:35">
      <c r="A1407" s="129"/>
      <c r="B1407" s="121"/>
      <c r="C1407" s="16"/>
      <c r="D1407" s="145"/>
      <c r="E1407" s="121"/>
      <c r="F1407" s="43"/>
      <c r="G1407" s="90"/>
      <c r="H1407" s="90"/>
      <c r="I1407" s="16"/>
      <c r="J1407" s="90"/>
      <c r="K1407" s="143"/>
      <c r="L1407" s="143"/>
      <c r="M1407" s="166"/>
      <c r="N1407" s="169"/>
      <c r="O1407" s="36"/>
      <c r="P1407" s="36"/>
      <c r="Q1407" s="36"/>
      <c r="R1407" s="37"/>
      <c r="S1407" s="37"/>
      <c r="T1407" s="37"/>
      <c r="U1407" s="37"/>
      <c r="V1407" s="37"/>
      <c r="W1407" s="37"/>
      <c r="X1407" s="36"/>
      <c r="Y1407" s="37"/>
      <c r="Z1407" s="37"/>
      <c r="AA1407" s="37"/>
      <c r="AB1407" s="37"/>
      <c r="AC1407" s="36"/>
      <c r="AD1407" s="49"/>
      <c r="AE1407" s="50"/>
      <c r="AF1407" s="50"/>
      <c r="AG1407" s="49"/>
      <c r="AH1407" s="50"/>
      <c r="AI1407" s="50"/>
    </row>
    <row r="1408" spans="1:35">
      <c r="A1408" s="129"/>
      <c r="B1408" s="121"/>
      <c r="C1408" s="16"/>
      <c r="D1408" s="145"/>
      <c r="E1408" s="121"/>
      <c r="F1408" s="43"/>
      <c r="G1408" s="90"/>
      <c r="H1408" s="90"/>
      <c r="I1408" s="16"/>
      <c r="J1408" s="90"/>
      <c r="K1408" s="143"/>
      <c r="L1408" s="143"/>
      <c r="M1408" s="166"/>
      <c r="N1408" s="169"/>
      <c r="O1408" s="36"/>
      <c r="P1408" s="36"/>
      <c r="Q1408" s="36"/>
      <c r="R1408" s="37"/>
      <c r="S1408" s="37"/>
      <c r="T1408" s="37"/>
      <c r="U1408" s="37"/>
      <c r="V1408" s="37"/>
      <c r="W1408" s="37"/>
      <c r="X1408" s="36"/>
      <c r="Y1408" s="37"/>
      <c r="Z1408" s="37"/>
      <c r="AA1408" s="37"/>
      <c r="AB1408" s="37"/>
      <c r="AC1408" s="36"/>
      <c r="AD1408" s="49"/>
      <c r="AE1408" s="50"/>
      <c r="AF1408" s="50"/>
      <c r="AG1408" s="49"/>
      <c r="AH1408" s="50"/>
      <c r="AI1408" s="50"/>
    </row>
    <row r="1409" spans="1:35">
      <c r="A1409" s="129"/>
      <c r="B1409" s="121"/>
      <c r="C1409" s="16"/>
      <c r="D1409" s="145"/>
      <c r="E1409" s="121"/>
      <c r="F1409" s="43"/>
      <c r="G1409" s="90"/>
      <c r="H1409" s="90"/>
      <c r="I1409" s="16"/>
      <c r="J1409" s="90"/>
      <c r="K1409" s="143"/>
      <c r="L1409" s="143"/>
      <c r="M1409" s="166"/>
      <c r="N1409" s="169"/>
      <c r="O1409" s="36"/>
      <c r="P1409" s="36"/>
      <c r="Q1409" s="36"/>
      <c r="R1409" s="37"/>
      <c r="S1409" s="37"/>
      <c r="T1409" s="37"/>
      <c r="U1409" s="37"/>
      <c r="V1409" s="37"/>
      <c r="W1409" s="37"/>
      <c r="X1409" s="36"/>
      <c r="Y1409" s="37"/>
      <c r="Z1409" s="37"/>
      <c r="AA1409" s="37"/>
      <c r="AB1409" s="37"/>
      <c r="AC1409" s="36"/>
      <c r="AD1409" s="49"/>
      <c r="AE1409" s="50"/>
      <c r="AF1409" s="50"/>
      <c r="AG1409" s="49"/>
      <c r="AH1409" s="50"/>
      <c r="AI1409" s="50"/>
    </row>
    <row r="1410" spans="1:35">
      <c r="A1410" s="129"/>
      <c r="B1410" s="121"/>
      <c r="C1410" s="16"/>
      <c r="D1410" s="145"/>
      <c r="E1410" s="121"/>
      <c r="F1410" s="43"/>
      <c r="G1410" s="90"/>
      <c r="H1410" s="90"/>
      <c r="I1410" s="16"/>
      <c r="J1410" s="90"/>
      <c r="K1410" s="143"/>
      <c r="L1410" s="143"/>
      <c r="M1410" s="166"/>
      <c r="N1410" s="169"/>
      <c r="O1410" s="36"/>
      <c r="P1410" s="36"/>
      <c r="Q1410" s="36"/>
      <c r="R1410" s="37"/>
      <c r="S1410" s="37"/>
      <c r="T1410" s="37"/>
      <c r="U1410" s="37"/>
      <c r="V1410" s="37"/>
      <c r="W1410" s="37"/>
      <c r="X1410" s="36"/>
      <c r="Y1410" s="37"/>
      <c r="Z1410" s="37"/>
      <c r="AA1410" s="37"/>
      <c r="AB1410" s="37"/>
      <c r="AC1410" s="36"/>
      <c r="AD1410" s="49"/>
      <c r="AE1410" s="50"/>
      <c r="AF1410" s="50"/>
      <c r="AG1410" s="49"/>
      <c r="AH1410" s="50"/>
      <c r="AI1410" s="50"/>
    </row>
    <row r="1411" spans="1:35">
      <c r="A1411" s="129"/>
      <c r="B1411" s="121"/>
      <c r="C1411" s="16"/>
      <c r="D1411" s="145"/>
      <c r="E1411" s="121"/>
      <c r="F1411" s="43"/>
      <c r="G1411" s="90"/>
      <c r="H1411" s="90"/>
      <c r="I1411" s="16"/>
      <c r="J1411" s="90"/>
      <c r="K1411" s="143"/>
      <c r="L1411" s="143"/>
      <c r="M1411" s="166"/>
      <c r="N1411" s="169"/>
      <c r="O1411" s="36"/>
      <c r="P1411" s="36"/>
      <c r="Q1411" s="36"/>
      <c r="R1411" s="37"/>
      <c r="S1411" s="37"/>
      <c r="T1411" s="37"/>
      <c r="U1411" s="37"/>
      <c r="V1411" s="37"/>
      <c r="W1411" s="37"/>
      <c r="X1411" s="36"/>
      <c r="Y1411" s="37"/>
      <c r="Z1411" s="37"/>
      <c r="AA1411" s="37"/>
      <c r="AB1411" s="37"/>
      <c r="AC1411" s="36"/>
      <c r="AD1411" s="49"/>
      <c r="AE1411" s="50"/>
      <c r="AF1411" s="50"/>
      <c r="AG1411" s="49"/>
      <c r="AH1411" s="50"/>
      <c r="AI1411" s="50"/>
    </row>
    <row r="1412" spans="1:35">
      <c r="A1412" s="129"/>
      <c r="B1412" s="121"/>
      <c r="C1412" s="16"/>
      <c r="D1412" s="145"/>
      <c r="E1412" s="121"/>
      <c r="F1412" s="43"/>
      <c r="G1412" s="90"/>
      <c r="H1412" s="90"/>
      <c r="I1412" s="16"/>
      <c r="J1412" s="90"/>
      <c r="K1412" s="143"/>
      <c r="L1412" s="143"/>
      <c r="M1412" s="166"/>
      <c r="N1412" s="169"/>
      <c r="O1412" s="36"/>
      <c r="P1412" s="36"/>
      <c r="Q1412" s="36"/>
      <c r="R1412" s="37"/>
      <c r="S1412" s="37"/>
      <c r="T1412" s="37"/>
      <c r="U1412" s="37"/>
      <c r="V1412" s="37"/>
      <c r="W1412" s="37"/>
      <c r="X1412" s="36"/>
      <c r="Y1412" s="37"/>
      <c r="Z1412" s="37"/>
      <c r="AA1412" s="37"/>
      <c r="AB1412" s="37"/>
      <c r="AC1412" s="36"/>
      <c r="AD1412" s="49"/>
      <c r="AE1412" s="50"/>
      <c r="AF1412" s="50"/>
      <c r="AG1412" s="49"/>
      <c r="AH1412" s="50"/>
      <c r="AI1412" s="50"/>
    </row>
    <row r="1413" spans="1:35">
      <c r="A1413" s="129"/>
      <c r="B1413" s="121"/>
      <c r="C1413" s="16"/>
      <c r="D1413" s="145"/>
      <c r="E1413" s="121"/>
      <c r="F1413" s="43"/>
      <c r="G1413" s="90"/>
      <c r="H1413" s="90"/>
      <c r="I1413" s="16"/>
      <c r="J1413" s="90"/>
      <c r="K1413" s="143"/>
      <c r="L1413" s="143"/>
      <c r="M1413" s="166"/>
      <c r="N1413" s="169"/>
      <c r="O1413" s="36"/>
      <c r="P1413" s="36"/>
      <c r="Q1413" s="36"/>
      <c r="R1413" s="37"/>
      <c r="S1413" s="37"/>
      <c r="T1413" s="37"/>
      <c r="U1413" s="37"/>
      <c r="V1413" s="37"/>
      <c r="W1413" s="37"/>
      <c r="X1413" s="36"/>
      <c r="Y1413" s="37"/>
      <c r="Z1413" s="37"/>
      <c r="AA1413" s="37"/>
      <c r="AB1413" s="37"/>
      <c r="AC1413" s="36"/>
      <c r="AD1413" s="49"/>
      <c r="AE1413" s="50"/>
      <c r="AF1413" s="50"/>
      <c r="AG1413" s="49"/>
      <c r="AH1413" s="50"/>
      <c r="AI1413" s="50"/>
    </row>
    <row r="1414" spans="1:35">
      <c r="A1414" s="129"/>
      <c r="B1414" s="121"/>
      <c r="C1414" s="16"/>
      <c r="D1414" s="145"/>
      <c r="E1414" s="121"/>
      <c r="F1414" s="43"/>
      <c r="G1414" s="90"/>
      <c r="H1414" s="90"/>
      <c r="I1414" s="16"/>
      <c r="J1414" s="90"/>
      <c r="K1414" s="143"/>
      <c r="L1414" s="143"/>
      <c r="M1414" s="166"/>
      <c r="N1414" s="169"/>
      <c r="O1414" s="36"/>
      <c r="P1414" s="36"/>
      <c r="Q1414" s="36"/>
      <c r="R1414" s="37"/>
      <c r="S1414" s="37"/>
      <c r="T1414" s="37"/>
      <c r="U1414" s="37"/>
      <c r="V1414" s="37"/>
      <c r="W1414" s="37"/>
      <c r="X1414" s="36"/>
      <c r="Y1414" s="37"/>
      <c r="Z1414" s="37"/>
      <c r="AA1414" s="37"/>
      <c r="AB1414" s="37"/>
      <c r="AC1414" s="36"/>
      <c r="AD1414" s="49"/>
      <c r="AE1414" s="50"/>
      <c r="AF1414" s="50"/>
      <c r="AG1414" s="49"/>
      <c r="AH1414" s="50"/>
      <c r="AI1414" s="50"/>
    </row>
    <row r="1415" spans="1:35">
      <c r="A1415" s="129"/>
      <c r="B1415" s="121"/>
      <c r="C1415" s="16"/>
      <c r="D1415" s="145"/>
      <c r="E1415" s="121"/>
      <c r="F1415" s="43"/>
      <c r="G1415" s="90"/>
      <c r="H1415" s="90"/>
      <c r="I1415" s="16"/>
      <c r="J1415" s="90"/>
      <c r="K1415" s="143"/>
      <c r="L1415" s="143"/>
      <c r="M1415" s="166"/>
      <c r="N1415" s="169"/>
      <c r="O1415" s="36"/>
      <c r="P1415" s="36"/>
      <c r="Q1415" s="36"/>
      <c r="R1415" s="37"/>
      <c r="S1415" s="37"/>
      <c r="T1415" s="37"/>
      <c r="U1415" s="37"/>
      <c r="V1415" s="37"/>
      <c r="W1415" s="37"/>
      <c r="X1415" s="36"/>
      <c r="Y1415" s="37"/>
      <c r="Z1415" s="37"/>
      <c r="AA1415" s="37"/>
      <c r="AB1415" s="37"/>
      <c r="AC1415" s="36"/>
      <c r="AD1415" s="49"/>
      <c r="AE1415" s="50"/>
      <c r="AF1415" s="50"/>
      <c r="AG1415" s="49"/>
      <c r="AH1415" s="50"/>
      <c r="AI1415" s="50"/>
    </row>
    <row r="1416" spans="1:35">
      <c r="A1416" s="129"/>
      <c r="B1416" s="121"/>
      <c r="C1416" s="16"/>
      <c r="D1416" s="145"/>
      <c r="E1416" s="121"/>
      <c r="F1416" s="43"/>
      <c r="G1416" s="90"/>
      <c r="H1416" s="90"/>
      <c r="I1416" s="16"/>
      <c r="J1416" s="90"/>
      <c r="K1416" s="143"/>
      <c r="L1416" s="143"/>
      <c r="M1416" s="166"/>
      <c r="N1416" s="169"/>
      <c r="O1416" s="36"/>
      <c r="P1416" s="36"/>
      <c r="Q1416" s="36"/>
      <c r="R1416" s="37"/>
      <c r="S1416" s="37"/>
      <c r="T1416" s="37"/>
      <c r="U1416" s="37"/>
      <c r="V1416" s="37"/>
      <c r="W1416" s="37"/>
      <c r="X1416" s="36"/>
      <c r="Y1416" s="37"/>
      <c r="Z1416" s="37"/>
      <c r="AA1416" s="37"/>
      <c r="AB1416" s="37"/>
      <c r="AC1416" s="36"/>
      <c r="AD1416" s="49"/>
      <c r="AE1416" s="50"/>
      <c r="AF1416" s="50"/>
      <c r="AG1416" s="49"/>
      <c r="AH1416" s="50"/>
      <c r="AI1416" s="50"/>
    </row>
    <row r="1417" spans="1:35">
      <c r="A1417" s="129"/>
      <c r="B1417" s="121"/>
      <c r="C1417" s="16"/>
      <c r="D1417" s="145"/>
      <c r="E1417" s="121"/>
      <c r="F1417" s="43"/>
      <c r="G1417" s="90"/>
      <c r="H1417" s="90"/>
      <c r="I1417" s="16"/>
      <c r="J1417" s="90"/>
      <c r="K1417" s="143"/>
      <c r="L1417" s="143"/>
      <c r="M1417" s="166"/>
      <c r="N1417" s="169"/>
      <c r="O1417" s="36"/>
      <c r="P1417" s="36"/>
      <c r="Q1417" s="36"/>
      <c r="R1417" s="37"/>
      <c r="S1417" s="37"/>
      <c r="T1417" s="37"/>
      <c r="U1417" s="37"/>
      <c r="V1417" s="37"/>
      <c r="W1417" s="37"/>
      <c r="X1417" s="36"/>
      <c r="Y1417" s="37"/>
      <c r="Z1417" s="37"/>
      <c r="AA1417" s="37"/>
      <c r="AB1417" s="37"/>
      <c r="AC1417" s="36"/>
      <c r="AD1417" s="49"/>
      <c r="AE1417" s="50"/>
      <c r="AF1417" s="50"/>
      <c r="AG1417" s="49"/>
      <c r="AH1417" s="50"/>
      <c r="AI1417" s="50"/>
    </row>
    <row r="1418" spans="1:35">
      <c r="A1418" s="129"/>
      <c r="B1418" s="121"/>
      <c r="C1418" s="16"/>
      <c r="D1418" s="145"/>
      <c r="E1418" s="121"/>
      <c r="F1418" s="43"/>
      <c r="G1418" s="90"/>
      <c r="H1418" s="90"/>
      <c r="I1418" s="16"/>
      <c r="J1418" s="90"/>
      <c r="K1418" s="143"/>
      <c r="L1418" s="143"/>
      <c r="M1418" s="166"/>
      <c r="N1418" s="169"/>
      <c r="O1418" s="36"/>
      <c r="P1418" s="36"/>
      <c r="Q1418" s="36"/>
      <c r="R1418" s="37"/>
      <c r="S1418" s="37"/>
      <c r="T1418" s="37"/>
      <c r="U1418" s="37"/>
      <c r="V1418" s="37"/>
      <c r="W1418" s="37"/>
      <c r="X1418" s="36"/>
      <c r="Y1418" s="37"/>
      <c r="Z1418" s="37"/>
      <c r="AA1418" s="37"/>
      <c r="AB1418" s="37"/>
      <c r="AC1418" s="36"/>
      <c r="AD1418" s="49"/>
      <c r="AE1418" s="50"/>
      <c r="AF1418" s="50"/>
      <c r="AG1418" s="49"/>
      <c r="AH1418" s="50"/>
      <c r="AI1418" s="50"/>
    </row>
    <row r="1419" spans="1:35">
      <c r="A1419" s="129"/>
      <c r="B1419" s="121"/>
      <c r="C1419" s="16"/>
      <c r="D1419" s="145"/>
      <c r="E1419" s="121"/>
      <c r="F1419" s="43"/>
      <c r="G1419" s="90"/>
      <c r="H1419" s="90"/>
      <c r="I1419" s="16"/>
      <c r="J1419" s="90"/>
      <c r="K1419" s="143"/>
      <c r="L1419" s="143"/>
      <c r="M1419" s="166"/>
      <c r="N1419" s="169"/>
      <c r="O1419" s="36"/>
      <c r="P1419" s="36"/>
      <c r="Q1419" s="36"/>
      <c r="R1419" s="37"/>
      <c r="S1419" s="37"/>
      <c r="T1419" s="37"/>
      <c r="U1419" s="37"/>
      <c r="V1419" s="37"/>
      <c r="W1419" s="37"/>
      <c r="X1419" s="36"/>
      <c r="Y1419" s="37"/>
      <c r="Z1419" s="37"/>
      <c r="AA1419" s="37"/>
      <c r="AB1419" s="37"/>
      <c r="AC1419" s="36"/>
      <c r="AD1419" s="49"/>
      <c r="AE1419" s="50"/>
      <c r="AF1419" s="50"/>
      <c r="AG1419" s="49"/>
      <c r="AH1419" s="50"/>
      <c r="AI1419" s="50"/>
    </row>
    <row r="1420" spans="1:35">
      <c r="A1420" s="129"/>
      <c r="B1420" s="121"/>
      <c r="C1420" s="16"/>
      <c r="D1420" s="145"/>
      <c r="E1420" s="121"/>
      <c r="F1420" s="43"/>
      <c r="G1420" s="90"/>
      <c r="H1420" s="90"/>
      <c r="I1420" s="16"/>
      <c r="J1420" s="90"/>
      <c r="K1420" s="143"/>
      <c r="L1420" s="143"/>
      <c r="M1420" s="166"/>
      <c r="N1420" s="169"/>
      <c r="O1420" s="36"/>
      <c r="P1420" s="36"/>
      <c r="Q1420" s="36"/>
      <c r="R1420" s="37"/>
      <c r="S1420" s="37"/>
      <c r="T1420" s="37"/>
      <c r="U1420" s="37"/>
      <c r="V1420" s="37"/>
      <c r="W1420" s="37"/>
      <c r="X1420" s="36"/>
      <c r="Y1420" s="37"/>
      <c r="Z1420" s="37"/>
      <c r="AA1420" s="37"/>
      <c r="AB1420" s="37"/>
      <c r="AC1420" s="36"/>
      <c r="AD1420" s="49"/>
      <c r="AE1420" s="50"/>
      <c r="AF1420" s="50"/>
      <c r="AG1420" s="49"/>
      <c r="AH1420" s="50"/>
      <c r="AI1420" s="50"/>
    </row>
    <row r="1421" spans="1:35">
      <c r="A1421" s="129"/>
      <c r="B1421" s="121"/>
      <c r="C1421" s="16"/>
      <c r="D1421" s="145"/>
      <c r="E1421" s="121"/>
      <c r="F1421" s="43"/>
      <c r="G1421" s="90"/>
      <c r="H1421" s="90"/>
      <c r="I1421" s="16"/>
      <c r="J1421" s="90"/>
      <c r="K1421" s="143"/>
      <c r="L1421" s="143"/>
      <c r="M1421" s="166"/>
      <c r="N1421" s="169"/>
      <c r="O1421" s="36"/>
      <c r="P1421" s="36"/>
      <c r="Q1421" s="36"/>
      <c r="R1421" s="37"/>
      <c r="S1421" s="37"/>
      <c r="T1421" s="37"/>
      <c r="U1421" s="37"/>
      <c r="V1421" s="37"/>
      <c r="W1421" s="37"/>
      <c r="X1421" s="36"/>
      <c r="Y1421" s="37"/>
      <c r="Z1421" s="37"/>
      <c r="AA1421" s="37"/>
      <c r="AB1421" s="37"/>
      <c r="AC1421" s="36"/>
      <c r="AD1421" s="49"/>
      <c r="AE1421" s="50"/>
      <c r="AF1421" s="50"/>
      <c r="AG1421" s="49"/>
      <c r="AH1421" s="50"/>
      <c r="AI1421" s="50"/>
    </row>
    <row r="1422" spans="1:35">
      <c r="A1422" s="129"/>
      <c r="B1422" s="121"/>
      <c r="C1422" s="16"/>
      <c r="D1422" s="145"/>
      <c r="E1422" s="121"/>
      <c r="F1422" s="43"/>
      <c r="G1422" s="90"/>
      <c r="H1422" s="90"/>
      <c r="I1422" s="16"/>
      <c r="J1422" s="90"/>
      <c r="K1422" s="143"/>
      <c r="L1422" s="143"/>
      <c r="M1422" s="166"/>
      <c r="N1422" s="169"/>
      <c r="O1422" s="36"/>
      <c r="P1422" s="36"/>
      <c r="Q1422" s="36"/>
      <c r="R1422" s="37"/>
      <c r="S1422" s="37"/>
      <c r="T1422" s="37"/>
      <c r="U1422" s="37"/>
      <c r="V1422" s="37"/>
      <c r="W1422" s="37"/>
      <c r="X1422" s="36"/>
      <c r="Y1422" s="37"/>
      <c r="Z1422" s="37"/>
      <c r="AA1422" s="37"/>
      <c r="AB1422" s="37"/>
      <c r="AC1422" s="36"/>
      <c r="AD1422" s="49"/>
      <c r="AE1422" s="50"/>
      <c r="AF1422" s="50"/>
      <c r="AG1422" s="49"/>
      <c r="AH1422" s="50"/>
      <c r="AI1422" s="50"/>
    </row>
    <row r="1423" spans="1:35">
      <c r="A1423" s="129"/>
      <c r="B1423" s="121"/>
      <c r="C1423" s="16"/>
      <c r="D1423" s="145"/>
      <c r="E1423" s="121"/>
      <c r="F1423" s="43"/>
      <c r="G1423" s="90"/>
      <c r="H1423" s="90"/>
      <c r="I1423" s="16"/>
      <c r="J1423" s="90"/>
      <c r="K1423" s="143"/>
      <c r="L1423" s="143"/>
      <c r="M1423" s="166"/>
      <c r="N1423" s="169"/>
      <c r="O1423" s="36"/>
      <c r="P1423" s="36"/>
      <c r="Q1423" s="36"/>
      <c r="R1423" s="37"/>
      <c r="S1423" s="37"/>
      <c r="T1423" s="37"/>
      <c r="U1423" s="37"/>
      <c r="V1423" s="37"/>
      <c r="W1423" s="37"/>
      <c r="X1423" s="36"/>
      <c r="Y1423" s="37"/>
      <c r="Z1423" s="37"/>
      <c r="AA1423" s="37"/>
      <c r="AB1423" s="37"/>
      <c r="AC1423" s="36"/>
      <c r="AD1423" s="49"/>
      <c r="AE1423" s="50"/>
      <c r="AF1423" s="50"/>
      <c r="AG1423" s="49"/>
      <c r="AH1423" s="50"/>
      <c r="AI1423" s="50"/>
    </row>
    <row r="1424" spans="1:35">
      <c r="A1424" s="129"/>
      <c r="B1424" s="121"/>
      <c r="C1424" s="16"/>
      <c r="D1424" s="145"/>
      <c r="E1424" s="121"/>
      <c r="F1424" s="43"/>
      <c r="G1424" s="90"/>
      <c r="H1424" s="90"/>
      <c r="I1424" s="16"/>
      <c r="J1424" s="90"/>
      <c r="K1424" s="143"/>
      <c r="L1424" s="143"/>
      <c r="M1424" s="166"/>
      <c r="N1424" s="169"/>
      <c r="O1424" s="36"/>
      <c r="P1424" s="36"/>
      <c r="Q1424" s="36"/>
      <c r="R1424" s="37"/>
      <c r="S1424" s="37"/>
      <c r="T1424" s="37"/>
      <c r="U1424" s="37"/>
      <c r="V1424" s="37"/>
      <c r="W1424" s="37"/>
      <c r="X1424" s="36"/>
      <c r="Y1424" s="37"/>
      <c r="Z1424" s="37"/>
      <c r="AA1424" s="37"/>
      <c r="AB1424" s="37"/>
      <c r="AC1424" s="36"/>
      <c r="AD1424" s="49"/>
      <c r="AE1424" s="50"/>
      <c r="AF1424" s="50"/>
      <c r="AG1424" s="49"/>
      <c r="AH1424" s="50"/>
      <c r="AI1424" s="50"/>
    </row>
    <row r="1425" spans="1:35">
      <c r="A1425" s="129"/>
      <c r="B1425" s="121"/>
      <c r="C1425" s="16"/>
      <c r="D1425" s="145"/>
      <c r="E1425" s="121"/>
      <c r="F1425" s="43"/>
      <c r="G1425" s="90"/>
      <c r="H1425" s="90"/>
      <c r="I1425" s="16"/>
      <c r="J1425" s="90"/>
      <c r="K1425" s="143"/>
      <c r="L1425" s="143"/>
      <c r="M1425" s="166"/>
      <c r="N1425" s="169"/>
      <c r="O1425" s="36"/>
      <c r="P1425" s="36"/>
      <c r="Q1425" s="36"/>
      <c r="R1425" s="37"/>
      <c r="S1425" s="37"/>
      <c r="T1425" s="37"/>
      <c r="U1425" s="37"/>
      <c r="V1425" s="37"/>
      <c r="W1425" s="37"/>
      <c r="X1425" s="36"/>
      <c r="Y1425" s="37"/>
      <c r="Z1425" s="37"/>
      <c r="AA1425" s="37"/>
      <c r="AB1425" s="37"/>
      <c r="AC1425" s="36"/>
      <c r="AD1425" s="49"/>
      <c r="AE1425" s="50"/>
      <c r="AF1425" s="50"/>
      <c r="AG1425" s="49"/>
      <c r="AH1425" s="50"/>
      <c r="AI1425" s="50"/>
    </row>
    <row r="1426" spans="1:35">
      <c r="A1426" s="129"/>
      <c r="B1426" s="121"/>
      <c r="C1426" s="16"/>
      <c r="D1426" s="145"/>
      <c r="E1426" s="121"/>
      <c r="F1426" s="43"/>
      <c r="G1426" s="90"/>
      <c r="H1426" s="90"/>
      <c r="I1426" s="16"/>
      <c r="J1426" s="90"/>
      <c r="K1426" s="143"/>
      <c r="L1426" s="143"/>
      <c r="M1426" s="166"/>
      <c r="N1426" s="169"/>
      <c r="O1426" s="36"/>
      <c r="P1426" s="36"/>
      <c r="Q1426" s="36"/>
      <c r="R1426" s="37"/>
      <c r="S1426" s="37"/>
      <c r="T1426" s="37"/>
      <c r="U1426" s="37"/>
      <c r="V1426" s="37"/>
      <c r="W1426" s="37"/>
      <c r="X1426" s="36"/>
      <c r="Y1426" s="37"/>
      <c r="Z1426" s="37"/>
      <c r="AA1426" s="37"/>
      <c r="AB1426" s="37"/>
      <c r="AC1426" s="36"/>
      <c r="AD1426" s="49"/>
      <c r="AE1426" s="50"/>
      <c r="AF1426" s="50"/>
      <c r="AG1426" s="49"/>
      <c r="AH1426" s="50"/>
      <c r="AI1426" s="50"/>
    </row>
    <row r="1427" spans="1:35">
      <c r="A1427" s="129"/>
      <c r="B1427" s="121"/>
      <c r="C1427" s="16"/>
      <c r="D1427" s="145"/>
      <c r="E1427" s="121"/>
      <c r="F1427" s="43"/>
      <c r="G1427" s="90"/>
      <c r="H1427" s="90"/>
      <c r="I1427" s="16"/>
      <c r="J1427" s="90"/>
      <c r="K1427" s="143"/>
      <c r="L1427" s="143"/>
      <c r="M1427" s="166"/>
      <c r="N1427" s="169"/>
      <c r="O1427" s="36"/>
      <c r="P1427" s="36"/>
      <c r="Q1427" s="36"/>
      <c r="R1427" s="37"/>
      <c r="S1427" s="37"/>
      <c r="T1427" s="37"/>
      <c r="U1427" s="37"/>
      <c r="V1427" s="37"/>
      <c r="W1427" s="37"/>
      <c r="X1427" s="36"/>
      <c r="Y1427" s="37"/>
      <c r="Z1427" s="37"/>
      <c r="AA1427" s="37"/>
      <c r="AB1427" s="37"/>
      <c r="AC1427" s="36"/>
      <c r="AD1427" s="49"/>
      <c r="AE1427" s="50"/>
      <c r="AF1427" s="50"/>
      <c r="AG1427" s="49"/>
      <c r="AH1427" s="50"/>
      <c r="AI1427" s="50"/>
    </row>
    <row r="1428" spans="1:35">
      <c r="A1428" s="129"/>
      <c r="B1428" s="121"/>
      <c r="C1428" s="16"/>
      <c r="D1428" s="145"/>
      <c r="E1428" s="121"/>
      <c r="F1428" s="43"/>
      <c r="G1428" s="90"/>
      <c r="H1428" s="90"/>
      <c r="I1428" s="16"/>
      <c r="J1428" s="90"/>
      <c r="K1428" s="143"/>
      <c r="L1428" s="143"/>
      <c r="M1428" s="166"/>
      <c r="N1428" s="169"/>
      <c r="O1428" s="36"/>
      <c r="P1428" s="36"/>
      <c r="Q1428" s="36"/>
      <c r="R1428" s="37"/>
      <c r="S1428" s="37"/>
      <c r="T1428" s="37"/>
      <c r="U1428" s="37"/>
      <c r="V1428" s="37"/>
      <c r="W1428" s="37"/>
      <c r="X1428" s="36"/>
      <c r="Y1428" s="37"/>
      <c r="Z1428" s="37"/>
      <c r="AA1428" s="37"/>
      <c r="AB1428" s="37"/>
      <c r="AC1428" s="36"/>
      <c r="AD1428" s="49"/>
      <c r="AE1428" s="50"/>
      <c r="AF1428" s="50"/>
      <c r="AG1428" s="49"/>
      <c r="AH1428" s="50"/>
      <c r="AI1428" s="50"/>
    </row>
    <row r="1429" spans="1:35">
      <c r="A1429" s="129"/>
      <c r="B1429" s="121"/>
      <c r="C1429" s="16"/>
      <c r="D1429" s="145"/>
      <c r="E1429" s="121"/>
      <c r="F1429" s="43"/>
      <c r="G1429" s="90"/>
      <c r="H1429" s="90"/>
      <c r="I1429" s="16"/>
      <c r="J1429" s="90"/>
      <c r="K1429" s="143"/>
      <c r="L1429" s="143"/>
      <c r="M1429" s="166"/>
      <c r="N1429" s="169"/>
      <c r="O1429" s="36"/>
      <c r="P1429" s="36"/>
      <c r="Q1429" s="36"/>
      <c r="R1429" s="37"/>
      <c r="S1429" s="37"/>
      <c r="T1429" s="37"/>
      <c r="U1429" s="37"/>
      <c r="V1429" s="37"/>
      <c r="W1429" s="37"/>
      <c r="X1429" s="36"/>
      <c r="Y1429" s="37"/>
      <c r="Z1429" s="37"/>
      <c r="AA1429" s="37"/>
      <c r="AB1429" s="37"/>
      <c r="AC1429" s="36"/>
      <c r="AD1429" s="49"/>
      <c r="AE1429" s="50"/>
      <c r="AF1429" s="50"/>
      <c r="AG1429" s="49"/>
      <c r="AH1429" s="50"/>
      <c r="AI1429" s="50"/>
    </row>
    <row r="1430" spans="1:35">
      <c r="A1430" s="129"/>
      <c r="B1430" s="121"/>
      <c r="C1430" s="16"/>
      <c r="D1430" s="145"/>
      <c r="E1430" s="121"/>
      <c r="F1430" s="43"/>
      <c r="G1430" s="90"/>
      <c r="H1430" s="90"/>
      <c r="I1430" s="16"/>
      <c r="J1430" s="90"/>
      <c r="K1430" s="143"/>
      <c r="L1430" s="143"/>
      <c r="M1430" s="166"/>
      <c r="N1430" s="169"/>
      <c r="O1430" s="36"/>
      <c r="P1430" s="36"/>
      <c r="Q1430" s="36"/>
      <c r="R1430" s="37"/>
      <c r="S1430" s="37"/>
      <c r="T1430" s="37"/>
      <c r="U1430" s="37"/>
      <c r="V1430" s="37"/>
      <c r="W1430" s="37"/>
      <c r="X1430" s="36"/>
      <c r="Y1430" s="37"/>
      <c r="Z1430" s="37"/>
      <c r="AA1430" s="37"/>
      <c r="AB1430" s="37"/>
      <c r="AC1430" s="36"/>
      <c r="AD1430" s="49"/>
      <c r="AE1430" s="50"/>
      <c r="AF1430" s="50"/>
      <c r="AG1430" s="49"/>
      <c r="AH1430" s="50"/>
      <c r="AI1430" s="50"/>
    </row>
    <row r="1431" spans="1:35">
      <c r="A1431" s="129"/>
      <c r="B1431" s="121"/>
      <c r="C1431" s="16"/>
      <c r="D1431" s="145"/>
      <c r="E1431" s="121"/>
      <c r="F1431" s="43"/>
      <c r="G1431" s="90"/>
      <c r="H1431" s="90"/>
      <c r="I1431" s="16"/>
      <c r="J1431" s="90"/>
      <c r="K1431" s="143"/>
      <c r="L1431" s="143"/>
      <c r="M1431" s="166"/>
      <c r="N1431" s="169"/>
      <c r="O1431" s="36"/>
      <c r="P1431" s="36"/>
      <c r="Q1431" s="36"/>
      <c r="R1431" s="37"/>
      <c r="S1431" s="37"/>
      <c r="T1431" s="37"/>
      <c r="U1431" s="37"/>
      <c r="V1431" s="37"/>
      <c r="W1431" s="37"/>
      <c r="X1431" s="36"/>
      <c r="Y1431" s="37"/>
      <c r="Z1431" s="37"/>
      <c r="AA1431" s="37"/>
      <c r="AB1431" s="37"/>
      <c r="AC1431" s="36"/>
      <c r="AD1431" s="49"/>
      <c r="AE1431" s="50"/>
      <c r="AF1431" s="50"/>
      <c r="AG1431" s="49"/>
      <c r="AH1431" s="50"/>
      <c r="AI1431" s="50"/>
    </row>
    <row r="1432" spans="1:35">
      <c r="A1432" s="129"/>
      <c r="B1432" s="121"/>
      <c r="C1432" s="16"/>
      <c r="D1432" s="145"/>
      <c r="E1432" s="121"/>
      <c r="F1432" s="43"/>
      <c r="G1432" s="90"/>
      <c r="H1432" s="90"/>
      <c r="I1432" s="16"/>
      <c r="J1432" s="90"/>
      <c r="K1432" s="143"/>
      <c r="L1432" s="143"/>
      <c r="M1432" s="166"/>
      <c r="N1432" s="169"/>
      <c r="O1432" s="36"/>
      <c r="P1432" s="36"/>
      <c r="Q1432" s="36"/>
      <c r="R1432" s="37"/>
      <c r="S1432" s="37"/>
      <c r="T1432" s="37"/>
      <c r="U1432" s="37"/>
      <c r="V1432" s="37"/>
      <c r="W1432" s="37"/>
      <c r="X1432" s="36"/>
      <c r="Y1432" s="37"/>
      <c r="Z1432" s="37"/>
      <c r="AA1432" s="37"/>
      <c r="AB1432" s="37"/>
      <c r="AC1432" s="36"/>
      <c r="AD1432" s="49"/>
      <c r="AE1432" s="50"/>
      <c r="AF1432" s="50"/>
      <c r="AG1432" s="49"/>
      <c r="AH1432" s="50"/>
      <c r="AI1432" s="50"/>
    </row>
    <row r="1433" spans="1:35">
      <c r="A1433" s="129"/>
      <c r="B1433" s="121"/>
      <c r="C1433" s="16"/>
      <c r="D1433" s="145"/>
      <c r="E1433" s="121"/>
      <c r="F1433" s="43"/>
      <c r="G1433" s="90"/>
      <c r="H1433" s="90"/>
      <c r="I1433" s="16"/>
      <c r="J1433" s="90"/>
      <c r="K1433" s="143"/>
      <c r="L1433" s="143"/>
      <c r="M1433" s="166"/>
      <c r="N1433" s="169"/>
      <c r="O1433" s="36"/>
      <c r="P1433" s="36"/>
      <c r="Q1433" s="36"/>
      <c r="R1433" s="37"/>
      <c r="S1433" s="37"/>
      <c r="T1433" s="37"/>
      <c r="U1433" s="37"/>
      <c r="V1433" s="37"/>
      <c r="W1433" s="37"/>
      <c r="X1433" s="36"/>
      <c r="Y1433" s="37"/>
      <c r="Z1433" s="37"/>
      <c r="AA1433" s="37"/>
      <c r="AB1433" s="37"/>
      <c r="AC1433" s="36"/>
      <c r="AD1433" s="49"/>
      <c r="AE1433" s="50"/>
      <c r="AF1433" s="50"/>
      <c r="AG1433" s="49"/>
      <c r="AH1433" s="50"/>
      <c r="AI1433" s="50"/>
    </row>
    <row r="1434" spans="1:35">
      <c r="A1434" s="129"/>
      <c r="B1434" s="121"/>
      <c r="C1434" s="16"/>
      <c r="D1434" s="145"/>
      <c r="E1434" s="121"/>
      <c r="F1434" s="43"/>
      <c r="G1434" s="90"/>
      <c r="H1434" s="90"/>
      <c r="I1434" s="16"/>
      <c r="J1434" s="90"/>
      <c r="K1434" s="143"/>
      <c r="L1434" s="143"/>
      <c r="M1434" s="166"/>
      <c r="N1434" s="169"/>
      <c r="O1434" s="36"/>
      <c r="P1434" s="36"/>
      <c r="Q1434" s="36"/>
      <c r="R1434" s="37"/>
      <c r="S1434" s="37"/>
      <c r="T1434" s="37"/>
      <c r="U1434" s="37"/>
      <c r="V1434" s="37"/>
      <c r="W1434" s="37"/>
      <c r="X1434" s="36"/>
      <c r="Y1434" s="37"/>
      <c r="Z1434" s="37"/>
      <c r="AA1434" s="37"/>
      <c r="AB1434" s="37"/>
      <c r="AC1434" s="36"/>
      <c r="AD1434" s="49"/>
      <c r="AE1434" s="50"/>
      <c r="AF1434" s="50"/>
      <c r="AG1434" s="49"/>
      <c r="AH1434" s="50"/>
      <c r="AI1434" s="50"/>
    </row>
    <row r="1435" spans="1:35">
      <c r="A1435" s="129"/>
      <c r="B1435" s="121"/>
      <c r="C1435" s="16"/>
      <c r="D1435" s="145"/>
      <c r="E1435" s="121"/>
      <c r="F1435" s="43"/>
      <c r="G1435" s="90"/>
      <c r="H1435" s="90"/>
      <c r="I1435" s="16"/>
      <c r="J1435" s="90"/>
      <c r="K1435" s="143"/>
      <c r="L1435" s="143"/>
      <c r="M1435" s="166"/>
      <c r="N1435" s="169"/>
      <c r="O1435" s="36"/>
      <c r="P1435" s="36"/>
      <c r="Q1435" s="36"/>
      <c r="R1435" s="37"/>
      <c r="S1435" s="37"/>
      <c r="T1435" s="37"/>
      <c r="U1435" s="37"/>
      <c r="V1435" s="37"/>
      <c r="W1435" s="37"/>
      <c r="X1435" s="36"/>
      <c r="Y1435" s="37"/>
      <c r="Z1435" s="37"/>
      <c r="AA1435" s="37"/>
      <c r="AB1435" s="37"/>
      <c r="AC1435" s="36"/>
      <c r="AD1435" s="49"/>
      <c r="AE1435" s="50"/>
      <c r="AF1435" s="50"/>
      <c r="AG1435" s="49"/>
      <c r="AH1435" s="50"/>
      <c r="AI1435" s="50"/>
    </row>
    <row r="1436" spans="1:35">
      <c r="A1436" s="129"/>
      <c r="B1436" s="121"/>
      <c r="C1436" s="16"/>
      <c r="D1436" s="145"/>
      <c r="E1436" s="121"/>
      <c r="F1436" s="43"/>
      <c r="G1436" s="90"/>
      <c r="H1436" s="90"/>
      <c r="I1436" s="16"/>
      <c r="J1436" s="90"/>
      <c r="K1436" s="143"/>
      <c r="L1436" s="143"/>
      <c r="M1436" s="166"/>
      <c r="N1436" s="169"/>
      <c r="O1436" s="36"/>
      <c r="P1436" s="36"/>
      <c r="Q1436" s="36"/>
      <c r="R1436" s="37"/>
      <c r="S1436" s="37"/>
      <c r="T1436" s="37"/>
      <c r="U1436" s="37"/>
      <c r="V1436" s="37"/>
      <c r="W1436" s="37"/>
      <c r="X1436" s="36"/>
      <c r="Y1436" s="37"/>
      <c r="Z1436" s="37"/>
      <c r="AA1436" s="37"/>
      <c r="AB1436" s="37"/>
      <c r="AC1436" s="36"/>
      <c r="AD1436" s="49"/>
      <c r="AE1436" s="50"/>
      <c r="AF1436" s="50"/>
      <c r="AG1436" s="49"/>
      <c r="AH1436" s="50"/>
      <c r="AI1436" s="50"/>
    </row>
    <row r="1437" spans="1:35">
      <c r="A1437" s="129"/>
      <c r="B1437" s="121"/>
      <c r="C1437" s="16"/>
      <c r="D1437" s="145"/>
      <c r="E1437" s="121"/>
      <c r="F1437" s="43"/>
      <c r="G1437" s="90"/>
      <c r="H1437" s="90"/>
      <c r="I1437" s="16"/>
      <c r="J1437" s="90"/>
      <c r="K1437" s="143"/>
      <c r="L1437" s="143"/>
      <c r="M1437" s="166"/>
      <c r="N1437" s="169"/>
      <c r="O1437" s="36"/>
      <c r="P1437" s="36"/>
      <c r="Q1437" s="36"/>
      <c r="R1437" s="37"/>
      <c r="S1437" s="37"/>
      <c r="T1437" s="37"/>
      <c r="U1437" s="37"/>
      <c r="V1437" s="37"/>
      <c r="W1437" s="37"/>
      <c r="X1437" s="36"/>
      <c r="Y1437" s="37"/>
      <c r="Z1437" s="37"/>
      <c r="AA1437" s="37"/>
      <c r="AB1437" s="37"/>
      <c r="AC1437" s="36"/>
      <c r="AD1437" s="49"/>
      <c r="AE1437" s="50"/>
      <c r="AF1437" s="50"/>
      <c r="AG1437" s="49"/>
      <c r="AH1437" s="50"/>
      <c r="AI1437" s="50"/>
    </row>
    <row r="1438" spans="1:35">
      <c r="A1438" s="129"/>
      <c r="B1438" s="121"/>
      <c r="C1438" s="16"/>
      <c r="D1438" s="145"/>
      <c r="E1438" s="121"/>
      <c r="F1438" s="43"/>
      <c r="G1438" s="90"/>
      <c r="H1438" s="90"/>
      <c r="I1438" s="16"/>
      <c r="J1438" s="90"/>
      <c r="K1438" s="143"/>
      <c r="L1438" s="143"/>
      <c r="M1438" s="166"/>
      <c r="N1438" s="169"/>
      <c r="O1438" s="36"/>
      <c r="P1438" s="36"/>
      <c r="Q1438" s="36"/>
      <c r="R1438" s="37"/>
      <c r="S1438" s="37"/>
      <c r="T1438" s="37"/>
      <c r="U1438" s="37"/>
      <c r="V1438" s="37"/>
      <c r="W1438" s="37"/>
      <c r="X1438" s="36"/>
      <c r="Y1438" s="37"/>
      <c r="Z1438" s="37"/>
      <c r="AA1438" s="37"/>
      <c r="AB1438" s="37"/>
      <c r="AC1438" s="36"/>
      <c r="AD1438" s="49"/>
      <c r="AE1438" s="50"/>
      <c r="AF1438" s="50"/>
      <c r="AG1438" s="49"/>
      <c r="AH1438" s="50"/>
      <c r="AI1438" s="50"/>
    </row>
    <row r="1439" spans="1:35">
      <c r="A1439" s="129"/>
      <c r="B1439" s="121"/>
      <c r="C1439" s="16"/>
      <c r="D1439" s="145"/>
      <c r="E1439" s="121"/>
      <c r="F1439" s="43"/>
      <c r="G1439" s="90"/>
      <c r="H1439" s="90"/>
      <c r="I1439" s="16"/>
      <c r="J1439" s="90"/>
      <c r="K1439" s="143"/>
      <c r="L1439" s="143"/>
      <c r="M1439" s="166"/>
      <c r="N1439" s="169"/>
      <c r="O1439" s="36"/>
      <c r="P1439" s="36"/>
      <c r="Q1439" s="36"/>
      <c r="R1439" s="37"/>
      <c r="S1439" s="37"/>
      <c r="T1439" s="37"/>
      <c r="U1439" s="37"/>
      <c r="V1439" s="37"/>
      <c r="W1439" s="37"/>
      <c r="X1439" s="36"/>
      <c r="Y1439" s="37"/>
      <c r="Z1439" s="37"/>
      <c r="AA1439" s="37"/>
      <c r="AB1439" s="37"/>
      <c r="AC1439" s="36"/>
      <c r="AD1439" s="49"/>
      <c r="AE1439" s="50"/>
      <c r="AF1439" s="50"/>
      <c r="AG1439" s="49"/>
      <c r="AH1439" s="50"/>
      <c r="AI1439" s="50"/>
    </row>
    <row r="1440" spans="1:35">
      <c r="A1440" s="129"/>
      <c r="B1440" s="121"/>
      <c r="C1440" s="16"/>
      <c r="D1440" s="145"/>
      <c r="E1440" s="121"/>
      <c r="F1440" s="43"/>
      <c r="G1440" s="90"/>
      <c r="H1440" s="90"/>
      <c r="I1440" s="16"/>
      <c r="J1440" s="90"/>
      <c r="K1440" s="143"/>
      <c r="L1440" s="143"/>
      <c r="M1440" s="166"/>
      <c r="N1440" s="169"/>
      <c r="O1440" s="36"/>
      <c r="P1440" s="36"/>
      <c r="Q1440" s="36"/>
      <c r="R1440" s="37"/>
      <c r="S1440" s="37"/>
      <c r="T1440" s="37"/>
      <c r="U1440" s="37"/>
      <c r="V1440" s="37"/>
      <c r="W1440" s="37"/>
      <c r="X1440" s="36"/>
      <c r="Y1440" s="37"/>
      <c r="Z1440" s="37"/>
      <c r="AA1440" s="37"/>
      <c r="AB1440" s="37"/>
      <c r="AC1440" s="36"/>
      <c r="AD1440" s="49"/>
      <c r="AE1440" s="50"/>
      <c r="AF1440" s="50"/>
      <c r="AG1440" s="49"/>
      <c r="AH1440" s="50"/>
      <c r="AI1440" s="50"/>
    </row>
    <row r="1441" spans="1:35">
      <c r="A1441" s="129"/>
      <c r="B1441" s="121"/>
      <c r="C1441" s="16"/>
      <c r="D1441" s="145"/>
      <c r="E1441" s="121"/>
      <c r="F1441" s="43"/>
      <c r="G1441" s="90"/>
      <c r="H1441" s="90"/>
      <c r="I1441" s="16"/>
      <c r="J1441" s="90"/>
      <c r="K1441" s="143"/>
      <c r="L1441" s="143"/>
      <c r="M1441" s="166"/>
      <c r="N1441" s="169"/>
      <c r="O1441" s="36"/>
      <c r="P1441" s="36"/>
      <c r="Q1441" s="36"/>
      <c r="R1441" s="37"/>
      <c r="S1441" s="37"/>
      <c r="T1441" s="37"/>
      <c r="U1441" s="37"/>
      <c r="V1441" s="37"/>
      <c r="W1441" s="37"/>
      <c r="X1441" s="36"/>
      <c r="Y1441" s="37"/>
      <c r="Z1441" s="37"/>
      <c r="AA1441" s="37"/>
      <c r="AB1441" s="37"/>
      <c r="AC1441" s="36"/>
      <c r="AD1441" s="49"/>
      <c r="AE1441" s="50"/>
      <c r="AF1441" s="50"/>
      <c r="AG1441" s="49"/>
      <c r="AH1441" s="50"/>
      <c r="AI1441" s="50"/>
    </row>
    <row r="1442" spans="1:35">
      <c r="A1442" s="129"/>
      <c r="B1442" s="121"/>
      <c r="C1442" s="16"/>
      <c r="D1442" s="145"/>
      <c r="E1442" s="121"/>
      <c r="F1442" s="43"/>
      <c r="G1442" s="90"/>
      <c r="H1442" s="90"/>
      <c r="I1442" s="16"/>
      <c r="J1442" s="90"/>
      <c r="K1442" s="143"/>
      <c r="L1442" s="143"/>
      <c r="M1442" s="166"/>
      <c r="N1442" s="169"/>
      <c r="O1442" s="36"/>
      <c r="P1442" s="36"/>
      <c r="Q1442" s="36"/>
      <c r="R1442" s="37"/>
      <c r="S1442" s="37"/>
      <c r="T1442" s="37"/>
      <c r="U1442" s="37"/>
      <c r="V1442" s="37"/>
      <c r="W1442" s="37"/>
      <c r="X1442" s="36"/>
      <c r="Y1442" s="37"/>
      <c r="Z1442" s="37"/>
      <c r="AA1442" s="37"/>
      <c r="AB1442" s="37"/>
      <c r="AC1442" s="36"/>
      <c r="AD1442" s="49"/>
      <c r="AE1442" s="50"/>
      <c r="AF1442" s="50"/>
      <c r="AG1442" s="49"/>
      <c r="AH1442" s="50"/>
      <c r="AI1442" s="50"/>
    </row>
    <row r="1443" spans="1:35">
      <c r="A1443" s="129"/>
      <c r="B1443" s="121"/>
      <c r="C1443" s="16"/>
      <c r="D1443" s="145"/>
      <c r="E1443" s="121"/>
      <c r="F1443" s="43"/>
      <c r="G1443" s="90"/>
      <c r="H1443" s="90"/>
      <c r="I1443" s="16"/>
      <c r="J1443" s="90"/>
      <c r="K1443" s="143"/>
      <c r="L1443" s="143"/>
      <c r="M1443" s="166"/>
      <c r="N1443" s="169"/>
      <c r="O1443" s="36"/>
      <c r="P1443" s="36"/>
      <c r="Q1443" s="36"/>
      <c r="R1443" s="37"/>
      <c r="S1443" s="37"/>
      <c r="T1443" s="37"/>
      <c r="U1443" s="37"/>
      <c r="V1443" s="37"/>
      <c r="W1443" s="37"/>
      <c r="X1443" s="36"/>
      <c r="Y1443" s="37"/>
      <c r="Z1443" s="37"/>
      <c r="AA1443" s="37"/>
      <c r="AB1443" s="37"/>
      <c r="AC1443" s="36"/>
      <c r="AD1443" s="49"/>
      <c r="AE1443" s="50"/>
      <c r="AF1443" s="50"/>
      <c r="AG1443" s="49"/>
      <c r="AH1443" s="50"/>
      <c r="AI1443" s="50"/>
    </row>
    <row r="1444" spans="1:35">
      <c r="A1444" s="129"/>
      <c r="B1444" s="121"/>
      <c r="C1444" s="16"/>
      <c r="D1444" s="145"/>
      <c r="E1444" s="121"/>
      <c r="F1444" s="43"/>
      <c r="G1444" s="90"/>
      <c r="H1444" s="90"/>
      <c r="I1444" s="16"/>
      <c r="J1444" s="90"/>
      <c r="K1444" s="143"/>
      <c r="L1444" s="143"/>
      <c r="M1444" s="166"/>
      <c r="N1444" s="169"/>
      <c r="O1444" s="36"/>
      <c r="P1444" s="36"/>
      <c r="Q1444" s="36"/>
      <c r="R1444" s="37"/>
      <c r="S1444" s="37"/>
      <c r="T1444" s="37"/>
      <c r="U1444" s="37"/>
      <c r="V1444" s="37"/>
      <c r="W1444" s="37"/>
      <c r="X1444" s="36"/>
      <c r="Y1444" s="37"/>
      <c r="Z1444" s="37"/>
      <c r="AA1444" s="37"/>
      <c r="AB1444" s="37"/>
      <c r="AC1444" s="36"/>
      <c r="AD1444" s="49"/>
      <c r="AE1444" s="50"/>
      <c r="AF1444" s="50"/>
      <c r="AG1444" s="49"/>
      <c r="AH1444" s="50"/>
      <c r="AI1444" s="50"/>
    </row>
    <row r="1445" spans="1:35">
      <c r="A1445" s="129"/>
      <c r="B1445" s="121"/>
      <c r="C1445" s="16"/>
      <c r="D1445" s="145"/>
      <c r="E1445" s="121"/>
      <c r="F1445" s="43"/>
      <c r="G1445" s="90"/>
      <c r="H1445" s="90"/>
      <c r="I1445" s="16"/>
      <c r="J1445" s="90"/>
      <c r="K1445" s="143"/>
      <c r="L1445" s="143"/>
      <c r="M1445" s="166"/>
      <c r="N1445" s="169"/>
      <c r="O1445" s="36"/>
      <c r="P1445" s="36"/>
      <c r="Q1445" s="36"/>
      <c r="R1445" s="37"/>
      <c r="S1445" s="37"/>
      <c r="T1445" s="37"/>
      <c r="U1445" s="37"/>
      <c r="V1445" s="37"/>
      <c r="W1445" s="37"/>
      <c r="X1445" s="36"/>
      <c r="Y1445" s="37"/>
      <c r="Z1445" s="37"/>
      <c r="AA1445" s="37"/>
      <c r="AB1445" s="37"/>
      <c r="AC1445" s="36"/>
      <c r="AD1445" s="49"/>
      <c r="AE1445" s="50"/>
      <c r="AF1445" s="50"/>
      <c r="AG1445" s="49"/>
      <c r="AH1445" s="50"/>
      <c r="AI1445" s="50"/>
    </row>
    <row r="1446" spans="1:35">
      <c r="A1446" s="129"/>
      <c r="B1446" s="121"/>
      <c r="C1446" s="16"/>
      <c r="D1446" s="145"/>
      <c r="E1446" s="121"/>
      <c r="F1446" s="43"/>
      <c r="G1446" s="90"/>
      <c r="H1446" s="90"/>
      <c r="I1446" s="16"/>
      <c r="J1446" s="90"/>
      <c r="K1446" s="143"/>
      <c r="L1446" s="143"/>
      <c r="M1446" s="166"/>
      <c r="N1446" s="169"/>
      <c r="O1446" s="36"/>
      <c r="P1446" s="36"/>
      <c r="Q1446" s="36"/>
      <c r="R1446" s="37"/>
      <c r="S1446" s="37"/>
      <c r="T1446" s="37"/>
      <c r="U1446" s="37"/>
      <c r="V1446" s="37"/>
      <c r="W1446" s="37"/>
      <c r="X1446" s="36"/>
      <c r="Y1446" s="37"/>
      <c r="Z1446" s="37"/>
      <c r="AA1446" s="37"/>
      <c r="AB1446" s="37"/>
      <c r="AC1446" s="36"/>
      <c r="AD1446" s="49"/>
      <c r="AE1446" s="50"/>
      <c r="AF1446" s="50"/>
      <c r="AG1446" s="49"/>
      <c r="AH1446" s="50"/>
      <c r="AI1446" s="50"/>
    </row>
    <row r="1447" spans="1:35">
      <c r="A1447" s="129"/>
      <c r="B1447" s="121"/>
      <c r="C1447" s="16"/>
      <c r="D1447" s="145"/>
      <c r="E1447" s="121"/>
      <c r="F1447" s="43"/>
      <c r="G1447" s="90"/>
      <c r="H1447" s="90"/>
      <c r="I1447" s="16"/>
      <c r="J1447" s="90"/>
      <c r="K1447" s="143"/>
      <c r="L1447" s="143"/>
      <c r="M1447" s="166"/>
      <c r="N1447" s="169"/>
      <c r="O1447" s="36"/>
      <c r="P1447" s="36"/>
      <c r="Q1447" s="36"/>
      <c r="R1447" s="37"/>
      <c r="S1447" s="37"/>
      <c r="T1447" s="37"/>
      <c r="U1447" s="37"/>
      <c r="V1447" s="37"/>
      <c r="W1447" s="37"/>
      <c r="X1447" s="36"/>
      <c r="Y1447" s="37"/>
      <c r="Z1447" s="37"/>
      <c r="AA1447" s="37"/>
      <c r="AB1447" s="37"/>
      <c r="AC1447" s="36"/>
      <c r="AD1447" s="49"/>
      <c r="AE1447" s="50"/>
      <c r="AF1447" s="50"/>
      <c r="AG1447" s="49"/>
      <c r="AH1447" s="50"/>
      <c r="AI1447" s="50"/>
    </row>
    <row r="1448" spans="1:35">
      <c r="A1448" s="129"/>
      <c r="B1448" s="121"/>
      <c r="C1448" s="16"/>
      <c r="D1448" s="145"/>
      <c r="E1448" s="121"/>
      <c r="F1448" s="43"/>
      <c r="G1448" s="90"/>
      <c r="H1448" s="90"/>
      <c r="I1448" s="16"/>
      <c r="J1448" s="90"/>
      <c r="K1448" s="143"/>
      <c r="L1448" s="143"/>
      <c r="M1448" s="166"/>
      <c r="N1448" s="169"/>
      <c r="O1448" s="36"/>
      <c r="P1448" s="36"/>
      <c r="Q1448" s="36"/>
      <c r="R1448" s="37"/>
      <c r="S1448" s="37"/>
      <c r="T1448" s="37"/>
      <c r="U1448" s="37"/>
      <c r="V1448" s="37"/>
      <c r="W1448" s="37"/>
      <c r="X1448" s="36"/>
      <c r="Y1448" s="37"/>
      <c r="Z1448" s="37"/>
      <c r="AA1448" s="37"/>
      <c r="AB1448" s="37"/>
      <c r="AC1448" s="36"/>
      <c r="AD1448" s="49"/>
      <c r="AE1448" s="50"/>
      <c r="AF1448" s="50"/>
      <c r="AG1448" s="49"/>
      <c r="AH1448" s="50"/>
      <c r="AI1448" s="50"/>
    </row>
    <row r="1449" spans="1:35">
      <c r="A1449" s="129"/>
      <c r="B1449" s="121"/>
      <c r="C1449" s="16"/>
      <c r="D1449" s="145"/>
      <c r="E1449" s="121"/>
      <c r="F1449" s="43"/>
      <c r="G1449" s="90"/>
      <c r="H1449" s="90"/>
      <c r="I1449" s="16"/>
      <c r="J1449" s="90"/>
      <c r="K1449" s="143"/>
      <c r="L1449" s="143"/>
      <c r="M1449" s="166"/>
      <c r="N1449" s="169"/>
      <c r="O1449" s="36"/>
      <c r="P1449" s="36"/>
      <c r="Q1449" s="36"/>
      <c r="R1449" s="37"/>
      <c r="S1449" s="37"/>
      <c r="T1449" s="37"/>
      <c r="U1449" s="37"/>
      <c r="V1449" s="37"/>
      <c r="W1449" s="37"/>
      <c r="X1449" s="36"/>
      <c r="Y1449" s="37"/>
      <c r="Z1449" s="37"/>
      <c r="AA1449" s="37"/>
      <c r="AB1449" s="37"/>
      <c r="AC1449" s="36"/>
      <c r="AD1449" s="49"/>
      <c r="AE1449" s="50"/>
      <c r="AF1449" s="50"/>
      <c r="AG1449" s="49"/>
      <c r="AH1449" s="50"/>
      <c r="AI1449" s="50"/>
    </row>
    <row r="1450" spans="1:35">
      <c r="A1450" s="129"/>
      <c r="B1450" s="121"/>
      <c r="C1450" s="16"/>
      <c r="D1450" s="145"/>
      <c r="E1450" s="121"/>
      <c r="F1450" s="43"/>
      <c r="G1450" s="90"/>
      <c r="H1450" s="90"/>
      <c r="I1450" s="16"/>
      <c r="J1450" s="90"/>
      <c r="K1450" s="143"/>
      <c r="L1450" s="143"/>
      <c r="M1450" s="166"/>
      <c r="N1450" s="169"/>
      <c r="O1450" s="36"/>
      <c r="P1450" s="36"/>
      <c r="Q1450" s="36"/>
      <c r="R1450" s="37"/>
      <c r="S1450" s="37"/>
      <c r="T1450" s="37"/>
      <c r="U1450" s="37"/>
      <c r="V1450" s="37"/>
      <c r="W1450" s="37"/>
      <c r="X1450" s="36"/>
      <c r="Y1450" s="37"/>
      <c r="Z1450" s="37"/>
      <c r="AA1450" s="37"/>
      <c r="AB1450" s="37"/>
      <c r="AC1450" s="36"/>
      <c r="AD1450" s="49"/>
      <c r="AE1450" s="50"/>
      <c r="AF1450" s="50"/>
      <c r="AG1450" s="49"/>
      <c r="AH1450" s="50"/>
      <c r="AI1450" s="50"/>
    </row>
    <row r="1451" spans="1:35" ht="14" customHeight="1">
      <c r="A1451" s="129"/>
      <c r="B1451" s="121"/>
      <c r="C1451" s="16"/>
      <c r="D1451" s="145"/>
      <c r="E1451" s="121"/>
      <c r="F1451" s="43"/>
      <c r="G1451" s="90"/>
      <c r="H1451" s="16"/>
      <c r="I1451" s="16"/>
      <c r="J1451" s="90"/>
      <c r="K1451" s="143"/>
      <c r="L1451" s="143"/>
      <c r="M1451" s="166"/>
      <c r="N1451" s="169"/>
      <c r="O1451" s="36"/>
      <c r="P1451" s="36"/>
      <c r="Q1451" s="36"/>
      <c r="R1451" s="37"/>
      <c r="S1451" s="37"/>
      <c r="T1451" s="37"/>
      <c r="U1451" s="37"/>
      <c r="V1451" s="37"/>
      <c r="W1451" s="37"/>
      <c r="X1451" s="36"/>
      <c r="Y1451" s="37"/>
      <c r="Z1451" s="37"/>
      <c r="AA1451" s="37"/>
      <c r="AB1451" s="37"/>
      <c r="AC1451" s="36"/>
      <c r="AD1451" s="49"/>
      <c r="AE1451" s="50"/>
      <c r="AF1451" s="50"/>
      <c r="AG1451" s="49"/>
      <c r="AH1451" s="50"/>
      <c r="AI1451" s="50"/>
    </row>
    <row r="1452" spans="1:35" ht="14" customHeight="1">
      <c r="A1452" s="129"/>
      <c r="B1452" s="121"/>
      <c r="C1452" s="16"/>
      <c r="D1452" s="145"/>
      <c r="E1452" s="121"/>
      <c r="F1452" s="43"/>
      <c r="G1452" s="90"/>
      <c r="H1452" s="16"/>
      <c r="I1452" s="16"/>
      <c r="J1452" s="90"/>
      <c r="K1452" s="143"/>
      <c r="L1452" s="143"/>
      <c r="M1452" s="166"/>
      <c r="N1452" s="169"/>
      <c r="O1452" s="36"/>
      <c r="P1452" s="36"/>
      <c r="Q1452" s="36"/>
      <c r="R1452" s="37"/>
      <c r="S1452" s="37"/>
      <c r="T1452" s="37"/>
      <c r="U1452" s="37"/>
      <c r="V1452" s="37"/>
      <c r="W1452" s="37"/>
      <c r="X1452" s="36"/>
      <c r="Y1452" s="37"/>
      <c r="Z1452" s="37"/>
      <c r="AA1452" s="37"/>
      <c r="AB1452" s="37"/>
      <c r="AC1452" s="36"/>
      <c r="AD1452" s="49"/>
      <c r="AE1452" s="50"/>
      <c r="AF1452" s="50"/>
      <c r="AG1452" s="49"/>
      <c r="AH1452" s="50"/>
      <c r="AI1452" s="50"/>
    </row>
    <row r="1453" spans="1:35" ht="14" customHeight="1">
      <c r="A1453" s="129"/>
      <c r="B1453" s="121"/>
      <c r="C1453" s="16"/>
      <c r="D1453" s="145"/>
      <c r="E1453" s="121"/>
      <c r="F1453" s="43"/>
      <c r="G1453" s="90"/>
      <c r="H1453" s="16"/>
      <c r="I1453" s="16"/>
      <c r="J1453" s="90"/>
      <c r="K1453" s="143"/>
      <c r="L1453" s="143"/>
      <c r="M1453" s="166"/>
      <c r="N1453" s="169"/>
      <c r="O1453" s="36"/>
      <c r="P1453" s="36"/>
      <c r="Q1453" s="36"/>
      <c r="R1453" s="37"/>
      <c r="S1453" s="37"/>
      <c r="T1453" s="37"/>
      <c r="U1453" s="37"/>
      <c r="V1453" s="37"/>
      <c r="W1453" s="37"/>
      <c r="X1453" s="36"/>
      <c r="Y1453" s="37"/>
      <c r="Z1453" s="37"/>
      <c r="AA1453" s="37"/>
      <c r="AB1453" s="37"/>
      <c r="AC1453" s="36"/>
      <c r="AD1453" s="49"/>
      <c r="AE1453" s="50"/>
      <c r="AF1453" s="50"/>
      <c r="AG1453" s="49"/>
      <c r="AH1453" s="50"/>
      <c r="AI1453" s="50"/>
    </row>
    <row r="1454" spans="1:35" ht="14" customHeight="1">
      <c r="A1454" s="129"/>
      <c r="B1454" s="121"/>
      <c r="C1454" s="16"/>
      <c r="D1454" s="145"/>
      <c r="E1454" s="121"/>
      <c r="F1454" s="43"/>
      <c r="G1454" s="90"/>
      <c r="H1454" s="16"/>
      <c r="I1454" s="16"/>
      <c r="J1454" s="90"/>
      <c r="K1454" s="143"/>
      <c r="L1454" s="143"/>
      <c r="M1454" s="166"/>
      <c r="N1454" s="169"/>
      <c r="O1454" s="36"/>
      <c r="P1454" s="36"/>
      <c r="Q1454" s="36"/>
      <c r="R1454" s="37"/>
      <c r="S1454" s="37"/>
      <c r="T1454" s="37"/>
      <c r="U1454" s="37"/>
      <c r="V1454" s="37"/>
      <c r="W1454" s="37"/>
      <c r="X1454" s="36"/>
      <c r="Y1454" s="37"/>
      <c r="Z1454" s="37"/>
      <c r="AA1454" s="37"/>
      <c r="AB1454" s="37"/>
      <c r="AC1454" s="36"/>
      <c r="AD1454" s="49"/>
      <c r="AE1454" s="50"/>
      <c r="AF1454" s="50"/>
      <c r="AG1454" s="49"/>
      <c r="AH1454" s="50"/>
      <c r="AI1454" s="50"/>
    </row>
    <row r="1455" spans="1:35" ht="14" customHeight="1">
      <c r="A1455" s="129"/>
      <c r="B1455" s="121"/>
      <c r="C1455" s="16"/>
      <c r="D1455" s="145"/>
      <c r="E1455" s="121"/>
      <c r="F1455" s="43"/>
      <c r="G1455" s="90"/>
      <c r="H1455" s="16"/>
      <c r="I1455" s="16"/>
      <c r="J1455" s="90"/>
      <c r="K1455" s="143"/>
      <c r="L1455" s="143"/>
      <c r="M1455" s="166"/>
      <c r="N1455" s="169"/>
      <c r="O1455" s="36"/>
      <c r="P1455" s="36"/>
      <c r="Q1455" s="36"/>
      <c r="R1455" s="37"/>
      <c r="S1455" s="37"/>
      <c r="T1455" s="37"/>
      <c r="U1455" s="37"/>
      <c r="V1455" s="37"/>
      <c r="W1455" s="37"/>
      <c r="X1455" s="36"/>
      <c r="Y1455" s="37"/>
      <c r="Z1455" s="37"/>
      <c r="AA1455" s="37"/>
      <c r="AB1455" s="37"/>
      <c r="AC1455" s="36"/>
      <c r="AD1455" s="49"/>
      <c r="AE1455" s="50"/>
      <c r="AF1455" s="50"/>
      <c r="AG1455" s="49"/>
      <c r="AH1455" s="50"/>
      <c r="AI1455" s="50"/>
    </row>
    <row r="1456" spans="1:35" ht="14" customHeight="1">
      <c r="A1456" s="129"/>
      <c r="B1456" s="121"/>
      <c r="C1456" s="16"/>
      <c r="D1456" s="145"/>
      <c r="E1456" s="121"/>
      <c r="F1456" s="43"/>
      <c r="G1456" s="90"/>
      <c r="H1456" s="16"/>
      <c r="I1456" s="16"/>
      <c r="J1456" s="90"/>
      <c r="K1456" s="143"/>
      <c r="L1456" s="143"/>
      <c r="M1456" s="166"/>
      <c r="N1456" s="169"/>
      <c r="O1456" s="36"/>
      <c r="P1456" s="36"/>
      <c r="Q1456" s="36"/>
      <c r="R1456" s="37"/>
      <c r="S1456" s="37"/>
      <c r="T1456" s="37"/>
      <c r="U1456" s="37"/>
      <c r="V1456" s="37"/>
      <c r="W1456" s="37"/>
      <c r="X1456" s="36"/>
      <c r="Y1456" s="37"/>
      <c r="Z1456" s="37"/>
      <c r="AA1456" s="37"/>
      <c r="AB1456" s="37"/>
      <c r="AC1456" s="36"/>
      <c r="AD1456" s="49"/>
      <c r="AE1456" s="50"/>
      <c r="AF1456" s="50"/>
      <c r="AG1456" s="49"/>
      <c r="AH1456" s="50"/>
      <c r="AI1456" s="50"/>
    </row>
    <row r="1457" spans="1:35" ht="14" customHeight="1">
      <c r="A1457" s="129"/>
      <c r="B1457" s="121"/>
      <c r="C1457" s="16"/>
      <c r="D1457" s="145"/>
      <c r="E1457" s="121"/>
      <c r="F1457" s="43"/>
      <c r="G1457" s="90"/>
      <c r="H1457" s="90"/>
      <c r="I1457" s="16"/>
      <c r="J1457" s="90"/>
      <c r="K1457" s="143"/>
      <c r="L1457" s="143"/>
      <c r="M1457" s="166"/>
      <c r="N1457" s="169"/>
      <c r="O1457" s="36"/>
      <c r="P1457" s="36"/>
      <c r="Q1457" s="36"/>
      <c r="R1457" s="37"/>
      <c r="S1457" s="37"/>
      <c r="T1457" s="37"/>
      <c r="U1457" s="37"/>
      <c r="V1457" s="37"/>
      <c r="W1457" s="37"/>
      <c r="X1457" s="36"/>
      <c r="Y1457" s="37"/>
      <c r="Z1457" s="37"/>
      <c r="AA1457" s="37"/>
      <c r="AB1457" s="37"/>
      <c r="AC1457" s="36"/>
      <c r="AD1457" s="49"/>
      <c r="AE1457" s="50"/>
      <c r="AF1457" s="50"/>
      <c r="AG1457" s="49"/>
      <c r="AH1457" s="50"/>
      <c r="AI1457" s="50"/>
    </row>
    <row r="1458" spans="1:35" ht="14" customHeight="1">
      <c r="A1458" s="129"/>
      <c r="B1458" s="121"/>
      <c r="C1458" s="16"/>
      <c r="D1458" s="145"/>
      <c r="E1458" s="121"/>
      <c r="F1458" s="43"/>
      <c r="G1458" s="90"/>
      <c r="H1458" s="90"/>
      <c r="I1458" s="16"/>
      <c r="J1458" s="90"/>
      <c r="K1458" s="143"/>
      <c r="L1458" s="143"/>
      <c r="M1458" s="166"/>
      <c r="N1458" s="169"/>
      <c r="O1458" s="36"/>
      <c r="P1458" s="36"/>
      <c r="Q1458" s="36"/>
      <c r="R1458" s="37"/>
      <c r="S1458" s="37"/>
      <c r="T1458" s="37"/>
      <c r="U1458" s="37"/>
      <c r="V1458" s="37"/>
      <c r="W1458" s="37"/>
      <c r="X1458" s="36"/>
      <c r="Y1458" s="37"/>
      <c r="Z1458" s="37"/>
      <c r="AA1458" s="37"/>
      <c r="AB1458" s="37"/>
      <c r="AC1458" s="36"/>
      <c r="AD1458" s="49"/>
      <c r="AE1458" s="50"/>
      <c r="AF1458" s="50"/>
      <c r="AG1458" s="49"/>
      <c r="AH1458" s="50"/>
      <c r="AI1458" s="50"/>
    </row>
    <row r="1459" spans="1:35" ht="14" customHeight="1">
      <c r="A1459" s="129"/>
      <c r="B1459" s="121"/>
      <c r="C1459" s="16"/>
      <c r="D1459" s="145"/>
      <c r="E1459" s="121"/>
      <c r="F1459" s="43"/>
      <c r="G1459" s="90"/>
      <c r="H1459" s="90"/>
      <c r="I1459" s="16"/>
      <c r="J1459" s="90"/>
      <c r="K1459" s="143"/>
      <c r="L1459" s="143"/>
      <c r="M1459" s="166"/>
      <c r="N1459" s="169"/>
      <c r="O1459" s="36"/>
      <c r="P1459" s="36"/>
      <c r="Q1459" s="36"/>
      <c r="R1459" s="37"/>
      <c r="S1459" s="37"/>
      <c r="T1459" s="37"/>
      <c r="U1459" s="37"/>
      <c r="V1459" s="37"/>
      <c r="W1459" s="37"/>
      <c r="X1459" s="36"/>
      <c r="Y1459" s="37"/>
      <c r="Z1459" s="37"/>
      <c r="AA1459" s="37"/>
      <c r="AB1459" s="37"/>
      <c r="AC1459" s="36"/>
      <c r="AD1459" s="49"/>
      <c r="AE1459" s="50"/>
      <c r="AF1459" s="50"/>
      <c r="AG1459" s="49"/>
      <c r="AH1459" s="50"/>
      <c r="AI1459" s="50"/>
    </row>
    <row r="1460" spans="1:35" ht="14" customHeight="1">
      <c r="A1460" s="129"/>
      <c r="B1460" s="121"/>
      <c r="C1460" s="16"/>
      <c r="D1460" s="145"/>
      <c r="E1460" s="121"/>
      <c r="F1460" s="43"/>
      <c r="G1460" s="90"/>
      <c r="H1460" s="90"/>
      <c r="I1460" s="16"/>
      <c r="J1460" s="90"/>
      <c r="K1460" s="143"/>
      <c r="L1460" s="143"/>
      <c r="M1460" s="166"/>
      <c r="N1460" s="169"/>
      <c r="O1460" s="36"/>
      <c r="P1460" s="36"/>
      <c r="Q1460" s="36"/>
      <c r="R1460" s="37"/>
      <c r="S1460" s="37"/>
      <c r="T1460" s="37"/>
      <c r="U1460" s="37"/>
      <c r="V1460" s="37"/>
      <c r="W1460" s="37"/>
      <c r="X1460" s="36"/>
      <c r="Y1460" s="37"/>
      <c r="Z1460" s="37"/>
      <c r="AA1460" s="37"/>
      <c r="AB1460" s="37"/>
      <c r="AC1460" s="36"/>
      <c r="AD1460" s="49"/>
      <c r="AE1460" s="50"/>
      <c r="AF1460" s="50"/>
      <c r="AG1460" s="49"/>
      <c r="AH1460" s="50"/>
      <c r="AI1460" s="50"/>
    </row>
    <row r="1461" spans="1:35" ht="14" customHeight="1">
      <c r="A1461" s="129"/>
      <c r="B1461" s="121"/>
      <c r="C1461" s="16"/>
      <c r="D1461" s="145"/>
      <c r="E1461" s="121"/>
      <c r="F1461" s="43"/>
      <c r="G1461" s="90"/>
      <c r="H1461" s="90"/>
      <c r="I1461" s="16"/>
      <c r="J1461" s="90"/>
      <c r="K1461" s="143"/>
      <c r="L1461" s="143"/>
      <c r="M1461" s="166"/>
      <c r="N1461" s="169"/>
      <c r="O1461" s="36"/>
      <c r="P1461" s="36"/>
      <c r="Q1461" s="36"/>
      <c r="R1461" s="37"/>
      <c r="S1461" s="37"/>
      <c r="T1461" s="37"/>
      <c r="U1461" s="37"/>
      <c r="V1461" s="37"/>
      <c r="W1461" s="37"/>
      <c r="X1461" s="36"/>
      <c r="Y1461" s="37"/>
      <c r="Z1461" s="37"/>
      <c r="AA1461" s="37"/>
      <c r="AB1461" s="37"/>
      <c r="AC1461" s="36"/>
      <c r="AD1461" s="49"/>
      <c r="AE1461" s="50"/>
      <c r="AF1461" s="50"/>
      <c r="AG1461" s="49"/>
      <c r="AH1461" s="50"/>
      <c r="AI1461" s="50"/>
    </row>
    <row r="1462" spans="1:35" ht="14" customHeight="1">
      <c r="A1462" s="129"/>
      <c r="B1462" s="121"/>
      <c r="C1462" s="16"/>
      <c r="D1462" s="145"/>
      <c r="E1462" s="121"/>
      <c r="F1462" s="43"/>
      <c r="G1462" s="90"/>
      <c r="H1462" s="90"/>
      <c r="I1462" s="16"/>
      <c r="J1462" s="90"/>
      <c r="K1462" s="143"/>
      <c r="L1462" s="143"/>
      <c r="M1462" s="166"/>
      <c r="N1462" s="169"/>
      <c r="O1462" s="36"/>
      <c r="P1462" s="36"/>
      <c r="Q1462" s="36"/>
      <c r="R1462" s="37"/>
      <c r="S1462" s="37"/>
      <c r="T1462" s="37"/>
      <c r="U1462" s="37"/>
      <c r="V1462" s="37"/>
      <c r="W1462" s="37"/>
      <c r="X1462" s="36"/>
      <c r="Y1462" s="37"/>
      <c r="Z1462" s="37"/>
      <c r="AA1462" s="37"/>
      <c r="AB1462" s="37"/>
      <c r="AC1462" s="36"/>
      <c r="AD1462" s="49"/>
      <c r="AE1462" s="50"/>
      <c r="AF1462" s="50"/>
      <c r="AG1462" s="49"/>
      <c r="AH1462" s="50"/>
      <c r="AI1462" s="50"/>
    </row>
    <row r="1464" spans="1:35">
      <c r="A1464" s="129"/>
      <c r="B1464" s="121"/>
      <c r="C1464" s="16"/>
      <c r="D1464" s="145"/>
      <c r="E1464" s="121"/>
      <c r="F1464" s="43"/>
      <c r="G1464" s="90"/>
      <c r="H1464" s="90"/>
      <c r="I1464" s="16"/>
      <c r="J1464" s="90"/>
      <c r="K1464" s="143"/>
      <c r="L1464" s="143"/>
      <c r="M1464" s="166"/>
      <c r="N1464" s="172"/>
      <c r="O1464" s="36"/>
      <c r="P1464" s="36"/>
      <c r="Q1464" s="36"/>
      <c r="R1464" s="37"/>
      <c r="S1464" s="37"/>
      <c r="T1464" s="37"/>
      <c r="U1464" s="37"/>
      <c r="V1464" s="37"/>
      <c r="W1464" s="37"/>
      <c r="X1464" s="36"/>
      <c r="Y1464" s="37"/>
      <c r="Z1464" s="37"/>
      <c r="AA1464" s="37"/>
      <c r="AB1464" s="37"/>
      <c r="AC1464" s="36"/>
      <c r="AD1464" s="49"/>
      <c r="AE1464" s="50"/>
      <c r="AF1464" s="50"/>
      <c r="AG1464" s="49"/>
      <c r="AH1464" s="50"/>
      <c r="AI1464" s="50"/>
    </row>
    <row r="1465" spans="1:35">
      <c r="A1465" s="129"/>
      <c r="B1465" s="121"/>
      <c r="C1465" s="16"/>
      <c r="D1465" s="145"/>
      <c r="E1465" s="121"/>
      <c r="F1465" s="43"/>
      <c r="G1465" s="90"/>
      <c r="H1465" s="90"/>
      <c r="I1465" s="16"/>
      <c r="J1465" s="90"/>
      <c r="K1465" s="143"/>
      <c r="L1465" s="143"/>
      <c r="M1465" s="166"/>
      <c r="N1465" s="172"/>
      <c r="O1465" s="36"/>
      <c r="P1465" s="36"/>
      <c r="Q1465" s="36"/>
      <c r="R1465" s="37"/>
      <c r="S1465" s="37"/>
      <c r="T1465" s="37"/>
      <c r="U1465" s="37"/>
      <c r="V1465" s="37"/>
      <c r="W1465" s="37"/>
      <c r="X1465" s="36"/>
      <c r="Y1465" s="37"/>
      <c r="Z1465" s="37"/>
      <c r="AA1465" s="37"/>
      <c r="AB1465" s="37"/>
      <c r="AC1465" s="36"/>
      <c r="AD1465" s="49"/>
      <c r="AE1465" s="50"/>
      <c r="AF1465" s="50"/>
      <c r="AG1465" s="49"/>
      <c r="AH1465" s="50"/>
      <c r="AI1465" s="50"/>
    </row>
    <row r="1466" spans="1:35">
      <c r="A1466" s="129"/>
      <c r="B1466" s="121"/>
      <c r="C1466" s="16"/>
      <c r="D1466" s="145"/>
      <c r="E1466" s="121"/>
      <c r="F1466" s="43"/>
      <c r="G1466" s="90"/>
      <c r="H1466" s="90"/>
      <c r="I1466" s="16"/>
      <c r="J1466" s="90"/>
      <c r="K1466" s="143"/>
      <c r="L1466" s="143"/>
      <c r="M1466" s="166"/>
      <c r="N1466" s="172"/>
      <c r="O1466" s="36"/>
      <c r="P1466" s="36"/>
      <c r="Q1466" s="36"/>
      <c r="R1466" s="37"/>
      <c r="S1466" s="37"/>
      <c r="T1466" s="37"/>
      <c r="U1466" s="37"/>
      <c r="V1466" s="37"/>
      <c r="W1466" s="37"/>
      <c r="X1466" s="36"/>
      <c r="Y1466" s="37"/>
      <c r="Z1466" s="37"/>
      <c r="AA1466" s="37"/>
      <c r="AB1466" s="37"/>
      <c r="AC1466" s="36"/>
      <c r="AD1466" s="49"/>
      <c r="AE1466" s="50"/>
      <c r="AF1466" s="50"/>
      <c r="AG1466" s="49"/>
      <c r="AH1466" s="50"/>
      <c r="AI1466" s="50"/>
    </row>
    <row r="1467" spans="1:35">
      <c r="A1467" s="129"/>
      <c r="B1467" s="121"/>
      <c r="C1467" s="16"/>
      <c r="D1467" s="145"/>
      <c r="E1467" s="121"/>
      <c r="F1467" s="43"/>
      <c r="G1467" s="90"/>
      <c r="H1467" s="90"/>
      <c r="I1467" s="16"/>
      <c r="J1467" s="90"/>
      <c r="K1467" s="143"/>
      <c r="L1467" s="143"/>
      <c r="M1467" s="166"/>
      <c r="N1467" s="172"/>
      <c r="O1467" s="36"/>
      <c r="P1467" s="36"/>
      <c r="Q1467" s="36"/>
      <c r="R1467" s="37"/>
      <c r="S1467" s="37"/>
      <c r="T1467" s="37"/>
      <c r="U1467" s="37"/>
      <c r="V1467" s="37"/>
      <c r="W1467" s="37"/>
      <c r="X1467" s="36"/>
      <c r="Y1467" s="37"/>
      <c r="Z1467" s="37"/>
      <c r="AA1467" s="37"/>
      <c r="AB1467" s="37"/>
      <c r="AC1467" s="36"/>
      <c r="AD1467" s="49"/>
      <c r="AE1467" s="50"/>
      <c r="AF1467" s="50"/>
      <c r="AG1467" s="49"/>
      <c r="AH1467" s="50"/>
      <c r="AI1467" s="50"/>
    </row>
    <row r="1468" spans="1:35">
      <c r="A1468" s="129"/>
      <c r="B1468" s="121"/>
      <c r="C1468" s="16"/>
      <c r="D1468" s="145"/>
      <c r="E1468" s="121"/>
      <c r="F1468" s="43"/>
      <c r="G1468" s="90"/>
      <c r="H1468" s="90"/>
      <c r="I1468" s="16"/>
      <c r="J1468" s="90"/>
      <c r="K1468" s="143"/>
      <c r="L1468" s="143"/>
      <c r="M1468" s="166"/>
      <c r="N1468" s="172"/>
      <c r="O1468" s="36"/>
      <c r="P1468" s="36"/>
      <c r="Q1468" s="36"/>
      <c r="R1468" s="37"/>
      <c r="S1468" s="37"/>
      <c r="T1468" s="37"/>
      <c r="U1468" s="37"/>
      <c r="V1468" s="37"/>
      <c r="W1468" s="37"/>
      <c r="X1468" s="36"/>
      <c r="Y1468" s="37"/>
      <c r="Z1468" s="37"/>
      <c r="AA1468" s="37"/>
      <c r="AB1468" s="37"/>
      <c r="AC1468" s="36"/>
      <c r="AD1468" s="49"/>
      <c r="AE1468" s="50"/>
      <c r="AF1468" s="50"/>
      <c r="AG1468" s="49"/>
      <c r="AH1468" s="50"/>
      <c r="AI1468" s="50"/>
    </row>
    <row r="1469" spans="1:35">
      <c r="A1469" s="129"/>
      <c r="B1469" s="121"/>
      <c r="C1469" s="16"/>
      <c r="D1469" s="145"/>
      <c r="E1469" s="121"/>
      <c r="F1469" s="43"/>
      <c r="G1469" s="90"/>
      <c r="H1469" s="90"/>
      <c r="I1469" s="16"/>
      <c r="J1469" s="90"/>
      <c r="K1469" s="143"/>
      <c r="L1469" s="143"/>
      <c r="M1469" s="166"/>
      <c r="N1469" s="172"/>
      <c r="O1469" s="36"/>
      <c r="P1469" s="36"/>
      <c r="Q1469" s="36"/>
      <c r="R1469" s="37"/>
      <c r="S1469" s="37"/>
      <c r="T1469" s="37"/>
      <c r="U1469" s="37"/>
      <c r="V1469" s="37"/>
      <c r="W1469" s="37"/>
      <c r="X1469" s="36"/>
      <c r="Y1469" s="37"/>
      <c r="Z1469" s="37"/>
      <c r="AA1469" s="37"/>
      <c r="AB1469" s="37"/>
      <c r="AC1469" s="36"/>
      <c r="AD1469" s="49"/>
      <c r="AE1469" s="50"/>
      <c r="AF1469" s="50"/>
      <c r="AG1469" s="49"/>
      <c r="AH1469" s="50"/>
      <c r="AI1469" s="50"/>
    </row>
    <row r="1470" spans="1:35">
      <c r="A1470" s="129"/>
      <c r="B1470" s="121"/>
      <c r="C1470" s="16"/>
      <c r="D1470" s="145"/>
      <c r="E1470" s="121"/>
      <c r="F1470" s="43"/>
      <c r="G1470" s="90"/>
      <c r="H1470" s="90"/>
      <c r="I1470" s="16"/>
      <c r="J1470" s="90"/>
      <c r="K1470" s="143"/>
      <c r="L1470" s="143"/>
      <c r="M1470" s="166"/>
      <c r="N1470" s="172"/>
      <c r="O1470" s="36"/>
      <c r="P1470" s="36"/>
      <c r="Q1470" s="36"/>
      <c r="R1470" s="37"/>
      <c r="S1470" s="37"/>
      <c r="T1470" s="37"/>
      <c r="U1470" s="37"/>
      <c r="V1470" s="37"/>
      <c r="W1470" s="37"/>
      <c r="X1470" s="36"/>
      <c r="Y1470" s="37"/>
      <c r="Z1470" s="37"/>
      <c r="AA1470" s="37"/>
      <c r="AB1470" s="37"/>
      <c r="AC1470" s="36"/>
      <c r="AD1470" s="49"/>
      <c r="AE1470" s="50"/>
      <c r="AF1470" s="50"/>
      <c r="AG1470" s="49"/>
      <c r="AH1470" s="50"/>
      <c r="AI1470" s="50"/>
    </row>
    <row r="1471" spans="1:35">
      <c r="A1471" s="129"/>
      <c r="B1471" s="121"/>
      <c r="C1471" s="16"/>
      <c r="D1471" s="145"/>
      <c r="E1471" s="121"/>
      <c r="F1471" s="43"/>
      <c r="G1471" s="90"/>
      <c r="H1471" s="90"/>
      <c r="I1471" s="16"/>
      <c r="J1471" s="90"/>
      <c r="K1471" s="143"/>
      <c r="L1471" s="143"/>
      <c r="M1471" s="166"/>
      <c r="N1471" s="172"/>
      <c r="O1471" s="36"/>
      <c r="P1471" s="36"/>
      <c r="Q1471" s="36"/>
      <c r="R1471" s="37"/>
      <c r="S1471" s="37"/>
      <c r="T1471" s="37"/>
      <c r="U1471" s="37"/>
      <c r="V1471" s="37"/>
      <c r="W1471" s="37"/>
      <c r="X1471" s="36"/>
      <c r="Y1471" s="37"/>
      <c r="Z1471" s="37"/>
      <c r="AA1471" s="37"/>
      <c r="AB1471" s="37"/>
      <c r="AC1471" s="36"/>
      <c r="AD1471" s="49"/>
      <c r="AE1471" s="50"/>
      <c r="AF1471" s="50"/>
      <c r="AG1471" s="49"/>
      <c r="AH1471" s="50"/>
      <c r="AI1471" s="50"/>
    </row>
    <row r="1472" spans="1:35">
      <c r="A1472" s="129"/>
      <c r="B1472" s="121"/>
      <c r="C1472" s="16"/>
      <c r="D1472" s="145"/>
      <c r="E1472" s="121"/>
      <c r="F1472" s="43"/>
      <c r="G1472" s="90"/>
      <c r="H1472" s="90"/>
      <c r="I1472" s="16"/>
      <c r="J1472" s="90"/>
      <c r="K1472" s="143"/>
      <c r="L1472" s="143"/>
      <c r="M1472" s="166"/>
      <c r="N1472" s="172"/>
      <c r="O1472" s="36"/>
      <c r="P1472" s="36"/>
      <c r="Q1472" s="36"/>
      <c r="R1472" s="37"/>
      <c r="S1472" s="37"/>
      <c r="T1472" s="37"/>
      <c r="U1472" s="37"/>
      <c r="V1472" s="37"/>
      <c r="W1472" s="37"/>
      <c r="X1472" s="36"/>
      <c r="Y1472" s="37"/>
      <c r="Z1472" s="37"/>
      <c r="AA1472" s="37"/>
      <c r="AB1472" s="37"/>
      <c r="AC1472" s="36"/>
      <c r="AD1472" s="49"/>
      <c r="AE1472" s="50"/>
      <c r="AF1472" s="50"/>
      <c r="AG1472" s="49"/>
      <c r="AH1472" s="50"/>
      <c r="AI1472" s="50"/>
    </row>
    <row r="1473" spans="1:35">
      <c r="A1473" s="129"/>
      <c r="B1473" s="121"/>
      <c r="C1473" s="16"/>
      <c r="D1473" s="145"/>
      <c r="E1473" s="121"/>
      <c r="F1473" s="43"/>
      <c r="G1473" s="90"/>
      <c r="H1473" s="90"/>
      <c r="I1473" s="16"/>
      <c r="J1473" s="90"/>
      <c r="K1473" s="143"/>
      <c r="L1473" s="143"/>
      <c r="M1473" s="166"/>
      <c r="N1473" s="172"/>
      <c r="O1473" s="36"/>
      <c r="P1473" s="36"/>
      <c r="Q1473" s="36"/>
      <c r="R1473" s="37"/>
      <c r="S1473" s="37"/>
      <c r="T1473" s="37"/>
      <c r="U1473" s="37"/>
      <c r="V1473" s="37"/>
      <c r="W1473" s="37"/>
      <c r="X1473" s="36"/>
      <c r="Y1473" s="37"/>
      <c r="Z1473" s="37"/>
      <c r="AA1473" s="37"/>
      <c r="AB1473" s="37"/>
      <c r="AC1473" s="36"/>
      <c r="AD1473" s="49"/>
      <c r="AE1473" s="50"/>
      <c r="AF1473" s="50"/>
      <c r="AG1473" s="49"/>
      <c r="AH1473" s="50"/>
      <c r="AI1473" s="50"/>
    </row>
    <row r="1474" spans="1:35">
      <c r="A1474" s="129"/>
      <c r="B1474" s="121"/>
      <c r="C1474" s="16"/>
      <c r="D1474" s="145"/>
      <c r="E1474" s="121"/>
      <c r="F1474" s="43"/>
      <c r="G1474" s="90"/>
      <c r="H1474" s="90"/>
      <c r="I1474" s="16"/>
      <c r="J1474" s="90"/>
      <c r="K1474" s="143"/>
      <c r="L1474" s="143"/>
      <c r="M1474" s="166"/>
      <c r="N1474" s="172"/>
      <c r="O1474" s="36"/>
      <c r="P1474" s="36"/>
      <c r="Q1474" s="36"/>
      <c r="R1474" s="37"/>
      <c r="S1474" s="37"/>
      <c r="T1474" s="37"/>
      <c r="U1474" s="37"/>
      <c r="V1474" s="37"/>
      <c r="W1474" s="37"/>
      <c r="X1474" s="36"/>
      <c r="Y1474" s="37"/>
      <c r="Z1474" s="37"/>
      <c r="AA1474" s="37"/>
      <c r="AB1474" s="37"/>
      <c r="AC1474" s="36"/>
      <c r="AD1474" s="49"/>
      <c r="AE1474" s="50"/>
      <c r="AF1474" s="50"/>
      <c r="AG1474" s="49"/>
      <c r="AH1474" s="50"/>
      <c r="AI1474" s="50"/>
    </row>
    <row r="1475" spans="1:35">
      <c r="A1475" s="129"/>
      <c r="B1475" s="121"/>
      <c r="C1475" s="16"/>
      <c r="D1475" s="145"/>
      <c r="E1475" s="121"/>
      <c r="F1475" s="43"/>
      <c r="G1475" s="90"/>
      <c r="H1475" s="90"/>
      <c r="I1475" s="16"/>
      <c r="J1475" s="90"/>
      <c r="K1475" s="143"/>
      <c r="L1475" s="143"/>
      <c r="M1475" s="166"/>
      <c r="N1475" s="172"/>
      <c r="O1475" s="36"/>
      <c r="P1475" s="36"/>
      <c r="Q1475" s="36"/>
      <c r="R1475" s="37"/>
      <c r="S1475" s="37"/>
      <c r="T1475" s="37"/>
      <c r="U1475" s="37"/>
      <c r="V1475" s="37"/>
      <c r="W1475" s="37"/>
      <c r="X1475" s="36"/>
      <c r="Y1475" s="37"/>
      <c r="Z1475" s="37"/>
      <c r="AA1475" s="37"/>
      <c r="AB1475" s="37"/>
      <c r="AC1475" s="36"/>
      <c r="AD1475" s="49"/>
      <c r="AE1475" s="50"/>
      <c r="AF1475" s="50"/>
      <c r="AG1475" s="49"/>
      <c r="AH1475" s="50"/>
      <c r="AI1475" s="50"/>
    </row>
    <row r="1476" spans="1:35">
      <c r="A1476" s="129"/>
      <c r="B1476" s="121"/>
      <c r="C1476" s="16"/>
      <c r="D1476" s="145"/>
      <c r="E1476" s="121"/>
      <c r="F1476" s="43"/>
      <c r="G1476" s="90"/>
      <c r="H1476" s="90"/>
      <c r="I1476" s="16"/>
      <c r="J1476" s="90"/>
      <c r="K1476" s="143"/>
      <c r="L1476" s="143"/>
      <c r="M1476" s="166"/>
      <c r="N1476" s="172"/>
      <c r="O1476" s="36"/>
      <c r="P1476" s="36"/>
      <c r="Q1476" s="36"/>
      <c r="R1476" s="37"/>
      <c r="S1476" s="37"/>
      <c r="T1476" s="37"/>
      <c r="U1476" s="37"/>
      <c r="V1476" s="37"/>
      <c r="W1476" s="37"/>
      <c r="X1476" s="36"/>
      <c r="Y1476" s="37"/>
      <c r="Z1476" s="37"/>
      <c r="AA1476" s="37"/>
      <c r="AB1476" s="37"/>
      <c r="AC1476" s="36"/>
      <c r="AD1476" s="49"/>
      <c r="AE1476" s="50"/>
      <c r="AF1476" s="50"/>
      <c r="AG1476" s="49"/>
      <c r="AH1476" s="50"/>
      <c r="AI1476" s="50"/>
    </row>
    <row r="1477" spans="1:35">
      <c r="A1477" s="129"/>
      <c r="B1477" s="121"/>
      <c r="C1477" s="16"/>
      <c r="D1477" s="145"/>
      <c r="E1477" s="121"/>
      <c r="F1477" s="43"/>
      <c r="G1477" s="90"/>
      <c r="H1477" s="90"/>
      <c r="I1477" s="16"/>
      <c r="J1477" s="90"/>
      <c r="K1477" s="143"/>
      <c r="L1477" s="143"/>
      <c r="M1477" s="166"/>
      <c r="N1477" s="172"/>
      <c r="O1477" s="36"/>
      <c r="P1477" s="36"/>
      <c r="Q1477" s="36"/>
      <c r="R1477" s="37"/>
      <c r="S1477" s="37"/>
      <c r="T1477" s="37"/>
      <c r="U1477" s="37"/>
      <c r="V1477" s="37"/>
      <c r="W1477" s="37"/>
      <c r="X1477" s="36"/>
      <c r="Y1477" s="37"/>
      <c r="Z1477" s="37"/>
      <c r="AA1477" s="37"/>
      <c r="AB1477" s="37"/>
      <c r="AC1477" s="36"/>
      <c r="AD1477" s="49"/>
      <c r="AE1477" s="50"/>
      <c r="AF1477" s="50"/>
      <c r="AG1477" s="49"/>
      <c r="AH1477" s="50"/>
      <c r="AI1477" s="50"/>
    </row>
    <row r="1478" spans="1:35">
      <c r="A1478" s="129"/>
      <c r="B1478" s="121"/>
      <c r="C1478" s="16"/>
      <c r="D1478" s="145"/>
      <c r="E1478" s="121"/>
      <c r="F1478" s="43"/>
      <c r="G1478" s="90"/>
      <c r="H1478" s="90"/>
      <c r="I1478" s="16"/>
      <c r="J1478" s="90"/>
      <c r="K1478" s="143"/>
      <c r="L1478" s="143"/>
      <c r="M1478" s="166"/>
      <c r="N1478" s="172"/>
      <c r="O1478" s="36"/>
      <c r="P1478" s="36"/>
      <c r="Q1478" s="36"/>
      <c r="R1478" s="37"/>
      <c r="S1478" s="37"/>
      <c r="T1478" s="37"/>
      <c r="U1478" s="37"/>
      <c r="V1478" s="37"/>
      <c r="W1478" s="37"/>
      <c r="X1478" s="36"/>
      <c r="Y1478" s="37"/>
      <c r="Z1478" s="37"/>
      <c r="AA1478" s="37"/>
      <c r="AB1478" s="37"/>
      <c r="AC1478" s="36"/>
      <c r="AD1478" s="49"/>
      <c r="AE1478" s="50"/>
      <c r="AF1478" s="50"/>
      <c r="AG1478" s="49"/>
      <c r="AH1478" s="50"/>
      <c r="AI1478" s="50"/>
    </row>
    <row r="1479" spans="1:35">
      <c r="A1479" s="129"/>
      <c r="B1479" s="121"/>
      <c r="C1479" s="16"/>
      <c r="D1479" s="145"/>
      <c r="E1479" s="121"/>
      <c r="F1479" s="43"/>
      <c r="G1479" s="90"/>
      <c r="H1479" s="90"/>
      <c r="I1479" s="16"/>
      <c r="J1479" s="90"/>
      <c r="K1479" s="143"/>
      <c r="L1479" s="143"/>
      <c r="M1479" s="166"/>
      <c r="N1479" s="172"/>
      <c r="O1479" s="36"/>
      <c r="P1479" s="36"/>
      <c r="Q1479" s="36"/>
      <c r="R1479" s="37"/>
      <c r="S1479" s="37"/>
      <c r="T1479" s="37"/>
      <c r="U1479" s="37"/>
      <c r="V1479" s="37"/>
      <c r="W1479" s="37"/>
      <c r="X1479" s="36"/>
      <c r="Y1479" s="37"/>
      <c r="Z1479" s="37"/>
      <c r="AA1479" s="37"/>
      <c r="AB1479" s="37"/>
      <c r="AC1479" s="36"/>
      <c r="AD1479" s="49"/>
      <c r="AE1479" s="50"/>
      <c r="AF1479" s="50"/>
      <c r="AG1479" s="49"/>
      <c r="AH1479" s="50"/>
      <c r="AI1479" s="50"/>
    </row>
    <row r="1480" spans="1:35">
      <c r="A1480" s="129"/>
      <c r="B1480" s="121"/>
      <c r="C1480" s="16"/>
      <c r="D1480" s="145"/>
      <c r="E1480" s="121"/>
      <c r="F1480" s="43"/>
      <c r="G1480" s="90"/>
      <c r="H1480" s="90"/>
      <c r="I1480" s="16"/>
      <c r="J1480" s="90"/>
      <c r="K1480" s="143"/>
      <c r="L1480" s="143"/>
      <c r="M1480" s="166"/>
      <c r="N1480" s="172"/>
      <c r="O1480" s="36"/>
      <c r="P1480" s="36"/>
      <c r="Q1480" s="36"/>
      <c r="R1480" s="37"/>
      <c r="S1480" s="37"/>
      <c r="T1480" s="37"/>
      <c r="U1480" s="37"/>
      <c r="V1480" s="37"/>
      <c r="W1480" s="37"/>
      <c r="X1480" s="36"/>
      <c r="Y1480" s="37"/>
      <c r="Z1480" s="37"/>
      <c r="AA1480" s="37"/>
      <c r="AB1480" s="37"/>
      <c r="AC1480" s="36"/>
      <c r="AD1480" s="49"/>
      <c r="AE1480" s="50"/>
      <c r="AF1480" s="50"/>
      <c r="AG1480" s="49"/>
      <c r="AH1480" s="50"/>
      <c r="AI1480" s="50"/>
    </row>
    <row r="1481" spans="1:35">
      <c r="A1481" s="129"/>
      <c r="B1481" s="121"/>
      <c r="C1481" s="16"/>
      <c r="D1481" s="145"/>
      <c r="E1481" s="121"/>
      <c r="F1481" s="43"/>
      <c r="G1481" s="90"/>
      <c r="H1481" s="90"/>
      <c r="I1481" s="16"/>
      <c r="J1481" s="90"/>
      <c r="K1481" s="143"/>
      <c r="L1481" s="143"/>
      <c r="M1481" s="166"/>
      <c r="N1481" s="172"/>
      <c r="O1481" s="36"/>
      <c r="P1481" s="36"/>
      <c r="Q1481" s="36"/>
      <c r="R1481" s="37"/>
      <c r="S1481" s="37"/>
      <c r="T1481" s="37"/>
      <c r="U1481" s="37"/>
      <c r="V1481" s="37"/>
      <c r="W1481" s="37"/>
      <c r="X1481" s="36"/>
      <c r="Y1481" s="37"/>
      <c r="Z1481" s="37"/>
      <c r="AA1481" s="37"/>
      <c r="AB1481" s="37"/>
      <c r="AC1481" s="36"/>
      <c r="AD1481" s="49"/>
      <c r="AE1481" s="50"/>
      <c r="AF1481" s="50"/>
      <c r="AG1481" s="49"/>
      <c r="AH1481" s="50"/>
      <c r="AI1481" s="50"/>
    </row>
    <row r="1482" spans="1:35">
      <c r="A1482" s="129"/>
      <c r="B1482" s="121"/>
      <c r="C1482" s="16"/>
      <c r="D1482" s="145"/>
      <c r="E1482" s="121"/>
      <c r="F1482" s="43"/>
      <c r="G1482" s="90"/>
      <c r="H1482" s="90"/>
      <c r="I1482" s="16"/>
      <c r="J1482" s="90"/>
      <c r="K1482" s="143"/>
      <c r="L1482" s="143"/>
      <c r="M1482" s="166"/>
      <c r="N1482" s="172"/>
      <c r="O1482" s="36"/>
      <c r="P1482" s="36"/>
      <c r="Q1482" s="36"/>
      <c r="R1482" s="37"/>
      <c r="S1482" s="37"/>
      <c r="T1482" s="37"/>
      <c r="U1482" s="37"/>
      <c r="V1482" s="37"/>
      <c r="W1482" s="37"/>
      <c r="X1482" s="36"/>
      <c r="Y1482" s="37"/>
      <c r="Z1482" s="37"/>
      <c r="AA1482" s="37"/>
      <c r="AB1482" s="37"/>
      <c r="AC1482" s="36"/>
      <c r="AD1482" s="49"/>
      <c r="AE1482" s="50"/>
      <c r="AF1482" s="50"/>
      <c r="AG1482" s="49"/>
      <c r="AH1482" s="50"/>
      <c r="AI1482" s="50"/>
    </row>
    <row r="1483" spans="1:35">
      <c r="A1483" s="129"/>
      <c r="B1483" s="121"/>
      <c r="C1483" s="16"/>
      <c r="D1483" s="145"/>
      <c r="E1483" s="121"/>
      <c r="F1483" s="43"/>
      <c r="G1483" s="90"/>
      <c r="H1483" s="90"/>
      <c r="I1483" s="16"/>
      <c r="J1483" s="90"/>
      <c r="K1483" s="143"/>
      <c r="L1483" s="143"/>
      <c r="M1483" s="166"/>
      <c r="N1483" s="172"/>
      <c r="O1483" s="36"/>
      <c r="P1483" s="36"/>
      <c r="Q1483" s="36"/>
      <c r="R1483" s="37"/>
      <c r="S1483" s="37"/>
      <c r="T1483" s="37"/>
      <c r="U1483" s="37"/>
      <c r="V1483" s="37"/>
      <c r="W1483" s="37"/>
      <c r="X1483" s="36"/>
      <c r="Y1483" s="37"/>
      <c r="Z1483" s="37"/>
      <c r="AA1483" s="37"/>
      <c r="AB1483" s="37"/>
      <c r="AC1483" s="36"/>
      <c r="AD1483" s="49"/>
      <c r="AE1483" s="50"/>
      <c r="AF1483" s="50"/>
      <c r="AG1483" s="49"/>
      <c r="AH1483" s="50"/>
      <c r="AI1483" s="50"/>
    </row>
    <row r="1484" spans="1:35">
      <c r="A1484" s="129"/>
      <c r="B1484" s="121"/>
      <c r="C1484" s="16"/>
      <c r="D1484" s="145"/>
      <c r="E1484" s="121"/>
      <c r="F1484" s="43"/>
      <c r="G1484" s="90"/>
      <c r="H1484" s="90"/>
      <c r="I1484" s="16"/>
      <c r="J1484" s="90"/>
      <c r="K1484" s="143"/>
      <c r="L1484" s="143"/>
      <c r="M1484" s="166"/>
      <c r="N1484" s="172"/>
      <c r="O1484" s="36"/>
      <c r="P1484" s="36"/>
      <c r="Q1484" s="36"/>
      <c r="R1484" s="37"/>
      <c r="S1484" s="37"/>
      <c r="T1484" s="37"/>
      <c r="U1484" s="37"/>
      <c r="V1484" s="37"/>
      <c r="W1484" s="37"/>
      <c r="X1484" s="36"/>
      <c r="Y1484" s="37"/>
      <c r="Z1484" s="37"/>
      <c r="AA1484" s="37"/>
      <c r="AB1484" s="37"/>
      <c r="AC1484" s="36"/>
      <c r="AD1484" s="49"/>
      <c r="AE1484" s="50"/>
      <c r="AF1484" s="50"/>
      <c r="AG1484" s="49"/>
      <c r="AH1484" s="50"/>
      <c r="AI1484" s="50"/>
    </row>
    <row r="1485" spans="1:35">
      <c r="A1485" s="129"/>
      <c r="B1485" s="121"/>
      <c r="C1485" s="16"/>
      <c r="D1485" s="145"/>
      <c r="E1485" s="121"/>
      <c r="F1485" s="43"/>
      <c r="G1485" s="90"/>
      <c r="H1485" s="90"/>
      <c r="I1485" s="16"/>
      <c r="J1485" s="90"/>
      <c r="K1485" s="143"/>
      <c r="L1485" s="143"/>
      <c r="M1485" s="166"/>
      <c r="N1485" s="172"/>
      <c r="O1485" s="36"/>
      <c r="P1485" s="36"/>
      <c r="Q1485" s="36"/>
      <c r="R1485" s="37"/>
      <c r="S1485" s="37"/>
      <c r="T1485" s="37"/>
      <c r="U1485" s="37"/>
      <c r="V1485" s="37"/>
      <c r="W1485" s="37"/>
      <c r="X1485" s="36"/>
      <c r="Y1485" s="37"/>
      <c r="Z1485" s="37"/>
      <c r="AA1485" s="37"/>
      <c r="AB1485" s="37"/>
      <c r="AC1485" s="36"/>
      <c r="AD1485" s="49"/>
      <c r="AE1485" s="50"/>
      <c r="AF1485" s="50"/>
      <c r="AG1485" s="49"/>
      <c r="AH1485" s="50"/>
      <c r="AI1485" s="50"/>
    </row>
    <row r="1486" spans="1:35">
      <c r="A1486" s="129"/>
      <c r="B1486" s="121"/>
      <c r="C1486" s="16"/>
      <c r="D1486" s="145"/>
      <c r="E1486" s="121"/>
      <c r="F1486" s="43"/>
      <c r="G1486" s="90"/>
      <c r="H1486" s="90"/>
      <c r="I1486" s="16"/>
      <c r="J1486" s="90"/>
      <c r="K1486" s="143"/>
      <c r="L1486" s="143"/>
      <c r="M1486" s="166"/>
      <c r="N1486" s="172"/>
      <c r="O1486" s="36"/>
      <c r="P1486" s="36"/>
      <c r="Q1486" s="36"/>
      <c r="R1486" s="37"/>
      <c r="S1486" s="37"/>
      <c r="T1486" s="37"/>
      <c r="U1486" s="37"/>
      <c r="V1486" s="37"/>
      <c r="W1486" s="37"/>
      <c r="X1486" s="36"/>
      <c r="Y1486" s="37"/>
      <c r="Z1486" s="37"/>
      <c r="AA1486" s="37"/>
      <c r="AB1486" s="37"/>
      <c r="AC1486" s="36"/>
      <c r="AD1486" s="49"/>
      <c r="AE1486" s="50"/>
      <c r="AF1486" s="50"/>
      <c r="AG1486" s="49"/>
      <c r="AH1486" s="50"/>
      <c r="AI1486" s="50"/>
    </row>
    <row r="1487" spans="1:35">
      <c r="A1487" s="129"/>
      <c r="B1487" s="121"/>
      <c r="C1487" s="16"/>
      <c r="D1487" s="145"/>
      <c r="E1487" s="121"/>
      <c r="F1487" s="43"/>
      <c r="G1487" s="90"/>
      <c r="H1487" s="90"/>
      <c r="I1487" s="16"/>
      <c r="J1487" s="90"/>
      <c r="K1487" s="143"/>
      <c r="L1487" s="143"/>
      <c r="M1487" s="166"/>
      <c r="N1487" s="172"/>
      <c r="O1487" s="36"/>
      <c r="P1487" s="36"/>
      <c r="Q1487" s="36"/>
      <c r="R1487" s="37"/>
      <c r="S1487" s="37"/>
      <c r="T1487" s="37"/>
      <c r="U1487" s="37"/>
      <c r="V1487" s="37"/>
      <c r="W1487" s="37"/>
      <c r="X1487" s="36"/>
      <c r="Y1487" s="37"/>
      <c r="Z1487" s="37"/>
      <c r="AA1487" s="37"/>
      <c r="AB1487" s="37"/>
      <c r="AC1487" s="36"/>
      <c r="AD1487" s="49"/>
      <c r="AE1487" s="50"/>
      <c r="AF1487" s="50"/>
      <c r="AG1487" s="49"/>
      <c r="AH1487" s="50"/>
      <c r="AI1487" s="50"/>
    </row>
    <row r="1488" spans="1:35">
      <c r="A1488" s="129"/>
      <c r="B1488" s="121"/>
      <c r="C1488" s="16"/>
      <c r="D1488" s="145"/>
      <c r="E1488" s="121"/>
      <c r="F1488" s="43"/>
      <c r="G1488" s="90"/>
      <c r="H1488" s="90"/>
      <c r="I1488" s="16"/>
      <c r="J1488" s="90"/>
      <c r="K1488" s="143"/>
      <c r="L1488" s="143"/>
      <c r="M1488" s="166"/>
      <c r="N1488" s="172"/>
      <c r="O1488" s="36"/>
      <c r="P1488" s="36"/>
      <c r="Q1488" s="36"/>
      <c r="R1488" s="37"/>
      <c r="S1488" s="37"/>
      <c r="T1488" s="37"/>
      <c r="U1488" s="37"/>
      <c r="V1488" s="37"/>
      <c r="W1488" s="37"/>
      <c r="X1488" s="36"/>
      <c r="Y1488" s="37"/>
      <c r="Z1488" s="37"/>
      <c r="AA1488" s="37"/>
      <c r="AB1488" s="37"/>
      <c r="AC1488" s="36"/>
      <c r="AD1488" s="49"/>
      <c r="AE1488" s="50"/>
      <c r="AF1488" s="50"/>
      <c r="AG1488" s="49"/>
      <c r="AH1488" s="50"/>
      <c r="AI1488" s="50"/>
    </row>
    <row r="1489" spans="1:35">
      <c r="A1489" s="129"/>
      <c r="B1489" s="121"/>
      <c r="C1489" s="16"/>
      <c r="D1489" s="145"/>
      <c r="E1489" s="121"/>
      <c r="F1489" s="43"/>
      <c r="G1489" s="90"/>
      <c r="H1489" s="90"/>
      <c r="I1489" s="16"/>
      <c r="J1489" s="90"/>
      <c r="K1489" s="143"/>
      <c r="L1489" s="143"/>
      <c r="M1489" s="166"/>
      <c r="N1489" s="172"/>
      <c r="O1489" s="36"/>
      <c r="P1489" s="36"/>
      <c r="Q1489" s="36"/>
      <c r="R1489" s="37"/>
      <c r="S1489" s="37"/>
      <c r="T1489" s="37"/>
      <c r="U1489" s="37"/>
      <c r="V1489" s="37"/>
      <c r="W1489" s="37"/>
      <c r="X1489" s="36"/>
      <c r="Y1489" s="37"/>
      <c r="Z1489" s="37"/>
      <c r="AA1489" s="37"/>
      <c r="AB1489" s="37"/>
      <c r="AC1489" s="36"/>
      <c r="AD1489" s="49"/>
      <c r="AE1489" s="50"/>
      <c r="AF1489" s="50"/>
      <c r="AG1489" s="49"/>
      <c r="AH1489" s="50"/>
      <c r="AI1489" s="50"/>
    </row>
    <row r="1490" spans="1:35">
      <c r="A1490" s="129"/>
      <c r="B1490" s="121"/>
      <c r="C1490" s="16"/>
      <c r="D1490" s="145"/>
      <c r="E1490" s="121"/>
      <c r="F1490" s="43"/>
      <c r="G1490" s="90"/>
      <c r="H1490" s="90"/>
      <c r="I1490" s="16"/>
      <c r="J1490" s="90"/>
      <c r="K1490" s="143"/>
      <c r="L1490" s="143"/>
      <c r="M1490" s="166"/>
      <c r="N1490" s="172"/>
      <c r="O1490" s="36"/>
      <c r="P1490" s="36"/>
      <c r="Q1490" s="36"/>
      <c r="R1490" s="37"/>
      <c r="S1490" s="37"/>
      <c r="T1490" s="37"/>
      <c r="U1490" s="37"/>
      <c r="V1490" s="37"/>
      <c r="W1490" s="37"/>
      <c r="X1490" s="36"/>
      <c r="Y1490" s="37"/>
      <c r="Z1490" s="37"/>
      <c r="AA1490" s="37"/>
      <c r="AB1490" s="37"/>
      <c r="AC1490" s="36"/>
      <c r="AD1490" s="49"/>
      <c r="AE1490" s="50"/>
      <c r="AF1490" s="50"/>
      <c r="AG1490" s="49"/>
      <c r="AH1490" s="50"/>
      <c r="AI1490" s="50"/>
    </row>
    <row r="1491" spans="1:35">
      <c r="A1491" s="129"/>
      <c r="B1491" s="121"/>
      <c r="C1491" s="16"/>
      <c r="D1491" s="145"/>
      <c r="E1491" s="121"/>
      <c r="F1491" s="43"/>
      <c r="G1491" s="90"/>
      <c r="H1491" s="90"/>
      <c r="I1491" s="16"/>
      <c r="J1491" s="90"/>
      <c r="K1491" s="143"/>
      <c r="L1491" s="143"/>
      <c r="M1491" s="166"/>
      <c r="N1491" s="172"/>
      <c r="O1491" s="36"/>
      <c r="P1491" s="36"/>
      <c r="Q1491" s="36"/>
      <c r="R1491" s="37"/>
      <c r="S1491" s="37"/>
      <c r="T1491" s="37"/>
      <c r="U1491" s="37"/>
      <c r="V1491" s="37"/>
      <c r="W1491" s="37"/>
      <c r="X1491" s="36"/>
      <c r="Y1491" s="37"/>
      <c r="Z1491" s="37"/>
      <c r="AA1491" s="37"/>
      <c r="AB1491" s="37"/>
      <c r="AC1491" s="36"/>
      <c r="AD1491" s="49"/>
      <c r="AE1491" s="50"/>
      <c r="AF1491" s="50"/>
      <c r="AG1491" s="49"/>
      <c r="AH1491" s="50"/>
      <c r="AI1491" s="50"/>
    </row>
    <row r="1492" spans="1:35">
      <c r="A1492" s="129"/>
      <c r="B1492" s="121"/>
      <c r="C1492" s="16"/>
      <c r="D1492" s="145"/>
      <c r="E1492" s="121"/>
      <c r="F1492" s="43"/>
      <c r="G1492" s="90"/>
      <c r="H1492" s="90"/>
      <c r="I1492" s="16"/>
      <c r="J1492" s="90"/>
      <c r="K1492" s="143"/>
      <c r="L1492" s="143"/>
      <c r="M1492" s="166"/>
      <c r="N1492" s="172"/>
      <c r="O1492" s="36"/>
      <c r="P1492" s="36"/>
      <c r="Q1492" s="36"/>
      <c r="R1492" s="37"/>
      <c r="S1492" s="37"/>
      <c r="T1492" s="37"/>
      <c r="U1492" s="37"/>
      <c r="V1492" s="37"/>
      <c r="W1492" s="37"/>
      <c r="X1492" s="36"/>
      <c r="Y1492" s="37"/>
      <c r="Z1492" s="37"/>
      <c r="AA1492" s="37"/>
      <c r="AB1492" s="37"/>
      <c r="AC1492" s="36"/>
      <c r="AD1492" s="49"/>
      <c r="AE1492" s="50"/>
      <c r="AF1492" s="50"/>
      <c r="AG1492" s="49"/>
      <c r="AH1492" s="50"/>
      <c r="AI1492" s="50"/>
    </row>
    <row r="1493" spans="1:35">
      <c r="A1493" s="129"/>
      <c r="B1493" s="121"/>
      <c r="C1493" s="16"/>
      <c r="D1493" s="145"/>
      <c r="E1493" s="121"/>
      <c r="F1493" s="43"/>
      <c r="G1493" s="90"/>
      <c r="H1493" s="90"/>
      <c r="I1493" s="16"/>
      <c r="J1493" s="90"/>
      <c r="K1493" s="143"/>
      <c r="L1493" s="143"/>
      <c r="M1493" s="166"/>
      <c r="N1493" s="172"/>
      <c r="O1493" s="36"/>
      <c r="P1493" s="36"/>
      <c r="Q1493" s="36"/>
      <c r="R1493" s="37"/>
      <c r="S1493" s="37"/>
      <c r="T1493" s="37"/>
      <c r="U1493" s="37"/>
      <c r="V1493" s="37"/>
      <c r="W1493" s="37"/>
      <c r="X1493" s="36"/>
      <c r="Y1493" s="37"/>
      <c r="Z1493" s="37"/>
      <c r="AA1493" s="37"/>
      <c r="AB1493" s="37"/>
      <c r="AC1493" s="36"/>
      <c r="AD1493" s="49"/>
      <c r="AE1493" s="50"/>
      <c r="AF1493" s="50"/>
      <c r="AG1493" s="49"/>
      <c r="AH1493" s="50"/>
      <c r="AI1493" s="50"/>
    </row>
    <row r="1494" spans="1:35">
      <c r="A1494" s="129"/>
      <c r="B1494" s="121"/>
      <c r="C1494" s="16"/>
      <c r="D1494" s="145"/>
      <c r="E1494" s="121"/>
      <c r="F1494" s="43"/>
      <c r="G1494" s="90"/>
      <c r="H1494" s="90"/>
      <c r="I1494" s="16"/>
      <c r="J1494" s="90"/>
      <c r="K1494" s="143"/>
      <c r="L1494" s="143"/>
      <c r="M1494" s="166"/>
      <c r="N1494" s="172"/>
      <c r="O1494" s="36"/>
      <c r="P1494" s="36"/>
      <c r="Q1494" s="36"/>
      <c r="R1494" s="37"/>
      <c r="S1494" s="37"/>
      <c r="T1494" s="37"/>
      <c r="U1494" s="37"/>
      <c r="V1494" s="37"/>
      <c r="W1494" s="37"/>
      <c r="X1494" s="36"/>
      <c r="Y1494" s="37"/>
      <c r="Z1494" s="37"/>
      <c r="AA1494" s="37"/>
      <c r="AB1494" s="37"/>
      <c r="AC1494" s="36"/>
      <c r="AD1494" s="49"/>
      <c r="AE1494" s="50"/>
      <c r="AF1494" s="50"/>
      <c r="AG1494" s="49"/>
      <c r="AH1494" s="50"/>
      <c r="AI1494" s="50"/>
    </row>
    <row r="1495" spans="1:35">
      <c r="A1495" s="129"/>
      <c r="B1495" s="121"/>
      <c r="C1495" s="16"/>
      <c r="D1495" s="145"/>
      <c r="E1495" s="121"/>
      <c r="F1495" s="43"/>
      <c r="G1495" s="90"/>
      <c r="H1495" s="90"/>
      <c r="I1495" s="16"/>
      <c r="J1495" s="90"/>
      <c r="K1495" s="143"/>
      <c r="L1495" s="143"/>
      <c r="M1495" s="166"/>
      <c r="N1495" s="172"/>
      <c r="O1495" s="36"/>
      <c r="P1495" s="36"/>
      <c r="Q1495" s="36"/>
      <c r="R1495" s="37"/>
      <c r="S1495" s="37"/>
      <c r="T1495" s="37"/>
      <c r="U1495" s="37"/>
      <c r="V1495" s="37"/>
      <c r="W1495" s="37"/>
      <c r="X1495" s="36"/>
      <c r="Y1495" s="37"/>
      <c r="Z1495" s="37"/>
      <c r="AA1495" s="37"/>
      <c r="AB1495" s="37"/>
      <c r="AC1495" s="36"/>
      <c r="AD1495" s="49"/>
      <c r="AE1495" s="50"/>
      <c r="AF1495" s="50"/>
      <c r="AG1495" s="49"/>
      <c r="AH1495" s="50"/>
      <c r="AI1495" s="50"/>
    </row>
    <row r="1496" spans="1:35">
      <c r="A1496" s="129"/>
      <c r="B1496" s="121"/>
      <c r="C1496" s="16"/>
      <c r="D1496" s="145"/>
      <c r="E1496" s="121"/>
      <c r="F1496" s="43"/>
      <c r="G1496" s="90"/>
      <c r="H1496" s="90"/>
      <c r="I1496" s="16"/>
      <c r="J1496" s="90"/>
      <c r="K1496" s="143"/>
      <c r="L1496" s="143"/>
      <c r="M1496" s="166"/>
      <c r="N1496" s="172"/>
      <c r="O1496" s="36"/>
      <c r="P1496" s="36"/>
      <c r="Q1496" s="36"/>
      <c r="R1496" s="37"/>
      <c r="S1496" s="37"/>
      <c r="T1496" s="37"/>
      <c r="U1496" s="37"/>
      <c r="V1496" s="37"/>
      <c r="W1496" s="37"/>
      <c r="X1496" s="36"/>
      <c r="Y1496" s="37"/>
      <c r="Z1496" s="37"/>
      <c r="AA1496" s="37"/>
      <c r="AB1496" s="37"/>
      <c r="AC1496" s="36"/>
      <c r="AD1496" s="49"/>
      <c r="AE1496" s="50"/>
      <c r="AF1496" s="50"/>
      <c r="AG1496" s="49"/>
      <c r="AH1496" s="50"/>
      <c r="AI1496" s="50"/>
    </row>
    <row r="1497" spans="1:35">
      <c r="A1497" s="129"/>
      <c r="B1497" s="121"/>
      <c r="C1497" s="16"/>
      <c r="D1497" s="145"/>
      <c r="E1497" s="121"/>
      <c r="F1497" s="43"/>
      <c r="G1497" s="90"/>
      <c r="H1497" s="90"/>
      <c r="I1497" s="16"/>
      <c r="J1497" s="90"/>
      <c r="K1497" s="143"/>
      <c r="L1497" s="143"/>
      <c r="M1497" s="166"/>
      <c r="N1497" s="172"/>
      <c r="O1497" s="36"/>
      <c r="P1497" s="36"/>
      <c r="Q1497" s="36"/>
      <c r="R1497" s="37"/>
      <c r="S1497" s="37"/>
      <c r="T1497" s="37"/>
      <c r="U1497" s="37"/>
      <c r="V1497" s="37"/>
      <c r="W1497" s="37"/>
      <c r="X1497" s="36"/>
      <c r="Y1497" s="37"/>
      <c r="Z1497" s="37"/>
      <c r="AA1497" s="37"/>
      <c r="AB1497" s="37"/>
      <c r="AC1497" s="36"/>
      <c r="AD1497" s="49"/>
      <c r="AE1497" s="50"/>
      <c r="AF1497" s="50"/>
      <c r="AG1497" s="49"/>
      <c r="AH1497" s="50"/>
      <c r="AI1497" s="50"/>
    </row>
    <row r="1498" spans="1:35">
      <c r="A1498" s="129"/>
      <c r="B1498" s="121"/>
      <c r="C1498" s="16"/>
      <c r="D1498" s="145"/>
      <c r="E1498" s="121"/>
      <c r="F1498" s="43"/>
      <c r="G1498" s="90"/>
      <c r="H1498" s="90"/>
      <c r="I1498" s="16"/>
      <c r="J1498" s="90"/>
      <c r="K1498" s="143"/>
      <c r="L1498" s="143"/>
      <c r="M1498" s="166"/>
      <c r="N1498" s="172"/>
      <c r="O1498" s="36"/>
      <c r="P1498" s="36"/>
      <c r="Q1498" s="36"/>
      <c r="R1498" s="37"/>
      <c r="S1498" s="37"/>
      <c r="T1498" s="37"/>
      <c r="U1498" s="37"/>
      <c r="V1498" s="37"/>
      <c r="W1498" s="37"/>
      <c r="X1498" s="36"/>
      <c r="Y1498" s="37"/>
      <c r="Z1498" s="37"/>
      <c r="AA1498" s="37"/>
      <c r="AB1498" s="37"/>
      <c r="AC1498" s="36"/>
      <c r="AD1498" s="49"/>
      <c r="AE1498" s="50"/>
      <c r="AF1498" s="50"/>
      <c r="AG1498" s="49"/>
      <c r="AH1498" s="50"/>
      <c r="AI1498" s="50"/>
    </row>
    <row r="1499" spans="1:35">
      <c r="A1499" s="129"/>
      <c r="B1499" s="121"/>
      <c r="C1499" s="16"/>
      <c r="D1499" s="145"/>
      <c r="E1499" s="121"/>
      <c r="F1499" s="43"/>
      <c r="G1499" s="90"/>
      <c r="H1499" s="90"/>
      <c r="I1499" s="16"/>
      <c r="J1499" s="90"/>
      <c r="K1499" s="143"/>
      <c r="L1499" s="143"/>
      <c r="M1499" s="166"/>
      <c r="N1499" s="172"/>
      <c r="O1499" s="36"/>
      <c r="P1499" s="36"/>
      <c r="Q1499" s="36"/>
      <c r="R1499" s="37"/>
      <c r="S1499" s="37"/>
      <c r="T1499" s="37"/>
      <c r="U1499" s="37"/>
      <c r="V1499" s="37"/>
      <c r="W1499" s="37"/>
      <c r="X1499" s="36"/>
      <c r="Y1499" s="37"/>
      <c r="Z1499" s="37"/>
      <c r="AA1499" s="37"/>
      <c r="AB1499" s="37"/>
      <c r="AC1499" s="36"/>
      <c r="AD1499" s="49"/>
      <c r="AE1499" s="50"/>
      <c r="AF1499" s="50"/>
      <c r="AG1499" s="49"/>
      <c r="AH1499" s="50"/>
      <c r="AI1499" s="50"/>
    </row>
    <row r="1500" spans="1:35">
      <c r="A1500" s="129"/>
      <c r="B1500" s="121"/>
      <c r="C1500" s="16"/>
      <c r="D1500" s="145"/>
      <c r="E1500" s="121"/>
      <c r="F1500" s="43"/>
      <c r="G1500" s="90"/>
      <c r="H1500" s="90"/>
      <c r="I1500" s="16"/>
      <c r="J1500" s="90"/>
      <c r="K1500" s="143"/>
      <c r="L1500" s="143"/>
      <c r="M1500" s="166"/>
      <c r="N1500" s="172"/>
      <c r="O1500" s="36"/>
      <c r="P1500" s="36"/>
      <c r="Q1500" s="36"/>
      <c r="R1500" s="37"/>
      <c r="S1500" s="37"/>
      <c r="T1500" s="37"/>
      <c r="U1500" s="37"/>
      <c r="V1500" s="37"/>
      <c r="W1500" s="37"/>
      <c r="X1500" s="36"/>
      <c r="Y1500" s="37"/>
      <c r="Z1500" s="37"/>
      <c r="AA1500" s="37"/>
      <c r="AB1500" s="37"/>
      <c r="AC1500" s="36"/>
      <c r="AD1500" s="49"/>
      <c r="AE1500" s="50"/>
      <c r="AF1500" s="50"/>
      <c r="AG1500" s="49"/>
      <c r="AH1500" s="50"/>
      <c r="AI1500" s="50"/>
    </row>
    <row r="1501" spans="1:35">
      <c r="A1501" s="129"/>
      <c r="B1501" s="121"/>
      <c r="C1501" s="16"/>
      <c r="D1501" s="145"/>
      <c r="E1501" s="121"/>
      <c r="F1501" s="43"/>
      <c r="G1501" s="90"/>
      <c r="H1501" s="90"/>
      <c r="I1501" s="16"/>
      <c r="J1501" s="90"/>
      <c r="K1501" s="143"/>
      <c r="L1501" s="143"/>
      <c r="M1501" s="166"/>
      <c r="N1501" s="172"/>
      <c r="O1501" s="36"/>
      <c r="P1501" s="36"/>
      <c r="Q1501" s="36"/>
      <c r="R1501" s="37"/>
      <c r="S1501" s="37"/>
      <c r="T1501" s="37"/>
      <c r="U1501" s="37"/>
      <c r="V1501" s="37"/>
      <c r="W1501" s="37"/>
      <c r="X1501" s="36"/>
      <c r="Y1501" s="37"/>
      <c r="Z1501" s="37"/>
      <c r="AA1501" s="37"/>
      <c r="AB1501" s="37"/>
      <c r="AC1501" s="36"/>
      <c r="AD1501" s="49"/>
      <c r="AE1501" s="50"/>
      <c r="AF1501" s="50"/>
      <c r="AG1501" s="49"/>
      <c r="AH1501" s="50"/>
      <c r="AI1501" s="50"/>
    </row>
    <row r="1502" spans="1:35">
      <c r="A1502" s="129"/>
      <c r="B1502" s="121"/>
      <c r="C1502" s="16"/>
      <c r="D1502" s="145"/>
      <c r="E1502" s="121"/>
      <c r="F1502" s="43"/>
      <c r="G1502" s="90"/>
      <c r="H1502" s="90"/>
      <c r="I1502" s="16"/>
      <c r="J1502" s="90"/>
      <c r="K1502" s="143"/>
      <c r="L1502" s="143"/>
      <c r="M1502" s="166"/>
      <c r="N1502" s="172"/>
      <c r="O1502" s="36"/>
      <c r="P1502" s="36"/>
      <c r="Q1502" s="36"/>
      <c r="R1502" s="37"/>
      <c r="S1502" s="37"/>
      <c r="T1502" s="37"/>
      <c r="U1502" s="37"/>
      <c r="V1502" s="37"/>
      <c r="W1502" s="37"/>
      <c r="X1502" s="36"/>
      <c r="Y1502" s="37"/>
      <c r="Z1502" s="37"/>
      <c r="AA1502" s="37"/>
      <c r="AB1502" s="37"/>
      <c r="AC1502" s="36"/>
      <c r="AD1502" s="49"/>
      <c r="AE1502" s="50"/>
      <c r="AF1502" s="50"/>
      <c r="AG1502" s="49"/>
      <c r="AH1502" s="50"/>
      <c r="AI1502" s="50"/>
    </row>
    <row r="1503" spans="1:35">
      <c r="A1503" s="129"/>
      <c r="B1503" s="121"/>
      <c r="C1503" s="16"/>
      <c r="D1503" s="145"/>
      <c r="E1503" s="121"/>
      <c r="F1503" s="43"/>
      <c r="G1503" s="90"/>
      <c r="H1503" s="90"/>
      <c r="I1503" s="16"/>
      <c r="J1503" s="90"/>
      <c r="K1503" s="143"/>
      <c r="L1503" s="143"/>
      <c r="M1503" s="166"/>
      <c r="N1503" s="172"/>
      <c r="O1503" s="36"/>
      <c r="P1503" s="36"/>
      <c r="Q1503" s="36"/>
      <c r="R1503" s="37"/>
      <c r="S1503" s="37"/>
      <c r="T1503" s="37"/>
      <c r="U1503" s="37"/>
      <c r="V1503" s="37"/>
      <c r="W1503" s="37"/>
      <c r="X1503" s="36"/>
      <c r="Y1503" s="37"/>
      <c r="Z1503" s="37"/>
      <c r="AA1503" s="37"/>
      <c r="AB1503" s="37"/>
      <c r="AC1503" s="36"/>
      <c r="AD1503" s="49"/>
      <c r="AE1503" s="50"/>
      <c r="AF1503" s="50"/>
      <c r="AG1503" s="49"/>
      <c r="AH1503" s="50"/>
      <c r="AI1503" s="50"/>
    </row>
    <row r="1504" spans="1:35">
      <c r="A1504" s="129"/>
      <c r="B1504" s="121"/>
      <c r="C1504" s="16"/>
      <c r="D1504" s="145"/>
      <c r="E1504" s="121"/>
      <c r="F1504" s="43"/>
      <c r="G1504" s="90"/>
      <c r="H1504" s="90"/>
      <c r="I1504" s="16"/>
      <c r="J1504" s="90"/>
      <c r="K1504" s="143"/>
      <c r="L1504" s="143"/>
      <c r="M1504" s="166"/>
      <c r="N1504" s="172"/>
      <c r="O1504" s="36"/>
      <c r="P1504" s="36"/>
      <c r="Q1504" s="36"/>
      <c r="R1504" s="37"/>
      <c r="S1504" s="37"/>
      <c r="T1504" s="37"/>
      <c r="U1504" s="37"/>
      <c r="V1504" s="37"/>
      <c r="W1504" s="37"/>
      <c r="X1504" s="36"/>
      <c r="Y1504" s="37"/>
      <c r="Z1504" s="37"/>
      <c r="AA1504" s="37"/>
      <c r="AB1504" s="37"/>
      <c r="AC1504" s="36"/>
      <c r="AD1504" s="49"/>
      <c r="AE1504" s="50"/>
      <c r="AF1504" s="50"/>
      <c r="AG1504" s="49"/>
      <c r="AH1504" s="50"/>
      <c r="AI1504" s="50"/>
    </row>
    <row r="1505" spans="1:35">
      <c r="A1505" s="129"/>
      <c r="B1505" s="121"/>
      <c r="C1505" s="16"/>
      <c r="D1505" s="145"/>
      <c r="E1505" s="121"/>
      <c r="F1505" s="43"/>
      <c r="G1505" s="90"/>
      <c r="H1505" s="90"/>
      <c r="I1505" s="16"/>
      <c r="J1505" s="90"/>
      <c r="K1505" s="143"/>
      <c r="L1505" s="143"/>
      <c r="M1505" s="166"/>
      <c r="N1505" s="172"/>
      <c r="O1505" s="36"/>
      <c r="P1505" s="36"/>
      <c r="Q1505" s="36"/>
      <c r="R1505" s="37"/>
      <c r="S1505" s="37"/>
      <c r="T1505" s="37"/>
      <c r="U1505" s="37"/>
      <c r="V1505" s="37"/>
      <c r="W1505" s="37"/>
      <c r="X1505" s="36"/>
      <c r="Y1505" s="37"/>
      <c r="Z1505" s="37"/>
      <c r="AA1505" s="37"/>
      <c r="AB1505" s="37"/>
      <c r="AC1505" s="36"/>
      <c r="AD1505" s="49"/>
      <c r="AE1505" s="50"/>
      <c r="AF1505" s="50"/>
      <c r="AG1505" s="49"/>
      <c r="AH1505" s="50"/>
      <c r="AI1505" s="50"/>
    </row>
    <row r="1506" spans="1:35">
      <c r="A1506" s="129"/>
      <c r="B1506" s="121"/>
      <c r="C1506" s="16"/>
      <c r="D1506" s="145"/>
      <c r="E1506" s="121"/>
      <c r="F1506" s="43"/>
      <c r="G1506" s="90"/>
      <c r="H1506" s="90"/>
      <c r="I1506" s="16"/>
      <c r="J1506" s="90"/>
      <c r="K1506" s="143"/>
      <c r="L1506" s="143"/>
      <c r="M1506" s="166"/>
      <c r="N1506" s="172"/>
      <c r="O1506" s="36"/>
      <c r="P1506" s="36"/>
      <c r="Q1506" s="36"/>
      <c r="R1506" s="37"/>
      <c r="S1506" s="37"/>
      <c r="T1506" s="37"/>
      <c r="U1506" s="37"/>
      <c r="V1506" s="37"/>
      <c r="W1506" s="37"/>
      <c r="X1506" s="36"/>
      <c r="Y1506" s="37"/>
      <c r="Z1506" s="37"/>
      <c r="AA1506" s="37"/>
      <c r="AB1506" s="37"/>
      <c r="AC1506" s="36"/>
      <c r="AD1506" s="49"/>
      <c r="AE1506" s="50"/>
      <c r="AF1506" s="50"/>
      <c r="AG1506" s="49"/>
      <c r="AH1506" s="50"/>
      <c r="AI1506" s="50"/>
    </row>
    <row r="1507" spans="1:35">
      <c r="A1507" s="129"/>
      <c r="B1507" s="121"/>
      <c r="C1507" s="16"/>
      <c r="D1507" s="145"/>
      <c r="E1507" s="121"/>
      <c r="F1507" s="43"/>
      <c r="G1507" s="90"/>
      <c r="H1507" s="90"/>
      <c r="I1507" s="16"/>
      <c r="J1507" s="90"/>
      <c r="K1507" s="143"/>
      <c r="L1507" s="143"/>
      <c r="M1507" s="166"/>
      <c r="N1507" s="172"/>
      <c r="O1507" s="36"/>
      <c r="P1507" s="36"/>
      <c r="Q1507" s="36"/>
      <c r="R1507" s="37"/>
      <c r="S1507" s="37"/>
      <c r="T1507" s="37"/>
      <c r="U1507" s="37"/>
      <c r="V1507" s="37"/>
      <c r="W1507" s="37"/>
      <c r="X1507" s="36"/>
      <c r="Y1507" s="37"/>
      <c r="Z1507" s="37"/>
      <c r="AA1507" s="37"/>
      <c r="AB1507" s="37"/>
      <c r="AC1507" s="36"/>
      <c r="AD1507" s="49"/>
      <c r="AE1507" s="50"/>
      <c r="AF1507" s="50"/>
      <c r="AG1507" s="49"/>
      <c r="AH1507" s="50"/>
      <c r="AI1507" s="50"/>
    </row>
    <row r="1508" spans="1:35">
      <c r="A1508" s="129"/>
      <c r="B1508" s="121"/>
      <c r="C1508" s="16"/>
      <c r="D1508" s="145"/>
      <c r="E1508" s="121"/>
      <c r="F1508" s="43"/>
      <c r="G1508" s="90"/>
      <c r="H1508" s="90"/>
      <c r="I1508" s="16"/>
      <c r="J1508" s="90"/>
      <c r="K1508" s="143"/>
      <c r="L1508" s="143"/>
      <c r="M1508" s="166"/>
      <c r="N1508" s="172"/>
      <c r="O1508" s="36"/>
      <c r="P1508" s="36"/>
      <c r="Q1508" s="36"/>
      <c r="R1508" s="37"/>
      <c r="S1508" s="37"/>
      <c r="T1508" s="37"/>
      <c r="U1508" s="37"/>
      <c r="V1508" s="37"/>
      <c r="W1508" s="37"/>
      <c r="X1508" s="36"/>
      <c r="Y1508" s="37"/>
      <c r="Z1508" s="37"/>
      <c r="AA1508" s="37"/>
      <c r="AB1508" s="37"/>
      <c r="AC1508" s="36"/>
      <c r="AD1508" s="49"/>
      <c r="AE1508" s="50"/>
      <c r="AF1508" s="50"/>
      <c r="AG1508" s="49"/>
      <c r="AH1508" s="50"/>
      <c r="AI1508" s="50"/>
    </row>
    <row r="1509" spans="1:35">
      <c r="A1509" s="129"/>
      <c r="B1509" s="121"/>
      <c r="C1509" s="16"/>
      <c r="D1509" s="145"/>
      <c r="E1509" s="121"/>
      <c r="F1509" s="43"/>
      <c r="G1509" s="90"/>
      <c r="H1509" s="90"/>
      <c r="I1509" s="16"/>
      <c r="J1509" s="90"/>
      <c r="K1509" s="143"/>
      <c r="L1509" s="143"/>
      <c r="M1509" s="166"/>
      <c r="N1509" s="172"/>
      <c r="O1509" s="36"/>
      <c r="P1509" s="36"/>
      <c r="Q1509" s="36"/>
      <c r="R1509" s="37"/>
      <c r="S1509" s="37"/>
      <c r="T1509" s="37"/>
      <c r="U1509" s="37"/>
      <c r="V1509" s="37"/>
      <c r="W1509" s="37"/>
      <c r="X1509" s="36"/>
      <c r="Y1509" s="37"/>
      <c r="Z1509" s="37"/>
      <c r="AA1509" s="37"/>
      <c r="AB1509" s="37"/>
      <c r="AC1509" s="36"/>
      <c r="AD1509" s="49"/>
      <c r="AE1509" s="50"/>
      <c r="AF1509" s="50"/>
      <c r="AG1509" s="49"/>
      <c r="AH1509" s="50"/>
      <c r="AI1509" s="50"/>
    </row>
    <row r="1510" spans="1:35">
      <c r="A1510" s="129"/>
      <c r="B1510" s="121"/>
      <c r="C1510" s="16"/>
      <c r="D1510" s="145"/>
      <c r="E1510" s="121"/>
      <c r="F1510" s="43"/>
      <c r="G1510" s="90"/>
      <c r="H1510" s="90"/>
      <c r="I1510" s="16"/>
      <c r="J1510" s="90"/>
      <c r="K1510" s="143"/>
      <c r="L1510" s="143"/>
      <c r="M1510" s="166"/>
      <c r="N1510" s="172"/>
      <c r="O1510" s="36"/>
      <c r="P1510" s="36"/>
      <c r="Q1510" s="36"/>
      <c r="R1510" s="37"/>
      <c r="S1510" s="37"/>
      <c r="T1510" s="37"/>
      <c r="U1510" s="37"/>
      <c r="V1510" s="37"/>
      <c r="W1510" s="37"/>
      <c r="X1510" s="36"/>
      <c r="Y1510" s="37"/>
      <c r="Z1510" s="37"/>
      <c r="AA1510" s="37"/>
      <c r="AB1510" s="37"/>
      <c r="AC1510" s="36"/>
      <c r="AD1510" s="49"/>
      <c r="AE1510" s="50"/>
      <c r="AF1510" s="50"/>
      <c r="AG1510" s="49"/>
      <c r="AH1510" s="50"/>
      <c r="AI1510" s="50"/>
    </row>
    <row r="1511" spans="1:35">
      <c r="A1511" s="129"/>
      <c r="B1511" s="121"/>
      <c r="C1511" s="16"/>
      <c r="D1511" s="145"/>
      <c r="E1511" s="121"/>
      <c r="F1511" s="43"/>
      <c r="G1511" s="90"/>
      <c r="H1511" s="90"/>
      <c r="I1511" s="16"/>
      <c r="J1511" s="90"/>
      <c r="K1511" s="143"/>
      <c r="L1511" s="143"/>
      <c r="M1511" s="166"/>
      <c r="N1511" s="172"/>
      <c r="O1511" s="36"/>
      <c r="P1511" s="36"/>
      <c r="Q1511" s="36"/>
      <c r="R1511" s="37"/>
      <c r="S1511" s="37"/>
      <c r="T1511" s="37"/>
      <c r="U1511" s="37"/>
      <c r="V1511" s="37"/>
      <c r="W1511" s="37"/>
      <c r="X1511" s="36"/>
      <c r="Y1511" s="37"/>
      <c r="Z1511" s="37"/>
      <c r="AA1511" s="37"/>
      <c r="AB1511" s="37"/>
      <c r="AC1511" s="36"/>
      <c r="AD1511" s="49"/>
      <c r="AE1511" s="50"/>
      <c r="AF1511" s="50"/>
      <c r="AG1511" s="49"/>
      <c r="AH1511" s="50"/>
      <c r="AI1511" s="50"/>
    </row>
    <row r="1512" spans="1:35">
      <c r="A1512" s="129"/>
      <c r="B1512" s="121"/>
      <c r="C1512" s="16"/>
      <c r="D1512" s="145"/>
      <c r="E1512" s="121"/>
      <c r="F1512" s="43"/>
      <c r="G1512" s="90"/>
      <c r="H1512" s="90"/>
      <c r="I1512" s="16"/>
      <c r="J1512" s="90"/>
      <c r="K1512" s="143"/>
      <c r="L1512" s="143"/>
      <c r="M1512" s="166"/>
      <c r="N1512" s="172"/>
      <c r="O1512" s="36"/>
      <c r="P1512" s="36"/>
      <c r="Q1512" s="36"/>
      <c r="R1512" s="37"/>
      <c r="S1512" s="37"/>
      <c r="T1512" s="37"/>
      <c r="U1512" s="37"/>
      <c r="V1512" s="37"/>
      <c r="W1512" s="37"/>
      <c r="X1512" s="36"/>
      <c r="Y1512" s="37"/>
      <c r="Z1512" s="37"/>
      <c r="AA1512" s="37"/>
      <c r="AB1512" s="37"/>
      <c r="AC1512" s="36"/>
      <c r="AD1512" s="49"/>
      <c r="AE1512" s="50"/>
      <c r="AF1512" s="50"/>
      <c r="AG1512" s="49"/>
      <c r="AH1512" s="50"/>
      <c r="AI1512" s="50"/>
    </row>
    <row r="1513" spans="1:35">
      <c r="A1513" s="129"/>
      <c r="B1513" s="121"/>
      <c r="C1513" s="16"/>
      <c r="D1513" s="145"/>
      <c r="E1513" s="121"/>
      <c r="F1513" s="43"/>
      <c r="G1513" s="90"/>
      <c r="H1513" s="90"/>
      <c r="I1513" s="16"/>
      <c r="J1513" s="90"/>
      <c r="K1513" s="143"/>
      <c r="L1513" s="143"/>
      <c r="M1513" s="166"/>
      <c r="N1513" s="172"/>
      <c r="O1513" s="36"/>
      <c r="P1513" s="36"/>
      <c r="Q1513" s="36"/>
      <c r="R1513" s="37"/>
      <c r="S1513" s="37"/>
      <c r="T1513" s="37"/>
      <c r="U1513" s="37"/>
      <c r="V1513" s="37"/>
      <c r="W1513" s="37"/>
      <c r="X1513" s="36"/>
      <c r="Y1513" s="37"/>
      <c r="Z1513" s="37"/>
      <c r="AA1513" s="37"/>
      <c r="AB1513" s="37"/>
      <c r="AC1513" s="36"/>
      <c r="AD1513" s="49"/>
      <c r="AE1513" s="50"/>
      <c r="AF1513" s="50"/>
      <c r="AG1513" s="49"/>
      <c r="AH1513" s="50"/>
      <c r="AI1513" s="50"/>
    </row>
    <row r="1514" spans="1:35">
      <c r="A1514" s="129"/>
      <c r="B1514" s="121"/>
      <c r="C1514" s="16"/>
      <c r="D1514" s="145"/>
      <c r="E1514" s="121"/>
      <c r="F1514" s="43"/>
      <c r="G1514" s="90"/>
      <c r="H1514" s="90"/>
      <c r="I1514" s="16"/>
      <c r="J1514" s="90"/>
      <c r="K1514" s="143"/>
      <c r="L1514" s="143"/>
      <c r="M1514" s="166"/>
      <c r="N1514" s="172"/>
      <c r="O1514" s="36"/>
      <c r="P1514" s="36"/>
      <c r="Q1514" s="36"/>
      <c r="R1514" s="37"/>
      <c r="S1514" s="37"/>
      <c r="T1514" s="37"/>
      <c r="U1514" s="37"/>
      <c r="V1514" s="37"/>
      <c r="W1514" s="37"/>
      <c r="X1514" s="36"/>
      <c r="Y1514" s="37"/>
      <c r="Z1514" s="37"/>
      <c r="AA1514" s="37"/>
      <c r="AB1514" s="37"/>
      <c r="AC1514" s="36"/>
      <c r="AD1514" s="49"/>
      <c r="AE1514" s="50"/>
      <c r="AF1514" s="50"/>
      <c r="AG1514" s="49"/>
      <c r="AH1514" s="50"/>
      <c r="AI1514" s="50"/>
    </row>
    <row r="1515" spans="1:35">
      <c r="A1515" s="129"/>
      <c r="B1515" s="121"/>
      <c r="C1515" s="16"/>
      <c r="D1515" s="145"/>
      <c r="E1515" s="121"/>
      <c r="F1515" s="43"/>
      <c r="G1515" s="90"/>
      <c r="H1515" s="90"/>
      <c r="I1515" s="16"/>
      <c r="J1515" s="90"/>
      <c r="K1515" s="143"/>
      <c r="L1515" s="143"/>
      <c r="M1515" s="166"/>
      <c r="N1515" s="172"/>
      <c r="O1515" s="36"/>
      <c r="P1515" s="36"/>
      <c r="Q1515" s="36"/>
      <c r="R1515" s="37"/>
      <c r="S1515" s="37"/>
      <c r="T1515" s="37"/>
      <c r="U1515" s="37"/>
      <c r="V1515" s="37"/>
      <c r="W1515" s="37"/>
      <c r="X1515" s="36"/>
      <c r="Y1515" s="37"/>
      <c r="Z1515" s="37"/>
      <c r="AA1515" s="37"/>
      <c r="AB1515" s="37"/>
      <c r="AC1515" s="36"/>
      <c r="AD1515" s="49"/>
      <c r="AE1515" s="50"/>
      <c r="AF1515" s="50"/>
      <c r="AG1515" s="49"/>
      <c r="AH1515" s="50"/>
      <c r="AI1515" s="50"/>
    </row>
    <row r="1516" spans="1:35">
      <c r="A1516" s="129"/>
      <c r="B1516" s="121"/>
      <c r="C1516" s="16"/>
      <c r="D1516" s="145"/>
      <c r="E1516" s="121"/>
      <c r="F1516" s="43"/>
      <c r="G1516" s="90"/>
      <c r="H1516" s="90"/>
      <c r="I1516" s="16"/>
      <c r="J1516" s="90"/>
      <c r="K1516" s="143"/>
      <c r="L1516" s="143"/>
      <c r="M1516" s="166"/>
      <c r="N1516" s="172"/>
      <c r="O1516" s="36"/>
      <c r="P1516" s="36"/>
      <c r="Q1516" s="36"/>
      <c r="R1516" s="37"/>
      <c r="S1516" s="37"/>
      <c r="T1516" s="37"/>
      <c r="U1516" s="37"/>
      <c r="V1516" s="37"/>
      <c r="W1516" s="37"/>
      <c r="X1516" s="36"/>
      <c r="Y1516" s="37"/>
      <c r="Z1516" s="37"/>
      <c r="AA1516" s="37"/>
      <c r="AB1516" s="37"/>
      <c r="AC1516" s="36"/>
      <c r="AD1516" s="49"/>
      <c r="AE1516" s="50"/>
      <c r="AF1516" s="50"/>
      <c r="AG1516" s="49"/>
      <c r="AH1516" s="50"/>
      <c r="AI1516" s="50"/>
    </row>
    <row r="1517" spans="1:35">
      <c r="A1517" s="129"/>
      <c r="B1517" s="121"/>
      <c r="C1517" s="16"/>
      <c r="D1517" s="145"/>
      <c r="E1517" s="121"/>
      <c r="F1517" s="43"/>
      <c r="G1517" s="90"/>
      <c r="H1517" s="90"/>
      <c r="I1517" s="16"/>
      <c r="J1517" s="90"/>
      <c r="K1517" s="143"/>
      <c r="L1517" s="143"/>
      <c r="M1517" s="166"/>
      <c r="N1517" s="172"/>
      <c r="O1517" s="36"/>
      <c r="P1517" s="36"/>
      <c r="Q1517" s="36"/>
      <c r="R1517" s="37"/>
      <c r="S1517" s="37"/>
      <c r="T1517" s="37"/>
      <c r="U1517" s="37"/>
      <c r="V1517" s="37"/>
      <c r="W1517" s="37"/>
      <c r="X1517" s="36"/>
      <c r="Y1517" s="37"/>
      <c r="Z1517" s="37"/>
      <c r="AA1517" s="37"/>
      <c r="AB1517" s="37"/>
      <c r="AC1517" s="36"/>
      <c r="AD1517" s="49"/>
      <c r="AE1517" s="50"/>
      <c r="AF1517" s="50"/>
      <c r="AG1517" s="49"/>
      <c r="AH1517" s="50"/>
      <c r="AI1517" s="50"/>
    </row>
    <row r="1518" spans="1:35">
      <c r="A1518" s="129"/>
      <c r="B1518" s="121"/>
      <c r="C1518" s="16"/>
      <c r="D1518" s="145"/>
      <c r="E1518" s="121"/>
      <c r="F1518" s="43"/>
      <c r="G1518" s="90"/>
      <c r="H1518" s="90"/>
      <c r="I1518" s="16"/>
      <c r="J1518" s="90"/>
      <c r="K1518" s="143"/>
      <c r="L1518" s="143"/>
      <c r="M1518" s="166"/>
      <c r="N1518" s="172"/>
      <c r="O1518" s="36"/>
      <c r="P1518" s="36"/>
      <c r="Q1518" s="36"/>
      <c r="R1518" s="37"/>
      <c r="S1518" s="37"/>
      <c r="T1518" s="37"/>
      <c r="U1518" s="37"/>
      <c r="V1518" s="37"/>
      <c r="W1518" s="37"/>
      <c r="X1518" s="36"/>
      <c r="Y1518" s="37"/>
      <c r="Z1518" s="37"/>
      <c r="AA1518" s="37"/>
      <c r="AB1518" s="37"/>
      <c r="AC1518" s="36"/>
      <c r="AD1518" s="49"/>
      <c r="AE1518" s="50"/>
      <c r="AF1518" s="50"/>
      <c r="AG1518" s="49"/>
      <c r="AH1518" s="50"/>
      <c r="AI1518" s="50"/>
    </row>
    <row r="1519" spans="1:35">
      <c r="A1519" s="129"/>
      <c r="B1519" s="121"/>
      <c r="C1519" s="16"/>
      <c r="D1519" s="145"/>
      <c r="E1519" s="121"/>
      <c r="F1519" s="43"/>
      <c r="G1519" s="90"/>
      <c r="H1519" s="90"/>
      <c r="I1519" s="16"/>
      <c r="J1519" s="90"/>
      <c r="K1519" s="143"/>
      <c r="L1519" s="143"/>
      <c r="M1519" s="166"/>
      <c r="N1519" s="172"/>
      <c r="O1519" s="36"/>
      <c r="P1519" s="36"/>
      <c r="Q1519" s="36"/>
      <c r="R1519" s="37"/>
      <c r="S1519" s="37"/>
      <c r="T1519" s="37"/>
      <c r="U1519" s="37"/>
      <c r="V1519" s="37"/>
      <c r="W1519" s="37"/>
      <c r="X1519" s="36"/>
      <c r="Y1519" s="37"/>
      <c r="Z1519" s="37"/>
      <c r="AA1519" s="37"/>
      <c r="AB1519" s="37"/>
      <c r="AC1519" s="36"/>
      <c r="AD1519" s="49"/>
      <c r="AE1519" s="50"/>
      <c r="AF1519" s="50"/>
      <c r="AG1519" s="49"/>
      <c r="AH1519" s="50"/>
      <c r="AI1519" s="50"/>
    </row>
    <row r="1520" spans="1:35">
      <c r="A1520" s="129"/>
      <c r="B1520" s="121"/>
      <c r="C1520" s="16"/>
      <c r="D1520" s="145"/>
      <c r="E1520" s="121"/>
      <c r="F1520" s="43"/>
      <c r="G1520" s="90"/>
      <c r="H1520" s="90"/>
      <c r="I1520" s="16"/>
      <c r="J1520" s="90"/>
      <c r="K1520" s="143"/>
      <c r="L1520" s="143"/>
      <c r="M1520" s="166"/>
      <c r="N1520" s="172"/>
      <c r="O1520" s="36"/>
      <c r="P1520" s="36"/>
      <c r="Q1520" s="36"/>
      <c r="R1520" s="37"/>
      <c r="S1520" s="37"/>
      <c r="T1520" s="37"/>
      <c r="U1520" s="37"/>
      <c r="V1520" s="37"/>
      <c r="W1520" s="37"/>
      <c r="X1520" s="36"/>
      <c r="Y1520" s="37"/>
      <c r="Z1520" s="37"/>
      <c r="AA1520" s="37"/>
      <c r="AB1520" s="37"/>
      <c r="AC1520" s="36"/>
      <c r="AD1520" s="49"/>
      <c r="AE1520" s="50"/>
      <c r="AF1520" s="50"/>
      <c r="AG1520" s="49"/>
      <c r="AH1520" s="50"/>
      <c r="AI1520" s="50"/>
    </row>
    <row r="1521" spans="1:35">
      <c r="A1521" s="129"/>
      <c r="B1521" s="121"/>
      <c r="C1521" s="16"/>
      <c r="D1521" s="145"/>
      <c r="E1521" s="121"/>
      <c r="F1521" s="43"/>
      <c r="G1521" s="90"/>
      <c r="H1521" s="90"/>
      <c r="I1521" s="16"/>
      <c r="J1521" s="90"/>
      <c r="K1521" s="143"/>
      <c r="L1521" s="143"/>
      <c r="M1521" s="166"/>
      <c r="N1521" s="172"/>
      <c r="O1521" s="36"/>
      <c r="P1521" s="36"/>
      <c r="Q1521" s="36"/>
      <c r="R1521" s="37"/>
      <c r="S1521" s="37"/>
      <c r="T1521" s="37"/>
      <c r="U1521" s="37"/>
      <c r="V1521" s="37"/>
      <c r="W1521" s="37"/>
      <c r="X1521" s="36"/>
      <c r="Y1521" s="37"/>
      <c r="Z1521" s="37"/>
      <c r="AA1521" s="37"/>
      <c r="AB1521" s="37"/>
      <c r="AC1521" s="36"/>
      <c r="AD1521" s="49"/>
      <c r="AE1521" s="50"/>
      <c r="AF1521" s="50"/>
      <c r="AG1521" s="49"/>
      <c r="AH1521" s="50"/>
      <c r="AI1521" s="50"/>
    </row>
    <row r="1522" spans="1:35">
      <c r="A1522" s="129"/>
      <c r="B1522" s="121"/>
      <c r="C1522" s="16"/>
      <c r="D1522" s="145"/>
      <c r="E1522" s="121"/>
      <c r="F1522" s="43"/>
      <c r="G1522" s="90"/>
      <c r="H1522" s="90"/>
      <c r="I1522" s="16"/>
      <c r="J1522" s="90"/>
      <c r="K1522" s="143"/>
      <c r="L1522" s="143"/>
      <c r="M1522" s="166"/>
      <c r="N1522" s="172"/>
      <c r="O1522" s="36"/>
      <c r="P1522" s="36"/>
      <c r="Q1522" s="36"/>
      <c r="R1522" s="37"/>
      <c r="S1522" s="37"/>
      <c r="T1522" s="37"/>
      <c r="U1522" s="37"/>
      <c r="V1522" s="37"/>
      <c r="W1522" s="37"/>
      <c r="X1522" s="36"/>
      <c r="Y1522" s="37"/>
      <c r="Z1522" s="37"/>
      <c r="AA1522" s="37"/>
      <c r="AB1522" s="37"/>
      <c r="AC1522" s="36"/>
      <c r="AD1522" s="49"/>
      <c r="AE1522" s="50"/>
      <c r="AF1522" s="50"/>
      <c r="AG1522" s="49"/>
      <c r="AH1522" s="50"/>
      <c r="AI1522" s="50"/>
    </row>
    <row r="1523" spans="1:35">
      <c r="A1523" s="129"/>
      <c r="B1523" s="121"/>
      <c r="C1523" s="16"/>
      <c r="D1523" s="145"/>
      <c r="E1523" s="121"/>
      <c r="F1523" s="43"/>
      <c r="G1523" s="90"/>
      <c r="H1523" s="90"/>
      <c r="I1523" s="16"/>
      <c r="J1523" s="90"/>
      <c r="K1523" s="143"/>
      <c r="L1523" s="143"/>
      <c r="M1523" s="166"/>
      <c r="N1523" s="172"/>
      <c r="O1523" s="36"/>
      <c r="P1523" s="36"/>
      <c r="Q1523" s="36"/>
      <c r="R1523" s="37"/>
      <c r="S1523" s="37"/>
      <c r="T1523" s="37"/>
      <c r="U1523" s="37"/>
      <c r="V1523" s="37"/>
      <c r="W1523" s="37"/>
      <c r="X1523" s="36"/>
      <c r="Y1523" s="37"/>
      <c r="Z1523" s="37"/>
      <c r="AA1523" s="37"/>
      <c r="AB1523" s="37"/>
      <c r="AC1523" s="36"/>
      <c r="AD1523" s="49"/>
      <c r="AE1523" s="50"/>
      <c r="AF1523" s="50"/>
      <c r="AG1523" s="49"/>
      <c r="AH1523" s="50"/>
      <c r="AI1523" s="50"/>
    </row>
    <row r="1524" spans="1:35">
      <c r="A1524" s="129"/>
      <c r="B1524" s="121"/>
      <c r="C1524" s="16"/>
      <c r="D1524" s="145"/>
      <c r="E1524" s="121"/>
      <c r="F1524" s="43"/>
      <c r="G1524" s="90"/>
      <c r="H1524" s="90"/>
      <c r="I1524" s="16"/>
      <c r="J1524" s="90"/>
      <c r="K1524" s="143"/>
      <c r="L1524" s="143"/>
      <c r="M1524" s="166"/>
      <c r="N1524" s="172"/>
      <c r="O1524" s="36"/>
      <c r="P1524" s="36"/>
      <c r="Q1524" s="36"/>
      <c r="R1524" s="37"/>
      <c r="S1524" s="37"/>
      <c r="T1524" s="37"/>
      <c r="U1524" s="37"/>
      <c r="V1524" s="37"/>
      <c r="W1524" s="37"/>
      <c r="X1524" s="36"/>
      <c r="Y1524" s="37"/>
      <c r="Z1524" s="37"/>
      <c r="AA1524" s="37"/>
      <c r="AB1524" s="37"/>
      <c r="AC1524" s="36"/>
      <c r="AD1524" s="49"/>
      <c r="AE1524" s="50"/>
      <c r="AF1524" s="50"/>
      <c r="AG1524" s="49"/>
      <c r="AH1524" s="50"/>
      <c r="AI1524" s="50"/>
    </row>
    <row r="1525" spans="1:35">
      <c r="A1525" s="129"/>
      <c r="B1525" s="121"/>
      <c r="C1525" s="16"/>
      <c r="D1525" s="145"/>
      <c r="E1525" s="121"/>
      <c r="F1525" s="43"/>
      <c r="G1525" s="90"/>
      <c r="H1525" s="90"/>
      <c r="I1525" s="16"/>
      <c r="J1525" s="90"/>
      <c r="K1525" s="143"/>
      <c r="L1525" s="143"/>
      <c r="M1525" s="166"/>
      <c r="N1525" s="172"/>
      <c r="O1525" s="36"/>
      <c r="P1525" s="36"/>
      <c r="Q1525" s="36"/>
      <c r="R1525" s="37"/>
      <c r="S1525" s="37"/>
      <c r="T1525" s="37"/>
      <c r="U1525" s="37"/>
      <c r="V1525" s="37"/>
      <c r="W1525" s="37"/>
      <c r="X1525" s="36"/>
      <c r="Y1525" s="37"/>
      <c r="Z1525" s="37"/>
      <c r="AA1525" s="37"/>
      <c r="AB1525" s="37"/>
      <c r="AC1525" s="36"/>
      <c r="AD1525" s="49"/>
      <c r="AE1525" s="50"/>
      <c r="AF1525" s="50"/>
      <c r="AG1525" s="49"/>
      <c r="AH1525" s="50"/>
      <c r="AI1525" s="50"/>
    </row>
    <row r="1526" spans="1:35">
      <c r="A1526" s="129"/>
      <c r="B1526" s="121"/>
      <c r="C1526" s="16"/>
      <c r="D1526" s="145"/>
      <c r="E1526" s="121"/>
      <c r="F1526" s="43"/>
      <c r="G1526" s="90"/>
      <c r="H1526" s="90"/>
      <c r="I1526" s="16"/>
      <c r="J1526" s="90"/>
      <c r="K1526" s="143"/>
      <c r="L1526" s="143"/>
      <c r="M1526" s="166"/>
      <c r="N1526" s="172"/>
      <c r="O1526" s="36"/>
      <c r="P1526" s="36"/>
      <c r="Q1526" s="36"/>
      <c r="R1526" s="37"/>
      <c r="S1526" s="37"/>
      <c r="T1526" s="37"/>
      <c r="U1526" s="37"/>
      <c r="V1526" s="37"/>
      <c r="W1526" s="37"/>
      <c r="X1526" s="36"/>
      <c r="Y1526" s="37"/>
      <c r="Z1526" s="37"/>
      <c r="AA1526" s="37"/>
      <c r="AB1526" s="37"/>
      <c r="AC1526" s="36"/>
      <c r="AD1526" s="49"/>
      <c r="AE1526" s="50"/>
      <c r="AF1526" s="50"/>
      <c r="AG1526" s="49"/>
      <c r="AH1526" s="50"/>
      <c r="AI1526" s="50"/>
    </row>
    <row r="1527" spans="1:35">
      <c r="A1527" s="129"/>
      <c r="B1527" s="121"/>
      <c r="C1527" s="16"/>
      <c r="D1527" s="145"/>
      <c r="E1527" s="121"/>
      <c r="F1527" s="43"/>
      <c r="G1527" s="90"/>
      <c r="H1527" s="90"/>
      <c r="I1527" s="16"/>
      <c r="J1527" s="90"/>
      <c r="K1527" s="143"/>
      <c r="L1527" s="143"/>
      <c r="M1527" s="166"/>
      <c r="N1527" s="172"/>
      <c r="O1527" s="36"/>
      <c r="P1527" s="36"/>
      <c r="Q1527" s="36"/>
      <c r="R1527" s="37"/>
      <c r="S1527" s="37"/>
      <c r="T1527" s="37"/>
      <c r="U1527" s="37"/>
      <c r="V1527" s="37"/>
      <c r="W1527" s="37"/>
      <c r="X1527" s="36"/>
      <c r="Y1527" s="37"/>
      <c r="Z1527" s="37"/>
      <c r="AA1527" s="37"/>
      <c r="AB1527" s="37"/>
      <c r="AC1527" s="36"/>
      <c r="AD1527" s="49"/>
      <c r="AE1527" s="50"/>
      <c r="AF1527" s="50"/>
      <c r="AG1527" s="49"/>
      <c r="AH1527" s="50"/>
      <c r="AI1527" s="50"/>
    </row>
    <row r="1528" spans="1:35">
      <c r="A1528" s="129"/>
      <c r="B1528" s="121"/>
      <c r="C1528" s="16"/>
      <c r="D1528" s="145"/>
      <c r="E1528" s="121"/>
      <c r="F1528" s="43"/>
      <c r="G1528" s="90"/>
      <c r="H1528" s="90"/>
      <c r="I1528" s="16"/>
      <c r="J1528" s="90"/>
      <c r="K1528" s="143"/>
      <c r="L1528" s="143"/>
      <c r="M1528" s="166"/>
      <c r="N1528" s="172"/>
      <c r="O1528" s="36"/>
      <c r="P1528" s="36"/>
      <c r="Q1528" s="36"/>
      <c r="R1528" s="37"/>
      <c r="S1528" s="37"/>
      <c r="T1528" s="37"/>
      <c r="U1528" s="37"/>
      <c r="V1528" s="37"/>
      <c r="W1528" s="37"/>
      <c r="X1528" s="36"/>
      <c r="Y1528" s="37"/>
      <c r="Z1528" s="37"/>
      <c r="AA1528" s="37"/>
      <c r="AB1528" s="37"/>
      <c r="AC1528" s="36"/>
      <c r="AD1528" s="49"/>
      <c r="AE1528" s="50"/>
      <c r="AF1528" s="50"/>
      <c r="AG1528" s="49"/>
      <c r="AH1528" s="50"/>
      <c r="AI1528" s="50"/>
    </row>
    <row r="1529" spans="1:35">
      <c r="A1529" s="129"/>
      <c r="B1529" s="121"/>
      <c r="C1529" s="16"/>
      <c r="D1529" s="145"/>
      <c r="E1529" s="121"/>
      <c r="F1529" s="43"/>
      <c r="G1529" s="90"/>
      <c r="H1529" s="90"/>
      <c r="I1529" s="16"/>
      <c r="J1529" s="90"/>
      <c r="K1529" s="143"/>
      <c r="L1529" s="143"/>
      <c r="M1529" s="166"/>
      <c r="N1529" s="172"/>
      <c r="O1529" s="36"/>
      <c r="P1529" s="36"/>
      <c r="Q1529" s="36"/>
      <c r="R1529" s="37"/>
      <c r="S1529" s="37"/>
      <c r="T1529" s="37"/>
      <c r="U1529" s="37"/>
      <c r="V1529" s="37"/>
      <c r="W1529" s="37"/>
      <c r="X1529" s="36"/>
      <c r="Y1529" s="37"/>
      <c r="Z1529" s="37"/>
      <c r="AA1529" s="37"/>
      <c r="AB1529" s="37"/>
      <c r="AC1529" s="36"/>
      <c r="AD1529" s="49"/>
      <c r="AE1529" s="50"/>
      <c r="AF1529" s="50"/>
      <c r="AG1529" s="49"/>
      <c r="AH1529" s="50"/>
      <c r="AI1529" s="50"/>
    </row>
    <row r="1530" spans="1:35">
      <c r="A1530" s="129"/>
      <c r="B1530" s="121"/>
      <c r="C1530" s="16"/>
      <c r="D1530" s="145"/>
      <c r="E1530" s="121"/>
      <c r="F1530" s="43"/>
      <c r="G1530" s="90"/>
      <c r="H1530" s="90"/>
      <c r="I1530" s="16"/>
      <c r="J1530" s="90"/>
      <c r="K1530" s="143"/>
      <c r="L1530" s="143"/>
      <c r="M1530" s="166"/>
      <c r="N1530" s="172"/>
      <c r="O1530" s="36"/>
      <c r="P1530" s="36"/>
      <c r="Q1530" s="36"/>
      <c r="R1530" s="37"/>
      <c r="S1530" s="37"/>
      <c r="T1530" s="37"/>
      <c r="U1530" s="37"/>
      <c r="V1530" s="37"/>
      <c r="W1530" s="37"/>
      <c r="X1530" s="36"/>
      <c r="Y1530" s="37"/>
      <c r="Z1530" s="37"/>
      <c r="AA1530" s="37"/>
      <c r="AB1530" s="37"/>
      <c r="AC1530" s="36"/>
      <c r="AD1530" s="49"/>
      <c r="AE1530" s="50"/>
      <c r="AF1530" s="50"/>
      <c r="AG1530" s="49"/>
      <c r="AH1530" s="50"/>
      <c r="AI1530" s="50"/>
    </row>
    <row r="1531" spans="1:35">
      <c r="A1531" s="129"/>
      <c r="B1531" s="121"/>
      <c r="C1531" s="16"/>
      <c r="D1531" s="145"/>
      <c r="E1531" s="121"/>
      <c r="F1531" s="43"/>
      <c r="G1531" s="90"/>
      <c r="H1531" s="90"/>
      <c r="I1531" s="16"/>
      <c r="J1531" s="90"/>
      <c r="K1531" s="143"/>
      <c r="L1531" s="143"/>
      <c r="M1531" s="166"/>
      <c r="N1531" s="172"/>
      <c r="O1531" s="36"/>
      <c r="P1531" s="36"/>
      <c r="Q1531" s="36"/>
      <c r="R1531" s="37"/>
      <c r="S1531" s="37"/>
      <c r="T1531" s="37"/>
      <c r="U1531" s="37"/>
      <c r="V1531" s="37"/>
      <c r="W1531" s="37"/>
      <c r="X1531" s="36"/>
      <c r="Y1531" s="37"/>
      <c r="Z1531" s="37"/>
      <c r="AA1531" s="37"/>
      <c r="AB1531" s="37"/>
      <c r="AC1531" s="36"/>
      <c r="AD1531" s="49"/>
      <c r="AE1531" s="50"/>
      <c r="AF1531" s="50"/>
      <c r="AG1531" s="49"/>
      <c r="AH1531" s="50"/>
      <c r="AI1531" s="50"/>
    </row>
    <row r="1532" spans="1:35">
      <c r="A1532" s="129"/>
      <c r="B1532" s="121"/>
      <c r="C1532" s="16"/>
      <c r="D1532" s="145"/>
      <c r="E1532" s="121"/>
      <c r="F1532" s="43"/>
      <c r="G1532" s="90"/>
      <c r="H1532" s="90"/>
      <c r="I1532" s="16"/>
      <c r="J1532" s="90"/>
      <c r="K1532" s="143"/>
      <c r="L1532" s="143"/>
      <c r="M1532" s="166"/>
      <c r="N1532" s="172"/>
      <c r="O1532" s="36"/>
      <c r="P1532" s="36"/>
      <c r="Q1532" s="36"/>
      <c r="R1532" s="37"/>
      <c r="S1532" s="37"/>
      <c r="T1532" s="37"/>
      <c r="U1532" s="37"/>
      <c r="V1532" s="37"/>
      <c r="W1532" s="37"/>
      <c r="X1532" s="36"/>
      <c r="Y1532" s="37"/>
      <c r="Z1532" s="37"/>
      <c r="AA1532" s="37"/>
      <c r="AB1532" s="37"/>
      <c r="AC1532" s="36"/>
      <c r="AD1532" s="49"/>
      <c r="AE1532" s="50"/>
      <c r="AF1532" s="50"/>
      <c r="AG1532" s="49"/>
      <c r="AH1532" s="50"/>
      <c r="AI1532" s="50"/>
    </row>
    <row r="1533" spans="1:35">
      <c r="A1533" s="129"/>
      <c r="B1533" s="121"/>
      <c r="C1533" s="16"/>
      <c r="D1533" s="145"/>
      <c r="E1533" s="121"/>
      <c r="F1533" s="43"/>
      <c r="G1533" s="90"/>
      <c r="H1533" s="90"/>
      <c r="I1533" s="16"/>
      <c r="J1533" s="90"/>
      <c r="K1533" s="143"/>
      <c r="L1533" s="143"/>
      <c r="M1533" s="166"/>
      <c r="N1533" s="172"/>
      <c r="O1533" s="36"/>
      <c r="P1533" s="36"/>
      <c r="Q1533" s="36"/>
      <c r="R1533" s="37"/>
      <c r="S1533" s="37"/>
      <c r="T1533" s="37"/>
      <c r="U1533" s="37"/>
      <c r="V1533" s="37"/>
      <c r="W1533" s="37"/>
      <c r="X1533" s="36"/>
      <c r="Y1533" s="37"/>
      <c r="Z1533" s="37"/>
      <c r="AA1533" s="37"/>
      <c r="AB1533" s="37"/>
      <c r="AC1533" s="36"/>
      <c r="AD1533" s="49"/>
      <c r="AE1533" s="50"/>
      <c r="AF1533" s="50"/>
      <c r="AG1533" s="49"/>
      <c r="AH1533" s="50"/>
      <c r="AI1533" s="50"/>
    </row>
    <row r="1534" spans="1:35">
      <c r="A1534" s="129"/>
      <c r="B1534" s="121"/>
      <c r="C1534" s="16"/>
      <c r="D1534" s="145"/>
      <c r="E1534" s="121"/>
      <c r="F1534" s="43"/>
      <c r="G1534" s="90"/>
      <c r="H1534" s="90"/>
      <c r="I1534" s="16"/>
      <c r="J1534" s="90"/>
      <c r="K1534" s="143"/>
      <c r="L1534" s="143"/>
      <c r="M1534" s="166"/>
      <c r="N1534" s="172"/>
      <c r="O1534" s="36"/>
      <c r="P1534" s="36"/>
      <c r="Q1534" s="36"/>
      <c r="R1534" s="37"/>
      <c r="S1534" s="37"/>
      <c r="T1534" s="37"/>
      <c r="U1534" s="37"/>
      <c r="V1534" s="37"/>
      <c r="W1534" s="37"/>
      <c r="X1534" s="36"/>
      <c r="Y1534" s="37"/>
      <c r="Z1534" s="37"/>
      <c r="AA1534" s="37"/>
      <c r="AB1534" s="37"/>
      <c r="AC1534" s="36"/>
      <c r="AD1534" s="49"/>
      <c r="AE1534" s="50"/>
      <c r="AF1534" s="50"/>
      <c r="AG1534" s="49"/>
      <c r="AH1534" s="50"/>
      <c r="AI1534" s="50"/>
    </row>
    <row r="1535" spans="1:35">
      <c r="A1535" s="129"/>
      <c r="B1535" s="121"/>
      <c r="C1535" s="16"/>
      <c r="D1535" s="145"/>
      <c r="E1535" s="121"/>
      <c r="F1535" s="43"/>
      <c r="G1535" s="90"/>
      <c r="H1535" s="90"/>
      <c r="I1535" s="16"/>
      <c r="J1535" s="90"/>
      <c r="K1535" s="143"/>
      <c r="L1535" s="143"/>
      <c r="M1535" s="166"/>
      <c r="N1535" s="172"/>
      <c r="O1535" s="36"/>
      <c r="P1535" s="36"/>
      <c r="Q1535" s="36"/>
      <c r="R1535" s="37"/>
      <c r="S1535" s="37"/>
      <c r="T1535" s="37"/>
      <c r="U1535" s="37"/>
      <c r="V1535" s="37"/>
      <c r="W1535" s="37"/>
      <c r="X1535" s="36"/>
      <c r="Y1535" s="37"/>
      <c r="Z1535" s="37"/>
      <c r="AA1535" s="37"/>
      <c r="AB1535" s="37"/>
      <c r="AC1535" s="36"/>
      <c r="AD1535" s="49"/>
      <c r="AE1535" s="50"/>
      <c r="AF1535" s="50"/>
      <c r="AG1535" s="49"/>
      <c r="AH1535" s="50"/>
      <c r="AI1535" s="50"/>
    </row>
    <row r="1536" spans="1:35">
      <c r="A1536" s="129"/>
      <c r="B1536" s="121"/>
      <c r="C1536" s="16"/>
      <c r="D1536" s="145"/>
      <c r="E1536" s="121"/>
      <c r="F1536" s="43"/>
      <c r="G1536" s="90"/>
      <c r="H1536" s="90"/>
      <c r="I1536" s="16"/>
      <c r="J1536" s="90"/>
      <c r="K1536" s="143"/>
      <c r="L1536" s="143"/>
      <c r="M1536" s="166"/>
      <c r="N1536" s="172"/>
      <c r="O1536" s="36"/>
      <c r="P1536" s="36"/>
      <c r="Q1536" s="36"/>
      <c r="R1536" s="37"/>
      <c r="S1536" s="37"/>
      <c r="T1536" s="37"/>
      <c r="U1536" s="37"/>
      <c r="V1536" s="37"/>
      <c r="W1536" s="37"/>
      <c r="X1536" s="36"/>
      <c r="Y1536" s="37"/>
      <c r="Z1536" s="37"/>
      <c r="AA1536" s="37"/>
      <c r="AB1536" s="37"/>
      <c r="AC1536" s="36"/>
      <c r="AD1536" s="49"/>
      <c r="AE1536" s="50"/>
      <c r="AF1536" s="50"/>
      <c r="AG1536" s="49"/>
      <c r="AH1536" s="50"/>
      <c r="AI1536" s="50"/>
    </row>
    <row r="1537" spans="1:35">
      <c r="A1537" s="129"/>
      <c r="B1537" s="121"/>
      <c r="C1537" s="16"/>
      <c r="D1537" s="145"/>
      <c r="E1537" s="121"/>
      <c r="F1537" s="43"/>
      <c r="G1537" s="90"/>
      <c r="H1537" s="90"/>
      <c r="I1537" s="16"/>
      <c r="J1537" s="90"/>
      <c r="K1537" s="143"/>
      <c r="L1537" s="143"/>
      <c r="M1537" s="166"/>
      <c r="N1537" s="172"/>
      <c r="O1537" s="36"/>
      <c r="P1537" s="36"/>
      <c r="Q1537" s="36"/>
      <c r="R1537" s="37"/>
      <c r="S1537" s="37"/>
      <c r="T1537" s="37"/>
      <c r="U1537" s="37"/>
      <c r="V1537" s="37"/>
      <c r="W1537" s="37"/>
      <c r="X1537" s="36"/>
      <c r="Y1537" s="37"/>
      <c r="Z1537" s="37"/>
      <c r="AA1537" s="37"/>
      <c r="AB1537" s="37"/>
      <c r="AC1537" s="36"/>
      <c r="AD1537" s="49"/>
      <c r="AE1537" s="50"/>
      <c r="AF1537" s="50"/>
      <c r="AG1537" s="49"/>
      <c r="AH1537" s="50"/>
      <c r="AI1537" s="50"/>
    </row>
    <row r="1538" spans="1:35">
      <c r="A1538" s="129"/>
      <c r="B1538" s="121"/>
      <c r="C1538" s="16"/>
      <c r="D1538" s="145"/>
      <c r="E1538" s="121"/>
      <c r="F1538" s="43"/>
      <c r="G1538" s="90"/>
      <c r="H1538" s="90"/>
      <c r="I1538" s="16"/>
      <c r="J1538" s="90"/>
      <c r="K1538" s="143"/>
      <c r="L1538" s="143"/>
      <c r="M1538" s="166"/>
      <c r="N1538" s="172"/>
      <c r="O1538" s="36"/>
      <c r="P1538" s="36"/>
      <c r="Q1538" s="36"/>
      <c r="R1538" s="37"/>
      <c r="S1538" s="37"/>
      <c r="T1538" s="37"/>
      <c r="U1538" s="37"/>
      <c r="V1538" s="37"/>
      <c r="W1538" s="37"/>
      <c r="X1538" s="36"/>
      <c r="Y1538" s="37"/>
      <c r="Z1538" s="37"/>
      <c r="AA1538" s="37"/>
      <c r="AB1538" s="37"/>
      <c r="AC1538" s="36"/>
      <c r="AD1538" s="49"/>
      <c r="AE1538" s="50"/>
      <c r="AF1538" s="50"/>
      <c r="AG1538" s="49"/>
      <c r="AH1538" s="50"/>
      <c r="AI1538" s="50"/>
    </row>
    <row r="1539" spans="1:35">
      <c r="A1539" s="129"/>
      <c r="B1539" s="121"/>
      <c r="C1539" s="16"/>
      <c r="D1539" s="145"/>
      <c r="E1539" s="121"/>
      <c r="F1539" s="43"/>
      <c r="G1539" s="90"/>
      <c r="H1539" s="90"/>
      <c r="I1539" s="16"/>
      <c r="J1539" s="90"/>
      <c r="K1539" s="143"/>
      <c r="L1539" s="143"/>
      <c r="M1539" s="166"/>
      <c r="N1539" s="172"/>
      <c r="O1539" s="36"/>
      <c r="P1539" s="36"/>
      <c r="Q1539" s="36"/>
      <c r="R1539" s="37"/>
      <c r="S1539" s="37"/>
      <c r="T1539" s="37"/>
      <c r="U1539" s="37"/>
      <c r="V1539" s="37"/>
      <c r="W1539" s="37"/>
      <c r="X1539" s="36"/>
      <c r="Y1539" s="37"/>
      <c r="Z1539" s="37"/>
      <c r="AA1539" s="37"/>
      <c r="AB1539" s="37"/>
      <c r="AC1539" s="36"/>
      <c r="AD1539" s="49"/>
      <c r="AE1539" s="50"/>
      <c r="AF1539" s="50"/>
      <c r="AG1539" s="49"/>
      <c r="AH1539" s="50"/>
      <c r="AI1539" s="50"/>
    </row>
    <row r="1540" spans="1:35">
      <c r="A1540" s="129"/>
      <c r="B1540" s="121"/>
      <c r="C1540" s="16"/>
      <c r="D1540" s="145"/>
      <c r="E1540" s="121"/>
      <c r="F1540" s="43"/>
      <c r="G1540" s="90"/>
      <c r="H1540" s="90"/>
      <c r="I1540" s="16"/>
      <c r="J1540" s="90"/>
      <c r="K1540" s="143"/>
      <c r="L1540" s="143"/>
      <c r="M1540" s="166"/>
      <c r="N1540" s="172"/>
      <c r="O1540" s="36"/>
      <c r="P1540" s="36"/>
      <c r="Q1540" s="36"/>
      <c r="R1540" s="37"/>
      <c r="S1540" s="37"/>
      <c r="T1540" s="37"/>
      <c r="U1540" s="37"/>
      <c r="V1540" s="37"/>
      <c r="W1540" s="37"/>
      <c r="X1540" s="36"/>
      <c r="Y1540" s="37"/>
      <c r="Z1540" s="37"/>
      <c r="AA1540" s="37"/>
      <c r="AB1540" s="37"/>
      <c r="AC1540" s="36"/>
      <c r="AD1540" s="49"/>
      <c r="AE1540" s="50"/>
      <c r="AF1540" s="50"/>
      <c r="AG1540" s="49"/>
      <c r="AH1540" s="50"/>
      <c r="AI1540" s="50"/>
    </row>
    <row r="1541" spans="1:35">
      <c r="A1541" s="129"/>
      <c r="B1541" s="121"/>
      <c r="C1541" s="16"/>
      <c r="D1541" s="145"/>
      <c r="E1541" s="121"/>
      <c r="F1541" s="43"/>
      <c r="G1541" s="90"/>
      <c r="H1541" s="90"/>
      <c r="I1541" s="16"/>
      <c r="J1541" s="90"/>
      <c r="K1541" s="143"/>
      <c r="L1541" s="143"/>
      <c r="M1541" s="166"/>
      <c r="N1541" s="172"/>
      <c r="O1541" s="36"/>
      <c r="P1541" s="36"/>
      <c r="Q1541" s="36"/>
      <c r="R1541" s="37"/>
      <c r="S1541" s="37"/>
      <c r="T1541" s="37"/>
      <c r="U1541" s="37"/>
      <c r="V1541" s="37"/>
      <c r="W1541" s="37"/>
      <c r="X1541" s="36"/>
      <c r="Y1541" s="37"/>
      <c r="Z1541" s="37"/>
      <c r="AA1541" s="37"/>
      <c r="AB1541" s="37"/>
      <c r="AC1541" s="36"/>
      <c r="AD1541" s="49"/>
      <c r="AE1541" s="50"/>
      <c r="AF1541" s="50"/>
      <c r="AG1541" s="49"/>
      <c r="AH1541" s="50"/>
      <c r="AI1541" s="50"/>
    </row>
    <row r="1542" spans="1:35">
      <c r="A1542" s="129"/>
      <c r="B1542" s="121"/>
      <c r="C1542" s="16"/>
      <c r="D1542" s="145"/>
      <c r="E1542" s="121"/>
      <c r="F1542" s="43"/>
      <c r="G1542" s="90"/>
      <c r="H1542" s="90"/>
      <c r="I1542" s="16"/>
      <c r="J1542" s="90"/>
      <c r="K1542" s="143"/>
      <c r="L1542" s="143"/>
      <c r="M1542" s="166"/>
      <c r="N1542" s="172"/>
      <c r="O1542" s="36"/>
      <c r="P1542" s="36"/>
      <c r="Q1542" s="36"/>
      <c r="R1542" s="37"/>
      <c r="S1542" s="37"/>
      <c r="T1542" s="37"/>
      <c r="U1542" s="37"/>
      <c r="V1542" s="37"/>
      <c r="W1542" s="37"/>
      <c r="X1542" s="36"/>
      <c r="Y1542" s="37"/>
      <c r="Z1542" s="37"/>
      <c r="AA1542" s="37"/>
      <c r="AB1542" s="37"/>
      <c r="AC1542" s="36"/>
      <c r="AD1542" s="49"/>
      <c r="AE1542" s="50"/>
      <c r="AF1542" s="50"/>
      <c r="AG1542" s="49"/>
      <c r="AH1542" s="50"/>
      <c r="AI1542" s="50"/>
    </row>
    <row r="1543" spans="1:35">
      <c r="A1543" s="129"/>
      <c r="B1543" s="121"/>
      <c r="C1543" s="16"/>
      <c r="D1543" s="145"/>
      <c r="E1543" s="121"/>
      <c r="F1543" s="43"/>
      <c r="G1543" s="90"/>
      <c r="H1543" s="90"/>
      <c r="I1543" s="16"/>
      <c r="J1543" s="90"/>
      <c r="K1543" s="143"/>
      <c r="L1543" s="143"/>
      <c r="M1543" s="166"/>
      <c r="N1543" s="172"/>
      <c r="O1543" s="36"/>
      <c r="P1543" s="36"/>
      <c r="Q1543" s="36"/>
      <c r="R1543" s="37"/>
      <c r="S1543" s="37"/>
      <c r="T1543" s="37"/>
      <c r="U1543" s="37"/>
      <c r="V1543" s="37"/>
      <c r="W1543" s="37"/>
      <c r="X1543" s="36"/>
      <c r="Y1543" s="37"/>
      <c r="Z1543" s="37"/>
      <c r="AA1543" s="37"/>
      <c r="AB1543" s="37"/>
      <c r="AC1543" s="36"/>
      <c r="AD1543" s="49"/>
      <c r="AE1543" s="50"/>
      <c r="AF1543" s="50"/>
      <c r="AG1543" s="49"/>
      <c r="AH1543" s="50"/>
      <c r="AI1543" s="50"/>
    </row>
    <row r="1544" spans="1:35">
      <c r="A1544" s="129"/>
      <c r="B1544" s="121"/>
      <c r="C1544" s="16"/>
      <c r="D1544" s="145"/>
      <c r="E1544" s="121"/>
      <c r="F1544" s="43"/>
      <c r="G1544" s="90"/>
      <c r="H1544" s="90"/>
      <c r="I1544" s="16"/>
      <c r="J1544" s="90"/>
      <c r="K1544" s="143"/>
      <c r="L1544" s="143"/>
      <c r="M1544" s="166"/>
      <c r="N1544" s="172"/>
      <c r="O1544" s="36"/>
      <c r="P1544" s="36"/>
      <c r="Q1544" s="36"/>
      <c r="R1544" s="37"/>
      <c r="S1544" s="37"/>
      <c r="T1544" s="37"/>
      <c r="U1544" s="37"/>
      <c r="V1544" s="37"/>
      <c r="W1544" s="37"/>
      <c r="X1544" s="36"/>
      <c r="Y1544" s="37"/>
      <c r="Z1544" s="37"/>
      <c r="AA1544" s="37"/>
      <c r="AB1544" s="37"/>
      <c r="AC1544" s="36"/>
      <c r="AD1544" s="49"/>
      <c r="AE1544" s="50"/>
      <c r="AF1544" s="50"/>
      <c r="AG1544" s="49"/>
      <c r="AH1544" s="50"/>
      <c r="AI1544" s="50"/>
    </row>
    <row r="1545" spans="1:35">
      <c r="A1545" s="129"/>
      <c r="B1545" s="121"/>
      <c r="C1545" s="16"/>
      <c r="D1545" s="145"/>
      <c r="E1545" s="121"/>
      <c r="F1545" s="43"/>
      <c r="G1545" s="90"/>
      <c r="H1545" s="90"/>
      <c r="I1545" s="16"/>
      <c r="J1545" s="90"/>
      <c r="K1545" s="143"/>
      <c r="L1545" s="143"/>
      <c r="M1545" s="166"/>
      <c r="N1545" s="172"/>
      <c r="O1545" s="36"/>
      <c r="P1545" s="36"/>
      <c r="Q1545" s="36"/>
      <c r="R1545" s="37"/>
      <c r="S1545" s="37"/>
      <c r="T1545" s="37"/>
      <c r="U1545" s="37"/>
      <c r="V1545" s="37"/>
      <c r="W1545" s="37"/>
      <c r="X1545" s="36"/>
      <c r="Y1545" s="37"/>
      <c r="Z1545" s="37"/>
      <c r="AA1545" s="37"/>
      <c r="AB1545" s="37"/>
      <c r="AC1545" s="36"/>
      <c r="AD1545" s="49"/>
      <c r="AE1545" s="50"/>
      <c r="AF1545" s="50"/>
      <c r="AG1545" s="49"/>
      <c r="AH1545" s="50"/>
      <c r="AI1545" s="50"/>
    </row>
    <row r="1546" spans="1:35">
      <c r="A1546" s="129"/>
      <c r="B1546" s="121"/>
      <c r="C1546" s="16"/>
      <c r="D1546" s="145"/>
      <c r="E1546" s="121"/>
      <c r="F1546" s="43"/>
      <c r="G1546" s="90"/>
      <c r="H1546" s="90"/>
      <c r="I1546" s="16"/>
      <c r="J1546" s="90"/>
      <c r="K1546" s="143"/>
      <c r="L1546" s="143"/>
      <c r="M1546" s="166"/>
      <c r="N1546" s="172"/>
      <c r="O1546" s="36"/>
      <c r="P1546" s="36"/>
      <c r="Q1546" s="36"/>
      <c r="R1546" s="37"/>
      <c r="S1546" s="37"/>
      <c r="T1546" s="37"/>
      <c r="U1546" s="37"/>
      <c r="V1546" s="37"/>
      <c r="W1546" s="37"/>
      <c r="X1546" s="36"/>
      <c r="Y1546" s="37"/>
      <c r="Z1546" s="37"/>
      <c r="AA1546" s="37"/>
      <c r="AB1546" s="37"/>
      <c r="AC1546" s="36"/>
      <c r="AD1546" s="49"/>
      <c r="AE1546" s="50"/>
      <c r="AF1546" s="50"/>
      <c r="AG1546" s="49"/>
      <c r="AH1546" s="50"/>
      <c r="AI1546" s="50"/>
    </row>
    <row r="1547" spans="1:35">
      <c r="A1547" s="129"/>
      <c r="B1547" s="121"/>
      <c r="C1547" s="16"/>
      <c r="D1547" s="145"/>
      <c r="E1547" s="121"/>
      <c r="F1547" s="43"/>
      <c r="G1547" s="90"/>
      <c r="H1547" s="90"/>
      <c r="I1547" s="16"/>
      <c r="J1547" s="90"/>
      <c r="K1547" s="143"/>
      <c r="L1547" s="143"/>
      <c r="M1547" s="166"/>
      <c r="N1547" s="172"/>
      <c r="O1547" s="36"/>
      <c r="P1547" s="36"/>
      <c r="Q1547" s="36"/>
      <c r="R1547" s="37"/>
      <c r="S1547" s="37"/>
      <c r="T1547" s="37"/>
      <c r="U1547" s="37"/>
      <c r="V1547" s="37"/>
      <c r="W1547" s="37"/>
      <c r="X1547" s="36"/>
      <c r="Y1547" s="37"/>
      <c r="Z1547" s="37"/>
      <c r="AA1547" s="37"/>
      <c r="AB1547" s="37"/>
      <c r="AC1547" s="36"/>
      <c r="AD1547" s="49"/>
      <c r="AE1547" s="50"/>
      <c r="AF1547" s="50"/>
      <c r="AG1547" s="49"/>
      <c r="AH1547" s="50"/>
      <c r="AI1547" s="50"/>
    </row>
    <row r="1548" spans="1:35">
      <c r="A1548" s="129"/>
      <c r="B1548" s="121"/>
      <c r="C1548" s="16"/>
      <c r="D1548" s="145"/>
      <c r="E1548" s="121"/>
      <c r="F1548" s="43"/>
      <c r="G1548" s="90"/>
      <c r="H1548" s="90"/>
      <c r="I1548" s="16"/>
      <c r="J1548" s="90"/>
      <c r="K1548" s="143"/>
      <c r="L1548" s="143"/>
      <c r="M1548" s="166"/>
      <c r="N1548" s="172"/>
      <c r="O1548" s="36"/>
      <c r="P1548" s="36"/>
      <c r="Q1548" s="36"/>
      <c r="R1548" s="37"/>
      <c r="S1548" s="37"/>
      <c r="T1548" s="37"/>
      <c r="U1548" s="37"/>
      <c r="V1548" s="37"/>
      <c r="W1548" s="37"/>
      <c r="X1548" s="36"/>
      <c r="Y1548" s="37"/>
      <c r="Z1548" s="37"/>
      <c r="AA1548" s="37"/>
      <c r="AB1548" s="37"/>
      <c r="AC1548" s="36"/>
      <c r="AD1548" s="49"/>
      <c r="AE1548" s="50"/>
      <c r="AF1548" s="50"/>
      <c r="AG1548" s="49"/>
      <c r="AH1548" s="50"/>
      <c r="AI1548" s="50"/>
    </row>
    <row r="1549" spans="1:35">
      <c r="A1549" s="129"/>
      <c r="B1549" s="121"/>
      <c r="C1549" s="16"/>
      <c r="D1549" s="145"/>
      <c r="E1549" s="121"/>
      <c r="F1549" s="43"/>
      <c r="G1549" s="90"/>
      <c r="H1549" s="90"/>
      <c r="I1549" s="16"/>
      <c r="J1549" s="90"/>
      <c r="K1549" s="143"/>
      <c r="L1549" s="143"/>
      <c r="M1549" s="166"/>
      <c r="N1549" s="172"/>
      <c r="O1549" s="36"/>
      <c r="P1549" s="36"/>
      <c r="Q1549" s="36"/>
      <c r="R1549" s="37"/>
      <c r="S1549" s="37"/>
      <c r="T1549" s="37"/>
      <c r="U1549" s="37"/>
      <c r="V1549" s="37"/>
      <c r="W1549" s="37"/>
      <c r="X1549" s="36"/>
      <c r="Y1549" s="37"/>
      <c r="Z1549" s="37"/>
      <c r="AA1549" s="37"/>
      <c r="AB1549" s="37"/>
      <c r="AC1549" s="36"/>
      <c r="AD1549" s="49"/>
      <c r="AE1549" s="50"/>
      <c r="AF1549" s="50"/>
      <c r="AG1549" s="49"/>
      <c r="AH1549" s="50"/>
      <c r="AI1549" s="50"/>
    </row>
    <row r="1550" spans="1:35">
      <c r="A1550" s="129"/>
      <c r="B1550" s="121"/>
      <c r="C1550" s="16"/>
      <c r="D1550" s="145"/>
      <c r="E1550" s="121"/>
      <c r="F1550" s="43"/>
      <c r="G1550" s="90"/>
      <c r="H1550" s="90"/>
      <c r="I1550" s="16"/>
      <c r="J1550" s="90"/>
      <c r="K1550" s="143"/>
      <c r="L1550" s="143"/>
      <c r="M1550" s="166"/>
      <c r="N1550" s="172"/>
      <c r="O1550" s="36"/>
      <c r="P1550" s="36"/>
      <c r="Q1550" s="36"/>
      <c r="R1550" s="37"/>
      <c r="S1550" s="37"/>
      <c r="T1550" s="37"/>
      <c r="U1550" s="37"/>
      <c r="V1550" s="37"/>
      <c r="W1550" s="37"/>
      <c r="X1550" s="36"/>
      <c r="Y1550" s="37"/>
      <c r="Z1550" s="37"/>
      <c r="AA1550" s="37"/>
      <c r="AB1550" s="37"/>
      <c r="AC1550" s="36"/>
      <c r="AD1550" s="49"/>
      <c r="AE1550" s="50"/>
      <c r="AF1550" s="50"/>
      <c r="AG1550" s="49"/>
      <c r="AH1550" s="50"/>
      <c r="AI1550" s="50"/>
    </row>
    <row r="1551" spans="1:35">
      <c r="A1551" s="129"/>
      <c r="B1551" s="121"/>
      <c r="C1551" s="16"/>
      <c r="D1551" s="145"/>
      <c r="E1551" s="121"/>
      <c r="F1551" s="43"/>
      <c r="G1551" s="90"/>
      <c r="H1551" s="90"/>
      <c r="I1551" s="16"/>
      <c r="J1551" s="90"/>
      <c r="K1551" s="143"/>
      <c r="L1551" s="143"/>
      <c r="M1551" s="166"/>
      <c r="N1551" s="172"/>
      <c r="O1551" s="36"/>
      <c r="P1551" s="36"/>
      <c r="Q1551" s="36"/>
      <c r="R1551" s="37"/>
      <c r="S1551" s="37"/>
      <c r="T1551" s="37"/>
      <c r="U1551" s="37"/>
      <c r="V1551" s="37"/>
      <c r="W1551" s="37"/>
      <c r="X1551" s="36"/>
      <c r="Y1551" s="37"/>
      <c r="Z1551" s="37"/>
      <c r="AA1551" s="37"/>
      <c r="AB1551" s="37"/>
      <c r="AC1551" s="36"/>
      <c r="AD1551" s="49"/>
      <c r="AE1551" s="50"/>
      <c r="AF1551" s="50"/>
      <c r="AG1551" s="49"/>
      <c r="AH1551" s="50"/>
      <c r="AI1551" s="50"/>
    </row>
    <row r="1552" spans="1:35">
      <c r="A1552" s="129"/>
      <c r="B1552" s="121"/>
      <c r="C1552" s="16"/>
      <c r="D1552" s="145"/>
      <c r="E1552" s="121"/>
      <c r="F1552" s="43"/>
      <c r="G1552" s="90"/>
      <c r="H1552" s="90"/>
      <c r="I1552" s="16"/>
      <c r="J1552" s="90"/>
      <c r="K1552" s="143"/>
      <c r="L1552" s="143"/>
      <c r="M1552" s="166"/>
      <c r="N1552" s="172"/>
      <c r="O1552" s="36"/>
      <c r="P1552" s="36"/>
      <c r="Q1552" s="36"/>
      <c r="R1552" s="37"/>
      <c r="S1552" s="37"/>
      <c r="T1552" s="37"/>
      <c r="U1552" s="37"/>
      <c r="V1552" s="37"/>
      <c r="W1552" s="37"/>
      <c r="X1552" s="36"/>
      <c r="Y1552" s="37"/>
      <c r="Z1552" s="37"/>
      <c r="AA1552" s="37"/>
      <c r="AB1552" s="37"/>
      <c r="AC1552" s="36"/>
      <c r="AD1552" s="49"/>
      <c r="AE1552" s="50"/>
      <c r="AF1552" s="50"/>
      <c r="AG1552" s="49"/>
      <c r="AH1552" s="50"/>
      <c r="AI1552" s="50"/>
    </row>
    <row r="1553" spans="1:35">
      <c r="A1553" s="129"/>
      <c r="B1553" s="121"/>
      <c r="C1553" s="16"/>
      <c r="D1553" s="145"/>
      <c r="E1553" s="121"/>
      <c r="F1553" s="43"/>
      <c r="G1553" s="90"/>
      <c r="H1553" s="90"/>
      <c r="I1553" s="16"/>
      <c r="J1553" s="90"/>
      <c r="K1553" s="143"/>
      <c r="L1553" s="143"/>
      <c r="M1553" s="166"/>
      <c r="N1553" s="172"/>
      <c r="O1553" s="36"/>
      <c r="P1553" s="36"/>
      <c r="Q1553" s="36"/>
      <c r="R1553" s="37"/>
      <c r="S1553" s="37"/>
      <c r="T1553" s="37"/>
      <c r="U1553" s="37"/>
      <c r="V1553" s="37"/>
      <c r="W1553" s="37"/>
      <c r="X1553" s="36"/>
      <c r="Y1553" s="37"/>
      <c r="Z1553" s="37"/>
      <c r="AA1553" s="37"/>
      <c r="AB1553" s="37"/>
      <c r="AC1553" s="36"/>
      <c r="AD1553" s="49"/>
      <c r="AE1553" s="50"/>
      <c r="AF1553" s="50"/>
      <c r="AG1553" s="49"/>
      <c r="AH1553" s="50"/>
      <c r="AI1553" s="50"/>
    </row>
    <row r="1554" spans="1:35">
      <c r="A1554" s="129"/>
      <c r="B1554" s="121"/>
      <c r="C1554" s="16"/>
      <c r="D1554" s="145"/>
      <c r="E1554" s="121"/>
      <c r="F1554" s="43"/>
      <c r="G1554" s="90"/>
      <c r="H1554" s="90"/>
      <c r="I1554" s="16"/>
      <c r="J1554" s="90"/>
      <c r="K1554" s="143"/>
      <c r="L1554" s="143"/>
      <c r="M1554" s="166"/>
      <c r="N1554" s="172"/>
      <c r="O1554" s="36"/>
      <c r="P1554" s="36"/>
      <c r="Q1554" s="36"/>
      <c r="R1554" s="37"/>
      <c r="S1554" s="37"/>
      <c r="T1554" s="37"/>
      <c r="U1554" s="37"/>
      <c r="V1554" s="37"/>
      <c r="W1554" s="37"/>
      <c r="X1554" s="36"/>
      <c r="Y1554" s="37"/>
      <c r="Z1554" s="37"/>
      <c r="AA1554" s="37"/>
      <c r="AB1554" s="37"/>
      <c r="AC1554" s="36"/>
      <c r="AD1554" s="49"/>
      <c r="AE1554" s="50"/>
      <c r="AF1554" s="50"/>
      <c r="AG1554" s="49"/>
      <c r="AH1554" s="50"/>
      <c r="AI1554" s="50"/>
    </row>
    <row r="1555" spans="1:35">
      <c r="A1555" s="129"/>
      <c r="B1555" s="121"/>
      <c r="C1555" s="16"/>
      <c r="D1555" s="145"/>
      <c r="E1555" s="121"/>
      <c r="F1555" s="43"/>
      <c r="G1555" s="90"/>
      <c r="H1555" s="90"/>
      <c r="I1555" s="16"/>
      <c r="J1555" s="90"/>
      <c r="K1555" s="143"/>
      <c r="L1555" s="143"/>
      <c r="M1555" s="166"/>
      <c r="N1555" s="172"/>
      <c r="O1555" s="36"/>
      <c r="P1555" s="36"/>
      <c r="Q1555" s="36"/>
      <c r="R1555" s="37"/>
      <c r="S1555" s="37"/>
      <c r="T1555" s="37"/>
      <c r="U1555" s="37"/>
      <c r="V1555" s="37"/>
      <c r="W1555" s="37"/>
      <c r="X1555" s="36"/>
      <c r="Y1555" s="37"/>
      <c r="Z1555" s="37"/>
      <c r="AA1555" s="37"/>
      <c r="AB1555" s="37"/>
      <c r="AC1555" s="36"/>
      <c r="AD1555" s="49"/>
      <c r="AE1555" s="50"/>
      <c r="AF1555" s="50"/>
      <c r="AG1555" s="49"/>
      <c r="AH1555" s="50"/>
      <c r="AI1555" s="50"/>
    </row>
    <row r="1556" spans="1:35">
      <c r="A1556" s="129"/>
      <c r="B1556" s="121"/>
      <c r="C1556" s="16"/>
      <c r="D1556" s="145"/>
      <c r="E1556" s="121"/>
      <c r="F1556" s="43"/>
      <c r="G1556" s="90"/>
      <c r="H1556" s="90"/>
      <c r="I1556" s="16"/>
      <c r="J1556" s="90"/>
      <c r="K1556" s="143"/>
      <c r="L1556" s="143"/>
      <c r="M1556" s="166"/>
      <c r="N1556" s="172"/>
      <c r="O1556" s="36"/>
      <c r="P1556" s="36"/>
      <c r="Q1556" s="36"/>
      <c r="R1556" s="37"/>
      <c r="S1556" s="37"/>
      <c r="T1556" s="37"/>
      <c r="U1556" s="37"/>
      <c r="V1556" s="37"/>
      <c r="W1556" s="37"/>
      <c r="X1556" s="36"/>
      <c r="Y1556" s="37"/>
      <c r="Z1556" s="37"/>
      <c r="AA1556" s="37"/>
      <c r="AB1556" s="37"/>
      <c r="AC1556" s="36"/>
      <c r="AD1556" s="49"/>
      <c r="AE1556" s="50"/>
      <c r="AF1556" s="50"/>
      <c r="AG1556" s="49"/>
      <c r="AH1556" s="50"/>
      <c r="AI1556" s="50"/>
    </row>
    <row r="1557" spans="1:35">
      <c r="A1557" s="129"/>
      <c r="B1557" s="121"/>
      <c r="C1557" s="16"/>
      <c r="D1557" s="145"/>
      <c r="E1557" s="121"/>
      <c r="F1557" s="43"/>
      <c r="G1557" s="90"/>
      <c r="H1557" s="90"/>
      <c r="I1557" s="16"/>
      <c r="J1557" s="90"/>
      <c r="K1557" s="143"/>
      <c r="L1557" s="143"/>
      <c r="M1557" s="166"/>
      <c r="N1557" s="172"/>
      <c r="O1557" s="36"/>
      <c r="P1557" s="36"/>
      <c r="Q1557" s="36"/>
      <c r="R1557" s="37"/>
      <c r="S1557" s="37"/>
      <c r="T1557" s="37"/>
      <c r="U1557" s="37"/>
      <c r="V1557" s="37"/>
      <c r="W1557" s="37"/>
      <c r="X1557" s="36"/>
      <c r="Y1557" s="37"/>
      <c r="Z1557" s="37"/>
      <c r="AA1557" s="37"/>
      <c r="AB1557" s="37"/>
      <c r="AC1557" s="36"/>
      <c r="AD1557" s="49"/>
      <c r="AE1557" s="50"/>
      <c r="AF1557" s="50"/>
      <c r="AG1557" s="49"/>
      <c r="AH1557" s="50"/>
      <c r="AI1557" s="50"/>
    </row>
    <row r="1558" spans="1:35">
      <c r="A1558" s="129"/>
      <c r="B1558" s="121"/>
      <c r="C1558" s="16"/>
      <c r="D1558" s="145"/>
      <c r="E1558" s="121"/>
      <c r="F1558" s="43"/>
      <c r="G1558" s="90"/>
      <c r="H1558" s="90"/>
      <c r="I1558" s="16"/>
      <c r="J1558" s="90"/>
      <c r="K1558" s="143"/>
      <c r="L1558" s="143"/>
      <c r="M1558" s="166"/>
      <c r="N1558" s="172"/>
      <c r="O1558" s="36"/>
      <c r="P1558" s="36"/>
      <c r="Q1558" s="36"/>
      <c r="R1558" s="37"/>
      <c r="S1558" s="37"/>
      <c r="T1558" s="37"/>
      <c r="U1558" s="37"/>
      <c r="V1558" s="37"/>
      <c r="W1558" s="37"/>
      <c r="X1558" s="36"/>
      <c r="Y1558" s="37"/>
      <c r="Z1558" s="37"/>
      <c r="AA1558" s="37"/>
      <c r="AB1558" s="37"/>
      <c r="AC1558" s="36"/>
      <c r="AD1558" s="49"/>
      <c r="AE1558" s="50"/>
      <c r="AF1558" s="50"/>
      <c r="AG1558" s="49"/>
      <c r="AH1558" s="50"/>
      <c r="AI1558" s="50"/>
    </row>
    <row r="1559" spans="1:35">
      <c r="A1559" s="129"/>
      <c r="B1559" s="121"/>
      <c r="C1559" s="16"/>
      <c r="D1559" s="145"/>
      <c r="E1559" s="121"/>
      <c r="F1559" s="43"/>
      <c r="G1559" s="90"/>
      <c r="H1559" s="90"/>
      <c r="I1559" s="16"/>
      <c r="J1559" s="90"/>
      <c r="K1559" s="143"/>
      <c r="L1559" s="143"/>
      <c r="M1559" s="166"/>
      <c r="N1559" s="172"/>
      <c r="O1559" s="36"/>
      <c r="P1559" s="36"/>
      <c r="Q1559" s="36"/>
      <c r="R1559" s="37"/>
      <c r="S1559" s="37"/>
      <c r="T1559" s="37"/>
      <c r="U1559" s="37"/>
      <c r="V1559" s="37"/>
      <c r="W1559" s="37"/>
      <c r="X1559" s="36"/>
      <c r="Y1559" s="37"/>
      <c r="Z1559" s="37"/>
      <c r="AA1559" s="37"/>
      <c r="AB1559" s="37"/>
      <c r="AC1559" s="36"/>
      <c r="AD1559" s="49"/>
      <c r="AE1559" s="50"/>
      <c r="AF1559" s="50"/>
      <c r="AG1559" s="49"/>
      <c r="AH1559" s="50"/>
      <c r="AI1559" s="50"/>
    </row>
    <row r="1560" spans="1:35">
      <c r="A1560" s="129"/>
      <c r="B1560" s="121"/>
      <c r="C1560" s="16"/>
      <c r="D1560" s="145"/>
      <c r="E1560" s="121"/>
      <c r="F1560" s="43"/>
      <c r="G1560" s="90"/>
      <c r="H1560" s="90"/>
      <c r="I1560" s="16"/>
      <c r="J1560" s="90"/>
      <c r="K1560" s="143"/>
      <c r="L1560" s="143"/>
      <c r="M1560" s="166"/>
      <c r="N1560" s="172"/>
      <c r="O1560" s="36"/>
      <c r="P1560" s="36"/>
      <c r="Q1560" s="36"/>
      <c r="R1560" s="37"/>
      <c r="S1560" s="37"/>
      <c r="T1560" s="37"/>
      <c r="U1560" s="37"/>
      <c r="V1560" s="37"/>
      <c r="W1560" s="37"/>
      <c r="X1560" s="36"/>
      <c r="Y1560" s="37"/>
      <c r="Z1560" s="37"/>
      <c r="AA1560" s="37"/>
      <c r="AB1560" s="37"/>
      <c r="AC1560" s="36"/>
      <c r="AD1560" s="49"/>
      <c r="AE1560" s="50"/>
      <c r="AF1560" s="50"/>
      <c r="AG1560" s="49"/>
      <c r="AH1560" s="50"/>
      <c r="AI1560" s="50"/>
    </row>
    <row r="1561" spans="1:35">
      <c r="A1561" s="129"/>
      <c r="B1561" s="121"/>
      <c r="C1561" s="16"/>
      <c r="D1561" s="145"/>
      <c r="E1561" s="121"/>
      <c r="F1561" s="43"/>
      <c r="G1561" s="90"/>
      <c r="H1561" s="90"/>
      <c r="I1561" s="16"/>
      <c r="J1561" s="90"/>
      <c r="K1561" s="143"/>
      <c r="L1561" s="143"/>
      <c r="M1561" s="166"/>
      <c r="N1561" s="172"/>
      <c r="O1561" s="36"/>
      <c r="P1561" s="36"/>
      <c r="Q1561" s="36"/>
      <c r="R1561" s="37"/>
      <c r="S1561" s="37"/>
      <c r="T1561" s="37"/>
      <c r="U1561" s="37"/>
      <c r="V1561" s="37"/>
      <c r="W1561" s="37"/>
      <c r="X1561" s="36"/>
      <c r="Y1561" s="37"/>
      <c r="Z1561" s="37"/>
      <c r="AA1561" s="37"/>
      <c r="AB1561" s="37"/>
      <c r="AC1561" s="36"/>
      <c r="AD1561" s="49"/>
      <c r="AE1561" s="50"/>
      <c r="AF1561" s="50"/>
      <c r="AG1561" s="49"/>
      <c r="AH1561" s="50"/>
      <c r="AI1561" s="50"/>
    </row>
    <row r="1562" spans="1:35">
      <c r="A1562" s="129"/>
      <c r="B1562" s="121"/>
      <c r="C1562" s="16"/>
      <c r="D1562" s="145"/>
      <c r="E1562" s="121"/>
      <c r="F1562" s="43"/>
      <c r="G1562" s="90"/>
      <c r="H1562" s="90"/>
      <c r="I1562" s="16"/>
      <c r="J1562" s="90"/>
      <c r="K1562" s="143"/>
      <c r="L1562" s="143"/>
      <c r="M1562" s="166"/>
      <c r="N1562" s="172"/>
      <c r="O1562" s="36"/>
      <c r="P1562" s="36"/>
      <c r="Q1562" s="36"/>
      <c r="R1562" s="37"/>
      <c r="S1562" s="37"/>
      <c r="T1562" s="37"/>
      <c r="U1562" s="37"/>
      <c r="V1562" s="37"/>
      <c r="W1562" s="37"/>
      <c r="X1562" s="36"/>
      <c r="Y1562" s="37"/>
      <c r="Z1562" s="37"/>
      <c r="AA1562" s="37"/>
      <c r="AB1562" s="37"/>
      <c r="AC1562" s="36"/>
      <c r="AD1562" s="49"/>
      <c r="AE1562" s="50"/>
      <c r="AF1562" s="50"/>
      <c r="AG1562" s="49"/>
      <c r="AH1562" s="50"/>
      <c r="AI1562" s="50"/>
    </row>
    <row r="1563" spans="1:35">
      <c r="A1563" s="129"/>
      <c r="B1563" s="121"/>
      <c r="C1563" s="16"/>
      <c r="D1563" s="145"/>
      <c r="E1563" s="121"/>
      <c r="F1563" s="43"/>
      <c r="G1563" s="90"/>
      <c r="H1563" s="90"/>
      <c r="I1563" s="16"/>
      <c r="J1563" s="90"/>
      <c r="K1563" s="143"/>
      <c r="L1563" s="143"/>
      <c r="M1563" s="166"/>
      <c r="N1563" s="172"/>
      <c r="O1563" s="36"/>
      <c r="P1563" s="36"/>
      <c r="Q1563" s="36"/>
      <c r="R1563" s="37"/>
      <c r="S1563" s="37"/>
      <c r="T1563" s="37"/>
      <c r="U1563" s="37"/>
      <c r="V1563" s="37"/>
      <c r="W1563" s="37"/>
      <c r="X1563" s="36"/>
      <c r="Y1563" s="37"/>
      <c r="Z1563" s="37"/>
      <c r="AA1563" s="37"/>
      <c r="AB1563" s="37"/>
      <c r="AC1563" s="36"/>
      <c r="AD1563" s="49"/>
      <c r="AE1563" s="50"/>
      <c r="AF1563" s="50"/>
      <c r="AG1563" s="49"/>
      <c r="AH1563" s="50"/>
      <c r="AI1563" s="50"/>
    </row>
    <row r="1564" spans="1:35">
      <c r="A1564" s="129"/>
      <c r="B1564" s="121"/>
      <c r="C1564" s="16"/>
      <c r="D1564" s="145"/>
      <c r="E1564" s="121"/>
      <c r="F1564" s="43"/>
      <c r="G1564" s="90"/>
      <c r="H1564" s="90"/>
      <c r="I1564" s="16"/>
      <c r="J1564" s="90"/>
      <c r="K1564" s="143"/>
      <c r="L1564" s="143"/>
      <c r="M1564" s="166"/>
      <c r="N1564" s="172"/>
      <c r="O1564" s="36"/>
      <c r="P1564" s="36"/>
      <c r="Q1564" s="36"/>
      <c r="R1564" s="37"/>
      <c r="S1564" s="37"/>
      <c r="T1564" s="37"/>
      <c r="U1564" s="37"/>
      <c r="V1564" s="37"/>
      <c r="W1564" s="37"/>
      <c r="X1564" s="36"/>
      <c r="Y1564" s="37"/>
      <c r="Z1564" s="37"/>
      <c r="AA1564" s="37"/>
      <c r="AB1564" s="37"/>
      <c r="AC1564" s="36"/>
      <c r="AD1564" s="49"/>
      <c r="AE1564" s="50"/>
      <c r="AF1564" s="50"/>
      <c r="AG1564" s="49"/>
      <c r="AH1564" s="50"/>
      <c r="AI1564" s="50"/>
    </row>
    <row r="1565" spans="1:35">
      <c r="A1565" s="129"/>
      <c r="B1565" s="121"/>
      <c r="C1565" s="16"/>
      <c r="D1565" s="145"/>
      <c r="E1565" s="121"/>
      <c r="F1565" s="43"/>
      <c r="G1565" s="90"/>
      <c r="H1565" s="90"/>
      <c r="I1565" s="16"/>
      <c r="J1565" s="90"/>
      <c r="K1565" s="143"/>
      <c r="L1565" s="143"/>
      <c r="M1565" s="166"/>
      <c r="N1565" s="172"/>
      <c r="O1565" s="36"/>
      <c r="P1565" s="36"/>
      <c r="Q1565" s="36"/>
      <c r="R1565" s="37"/>
      <c r="S1565" s="37"/>
      <c r="T1565" s="37"/>
      <c r="U1565" s="37"/>
      <c r="V1565" s="37"/>
      <c r="W1565" s="37"/>
      <c r="X1565" s="36"/>
      <c r="Y1565" s="37"/>
      <c r="Z1565" s="37"/>
      <c r="AA1565" s="37"/>
      <c r="AB1565" s="37"/>
      <c r="AC1565" s="36"/>
      <c r="AD1565" s="49"/>
      <c r="AE1565" s="50"/>
      <c r="AF1565" s="50"/>
      <c r="AG1565" s="49"/>
      <c r="AH1565" s="50"/>
      <c r="AI1565" s="50"/>
    </row>
    <row r="1566" spans="1:35">
      <c r="A1566" s="129"/>
      <c r="B1566" s="121"/>
      <c r="C1566" s="16"/>
      <c r="D1566" s="145"/>
      <c r="E1566" s="121"/>
      <c r="F1566" s="43"/>
      <c r="G1566" s="90"/>
      <c r="H1566" s="90"/>
      <c r="I1566" s="16"/>
      <c r="J1566" s="90"/>
      <c r="K1566" s="143"/>
      <c r="L1566" s="143"/>
      <c r="M1566" s="166"/>
      <c r="N1566" s="172"/>
      <c r="O1566" s="36"/>
      <c r="P1566" s="36"/>
      <c r="Q1566" s="36"/>
      <c r="R1566" s="37"/>
      <c r="S1566" s="37"/>
      <c r="T1566" s="37"/>
      <c r="U1566" s="37"/>
      <c r="V1566" s="37"/>
      <c r="W1566" s="37"/>
      <c r="X1566" s="36"/>
      <c r="Y1566" s="37"/>
      <c r="Z1566" s="37"/>
      <c r="AA1566" s="37"/>
      <c r="AB1566" s="37"/>
      <c r="AC1566" s="36"/>
      <c r="AD1566" s="49"/>
      <c r="AE1566" s="50"/>
      <c r="AF1566" s="50"/>
      <c r="AG1566" s="49"/>
      <c r="AH1566" s="50"/>
      <c r="AI1566" s="50"/>
    </row>
    <row r="1567" spans="1:35">
      <c r="A1567" s="129"/>
      <c r="B1567" s="121"/>
      <c r="C1567" s="16"/>
      <c r="D1567" s="145"/>
      <c r="E1567" s="121"/>
      <c r="F1567" s="43"/>
      <c r="G1567" s="90"/>
      <c r="H1567" s="90"/>
      <c r="I1567" s="16"/>
      <c r="J1567" s="90"/>
      <c r="K1567" s="143"/>
      <c r="L1567" s="143"/>
      <c r="M1567" s="166"/>
      <c r="N1567" s="172"/>
      <c r="O1567" s="36"/>
      <c r="P1567" s="36"/>
      <c r="Q1567" s="36"/>
      <c r="R1567" s="37"/>
      <c r="S1567" s="37"/>
      <c r="T1567" s="37"/>
      <c r="U1567" s="37"/>
      <c r="V1567" s="37"/>
      <c r="W1567" s="37"/>
      <c r="X1567" s="36"/>
      <c r="Y1567" s="37"/>
      <c r="Z1567" s="37"/>
      <c r="AA1567" s="37"/>
      <c r="AB1567" s="37"/>
      <c r="AC1567" s="36"/>
      <c r="AD1567" s="49"/>
      <c r="AE1567" s="50"/>
      <c r="AF1567" s="50"/>
      <c r="AG1567" s="49"/>
      <c r="AH1567" s="50"/>
      <c r="AI1567" s="50"/>
    </row>
    <row r="1568" spans="1:35">
      <c r="A1568" s="129"/>
      <c r="B1568" s="121"/>
      <c r="C1568" s="16"/>
      <c r="D1568" s="145"/>
      <c r="E1568" s="121"/>
      <c r="F1568" s="43"/>
      <c r="G1568" s="90"/>
      <c r="H1568" s="90"/>
      <c r="I1568" s="16"/>
      <c r="J1568" s="90"/>
      <c r="K1568" s="143"/>
      <c r="L1568" s="143"/>
      <c r="M1568" s="166"/>
      <c r="N1568" s="172"/>
      <c r="O1568" s="36"/>
      <c r="P1568" s="36"/>
      <c r="Q1568" s="36"/>
      <c r="R1568" s="37"/>
      <c r="S1568" s="37"/>
      <c r="T1568" s="37"/>
      <c r="U1568" s="37"/>
      <c r="V1568" s="37"/>
      <c r="W1568" s="37"/>
      <c r="X1568" s="36"/>
      <c r="Y1568" s="37"/>
      <c r="Z1568" s="37"/>
      <c r="AA1568" s="37"/>
      <c r="AB1568" s="37"/>
      <c r="AC1568" s="36"/>
      <c r="AD1568" s="49"/>
      <c r="AE1568" s="50"/>
      <c r="AF1568" s="50"/>
      <c r="AG1568" s="49"/>
      <c r="AH1568" s="50"/>
      <c r="AI1568" s="50"/>
    </row>
    <row r="1569" spans="1:35">
      <c r="A1569" s="129"/>
      <c r="B1569" s="121"/>
      <c r="C1569" s="16"/>
      <c r="D1569" s="145"/>
      <c r="E1569" s="121"/>
      <c r="F1569" s="43"/>
      <c r="G1569" s="90"/>
      <c r="H1569" s="90"/>
      <c r="I1569" s="16"/>
      <c r="J1569" s="90"/>
      <c r="K1569" s="143"/>
      <c r="L1569" s="143"/>
      <c r="M1569" s="166"/>
      <c r="N1569" s="172"/>
      <c r="O1569" s="36"/>
      <c r="P1569" s="36"/>
      <c r="Q1569" s="36"/>
      <c r="R1569" s="37"/>
      <c r="S1569" s="37"/>
      <c r="T1569" s="37"/>
      <c r="U1569" s="37"/>
      <c r="V1569" s="37"/>
      <c r="W1569" s="37"/>
      <c r="X1569" s="36"/>
      <c r="Y1569" s="37"/>
      <c r="Z1569" s="37"/>
      <c r="AA1569" s="37"/>
      <c r="AB1569" s="37"/>
      <c r="AC1569" s="36"/>
      <c r="AD1569" s="49"/>
      <c r="AE1569" s="50"/>
      <c r="AF1569" s="50"/>
      <c r="AG1569" s="49"/>
      <c r="AH1569" s="50"/>
      <c r="AI1569" s="50"/>
    </row>
    <row r="1570" spans="1:35">
      <c r="A1570" s="129"/>
      <c r="B1570" s="121"/>
      <c r="C1570" s="16"/>
      <c r="D1570" s="145"/>
      <c r="E1570" s="121"/>
      <c r="F1570" s="43"/>
      <c r="G1570" s="90"/>
      <c r="H1570" s="90"/>
      <c r="I1570" s="16"/>
      <c r="J1570" s="90"/>
      <c r="K1570" s="143"/>
      <c r="L1570" s="143"/>
      <c r="M1570" s="166"/>
      <c r="N1570" s="172"/>
      <c r="O1570" s="36"/>
      <c r="P1570" s="36"/>
      <c r="Q1570" s="36"/>
      <c r="R1570" s="37"/>
      <c r="S1570" s="37"/>
      <c r="T1570" s="37"/>
      <c r="U1570" s="37"/>
      <c r="V1570" s="37"/>
      <c r="W1570" s="37"/>
      <c r="X1570" s="36"/>
      <c r="Y1570" s="37"/>
      <c r="Z1570" s="37"/>
      <c r="AA1570" s="37"/>
      <c r="AB1570" s="37"/>
      <c r="AC1570" s="36"/>
      <c r="AD1570" s="49"/>
      <c r="AE1570" s="50"/>
      <c r="AF1570" s="50"/>
      <c r="AG1570" s="49"/>
      <c r="AH1570" s="50"/>
      <c r="AI1570" s="50"/>
    </row>
    <row r="1571" spans="1:35">
      <c r="A1571" s="129"/>
      <c r="B1571" s="121"/>
      <c r="C1571" s="16"/>
      <c r="D1571" s="145"/>
      <c r="E1571" s="121"/>
      <c r="F1571" s="43"/>
      <c r="G1571" s="90"/>
      <c r="H1571" s="90"/>
      <c r="I1571" s="16"/>
      <c r="J1571" s="90"/>
      <c r="K1571" s="143"/>
      <c r="L1571" s="143"/>
      <c r="M1571" s="166"/>
      <c r="N1571" s="172"/>
      <c r="O1571" s="36"/>
      <c r="P1571" s="36"/>
      <c r="Q1571" s="36"/>
      <c r="R1571" s="37"/>
      <c r="S1571" s="37"/>
      <c r="T1571" s="37"/>
      <c r="U1571" s="37"/>
      <c r="V1571" s="37"/>
      <c r="W1571" s="37"/>
      <c r="X1571" s="36"/>
      <c r="Y1571" s="37"/>
      <c r="Z1571" s="37"/>
      <c r="AA1571" s="37"/>
      <c r="AB1571" s="37"/>
      <c r="AC1571" s="36"/>
      <c r="AD1571" s="49"/>
      <c r="AE1571" s="50"/>
      <c r="AF1571" s="50"/>
      <c r="AG1571" s="49"/>
      <c r="AH1571" s="50"/>
      <c r="AI1571" s="50"/>
    </row>
    <row r="1572" spans="1:35">
      <c r="A1572" s="129"/>
      <c r="B1572" s="121"/>
      <c r="C1572" s="16"/>
      <c r="D1572" s="145"/>
      <c r="E1572" s="121"/>
      <c r="F1572" s="43"/>
      <c r="G1572" s="90"/>
      <c r="H1572" s="90"/>
      <c r="I1572" s="16"/>
      <c r="J1572" s="90"/>
      <c r="K1572" s="143"/>
      <c r="L1572" s="143"/>
      <c r="M1572" s="166"/>
      <c r="N1572" s="172"/>
      <c r="O1572" s="36"/>
      <c r="P1572" s="36"/>
      <c r="Q1572" s="36"/>
      <c r="R1572" s="37"/>
      <c r="S1572" s="37"/>
      <c r="T1572" s="37"/>
      <c r="U1572" s="37"/>
      <c r="V1572" s="37"/>
      <c r="W1572" s="37"/>
      <c r="X1572" s="36"/>
      <c r="Y1572" s="37"/>
      <c r="Z1572" s="37"/>
      <c r="AA1572" s="37"/>
      <c r="AB1572" s="37"/>
      <c r="AC1572" s="36"/>
      <c r="AD1572" s="49"/>
      <c r="AE1572" s="50"/>
      <c r="AF1572" s="50"/>
      <c r="AG1572" s="49"/>
      <c r="AH1572" s="50"/>
      <c r="AI1572" s="50"/>
    </row>
    <row r="1573" spans="1:35">
      <c r="A1573" s="129"/>
      <c r="B1573" s="121"/>
      <c r="C1573" s="16"/>
      <c r="D1573" s="145"/>
      <c r="E1573" s="121"/>
      <c r="F1573" s="43"/>
      <c r="G1573" s="90"/>
      <c r="H1573" s="90"/>
      <c r="I1573" s="16"/>
      <c r="J1573" s="90"/>
      <c r="K1573" s="143"/>
      <c r="L1573" s="143"/>
      <c r="M1573" s="166"/>
      <c r="N1573" s="172"/>
      <c r="O1573" s="36"/>
      <c r="P1573" s="36"/>
      <c r="Q1573" s="36"/>
      <c r="R1573" s="37"/>
      <c r="S1573" s="37"/>
      <c r="T1573" s="37"/>
      <c r="U1573" s="37"/>
      <c r="V1573" s="37"/>
      <c r="W1573" s="37"/>
      <c r="X1573" s="36"/>
      <c r="Y1573" s="37"/>
      <c r="Z1573" s="37"/>
      <c r="AA1573" s="37"/>
      <c r="AB1573" s="37"/>
      <c r="AC1573" s="36"/>
      <c r="AD1573" s="49"/>
      <c r="AE1573" s="50"/>
      <c r="AF1573" s="50"/>
      <c r="AG1573" s="49"/>
      <c r="AH1573" s="50"/>
      <c r="AI1573" s="50"/>
    </row>
    <row r="1574" spans="1:35">
      <c r="A1574" s="129"/>
      <c r="B1574" s="121"/>
      <c r="C1574" s="16"/>
      <c r="D1574" s="145"/>
      <c r="E1574" s="121"/>
      <c r="F1574" s="43"/>
      <c r="G1574" s="90"/>
      <c r="H1574" s="90"/>
      <c r="I1574" s="16"/>
      <c r="J1574" s="90"/>
      <c r="K1574" s="143"/>
      <c r="L1574" s="143"/>
      <c r="M1574" s="166"/>
      <c r="N1574" s="172"/>
      <c r="O1574" s="36"/>
      <c r="P1574" s="36"/>
      <c r="Q1574" s="36"/>
      <c r="R1574" s="37"/>
      <c r="S1574" s="37"/>
      <c r="T1574" s="37"/>
      <c r="U1574" s="37"/>
      <c r="V1574" s="37"/>
      <c r="W1574" s="37"/>
      <c r="X1574" s="36"/>
      <c r="Y1574" s="37"/>
      <c r="Z1574" s="37"/>
      <c r="AA1574" s="37"/>
      <c r="AB1574" s="37"/>
      <c r="AC1574" s="36"/>
      <c r="AD1574" s="49"/>
      <c r="AE1574" s="50"/>
      <c r="AF1574" s="50"/>
      <c r="AG1574" s="49"/>
      <c r="AH1574" s="50"/>
      <c r="AI1574" s="50"/>
    </row>
    <row r="1575" spans="1:35">
      <c r="A1575" s="129"/>
      <c r="B1575" s="121"/>
      <c r="C1575" s="16"/>
      <c r="D1575" s="145"/>
      <c r="E1575" s="121"/>
      <c r="F1575" s="43"/>
      <c r="G1575" s="90"/>
      <c r="H1575" s="90"/>
      <c r="I1575" s="16"/>
      <c r="J1575" s="90"/>
      <c r="K1575" s="143"/>
      <c r="L1575" s="143"/>
      <c r="M1575" s="166"/>
      <c r="N1575" s="172"/>
      <c r="O1575" s="36"/>
      <c r="P1575" s="36"/>
      <c r="Q1575" s="36"/>
      <c r="R1575" s="37"/>
      <c r="S1575" s="37"/>
      <c r="T1575" s="37"/>
      <c r="U1575" s="37"/>
      <c r="V1575" s="37"/>
      <c r="W1575" s="37"/>
      <c r="X1575" s="36"/>
      <c r="Y1575" s="37"/>
      <c r="Z1575" s="37"/>
      <c r="AA1575" s="37"/>
      <c r="AB1575" s="37"/>
      <c r="AC1575" s="36"/>
      <c r="AD1575" s="49"/>
      <c r="AE1575" s="50"/>
      <c r="AF1575" s="50"/>
      <c r="AG1575" s="49"/>
      <c r="AH1575" s="50"/>
      <c r="AI1575" s="50"/>
    </row>
    <row r="1576" spans="1:35">
      <c r="A1576" s="129"/>
      <c r="B1576" s="121"/>
      <c r="C1576" s="16"/>
      <c r="D1576" s="145"/>
      <c r="E1576" s="121"/>
      <c r="F1576" s="43"/>
      <c r="G1576" s="90"/>
      <c r="H1576" s="90"/>
      <c r="I1576" s="16"/>
      <c r="J1576" s="90"/>
      <c r="K1576" s="143"/>
      <c r="L1576" s="143"/>
      <c r="M1576" s="166"/>
      <c r="N1576" s="172"/>
      <c r="O1576" s="36"/>
      <c r="P1576" s="36"/>
      <c r="Q1576" s="36"/>
      <c r="R1576" s="37"/>
      <c r="S1576" s="37"/>
      <c r="T1576" s="37"/>
      <c r="U1576" s="37"/>
      <c r="V1576" s="37"/>
      <c r="W1576" s="37"/>
      <c r="X1576" s="36"/>
      <c r="Y1576" s="37"/>
      <c r="Z1576" s="37"/>
      <c r="AA1576" s="37"/>
      <c r="AB1576" s="37"/>
      <c r="AC1576" s="36"/>
      <c r="AD1576" s="49"/>
      <c r="AE1576" s="50"/>
      <c r="AF1576" s="50"/>
      <c r="AG1576" s="49"/>
      <c r="AH1576" s="50"/>
      <c r="AI1576" s="50"/>
    </row>
    <row r="1577" spans="1:35">
      <c r="A1577" s="129"/>
      <c r="B1577" s="121"/>
      <c r="C1577" s="16"/>
      <c r="D1577" s="145"/>
      <c r="E1577" s="121"/>
      <c r="F1577" s="43"/>
      <c r="G1577" s="90"/>
      <c r="H1577" s="90"/>
      <c r="I1577" s="16"/>
      <c r="J1577" s="90"/>
      <c r="K1577" s="143"/>
      <c r="L1577" s="143"/>
      <c r="M1577" s="166"/>
      <c r="N1577" s="172"/>
      <c r="O1577" s="36"/>
      <c r="P1577" s="36"/>
      <c r="Q1577" s="36"/>
      <c r="R1577" s="37"/>
      <c r="S1577" s="37"/>
      <c r="T1577" s="37"/>
      <c r="U1577" s="37"/>
      <c r="V1577" s="37"/>
      <c r="W1577" s="37"/>
      <c r="X1577" s="36"/>
      <c r="Y1577" s="37"/>
      <c r="Z1577" s="37"/>
      <c r="AA1577" s="37"/>
      <c r="AB1577" s="37"/>
      <c r="AC1577" s="36"/>
      <c r="AD1577" s="49"/>
      <c r="AE1577" s="50"/>
      <c r="AF1577" s="50"/>
      <c r="AG1577" s="49"/>
      <c r="AH1577" s="50"/>
      <c r="AI1577" s="50"/>
    </row>
    <row r="1578" spans="1:35">
      <c r="A1578" s="129"/>
      <c r="B1578" s="121"/>
      <c r="C1578" s="16"/>
      <c r="D1578" s="145"/>
      <c r="E1578" s="121"/>
      <c r="F1578" s="43"/>
      <c r="G1578" s="90"/>
      <c r="H1578" s="90"/>
      <c r="I1578" s="16"/>
      <c r="J1578" s="90"/>
      <c r="K1578" s="143"/>
      <c r="L1578" s="143"/>
      <c r="M1578" s="166"/>
      <c r="N1578" s="172"/>
      <c r="O1578" s="36"/>
      <c r="P1578" s="36"/>
      <c r="Q1578" s="36"/>
      <c r="R1578" s="37"/>
      <c r="S1578" s="37"/>
      <c r="T1578" s="37"/>
      <c r="U1578" s="37"/>
      <c r="V1578" s="37"/>
      <c r="W1578" s="37"/>
      <c r="X1578" s="36"/>
      <c r="Y1578" s="37"/>
      <c r="Z1578" s="37"/>
      <c r="AA1578" s="37"/>
      <c r="AB1578" s="37"/>
      <c r="AC1578" s="36"/>
      <c r="AD1578" s="49"/>
      <c r="AE1578" s="50"/>
      <c r="AF1578" s="50"/>
      <c r="AG1578" s="49"/>
      <c r="AH1578" s="50"/>
      <c r="AI1578" s="50"/>
    </row>
    <row r="1579" spans="1:35">
      <c r="A1579" s="129"/>
      <c r="B1579" s="121"/>
      <c r="C1579" s="16"/>
      <c r="D1579" s="145"/>
      <c r="E1579" s="121"/>
      <c r="F1579" s="43"/>
      <c r="G1579" s="90"/>
      <c r="H1579" s="90"/>
      <c r="I1579" s="16"/>
      <c r="J1579" s="90"/>
      <c r="K1579" s="143"/>
      <c r="L1579" s="143"/>
      <c r="M1579" s="166"/>
      <c r="N1579" s="172"/>
      <c r="O1579" s="36"/>
      <c r="P1579" s="36"/>
      <c r="Q1579" s="36"/>
      <c r="R1579" s="37"/>
      <c r="S1579" s="37"/>
      <c r="T1579" s="37"/>
      <c r="U1579" s="37"/>
      <c r="V1579" s="37"/>
      <c r="W1579" s="37"/>
      <c r="X1579" s="36"/>
      <c r="Y1579" s="37"/>
      <c r="Z1579" s="37"/>
      <c r="AA1579" s="37"/>
      <c r="AB1579" s="37"/>
      <c r="AC1579" s="36"/>
      <c r="AD1579" s="49"/>
      <c r="AE1579" s="50"/>
      <c r="AF1579" s="50"/>
      <c r="AG1579" s="49"/>
      <c r="AH1579" s="50"/>
      <c r="AI1579" s="50"/>
    </row>
    <row r="1580" spans="1:35">
      <c r="A1580" s="129"/>
      <c r="B1580" s="121"/>
      <c r="C1580" s="16"/>
      <c r="D1580" s="145"/>
      <c r="E1580" s="121"/>
      <c r="F1580" s="43"/>
      <c r="G1580" s="90"/>
      <c r="H1580" s="90"/>
      <c r="I1580" s="16"/>
      <c r="J1580" s="90"/>
      <c r="K1580" s="143"/>
      <c r="L1580" s="143"/>
      <c r="M1580" s="166"/>
      <c r="N1580" s="172"/>
      <c r="O1580" s="36"/>
      <c r="P1580" s="36"/>
      <c r="Q1580" s="36"/>
      <c r="R1580" s="37"/>
      <c r="S1580" s="37"/>
      <c r="T1580" s="37"/>
      <c r="U1580" s="37"/>
      <c r="V1580" s="37"/>
      <c r="W1580" s="37"/>
      <c r="X1580" s="36"/>
      <c r="Y1580" s="37"/>
      <c r="Z1580" s="37"/>
      <c r="AA1580" s="37"/>
      <c r="AB1580" s="37"/>
      <c r="AC1580" s="36"/>
      <c r="AD1580" s="49"/>
      <c r="AE1580" s="50"/>
      <c r="AF1580" s="50"/>
      <c r="AG1580" s="49"/>
      <c r="AH1580" s="50"/>
      <c r="AI1580" s="50"/>
    </row>
    <row r="1581" spans="1:35">
      <c r="A1581" s="129"/>
      <c r="B1581" s="121"/>
      <c r="C1581" s="16"/>
      <c r="D1581" s="145"/>
      <c r="E1581" s="121"/>
      <c r="F1581" s="43"/>
      <c r="G1581" s="90"/>
      <c r="H1581" s="90"/>
      <c r="I1581" s="16"/>
      <c r="J1581" s="90"/>
      <c r="K1581" s="143"/>
      <c r="L1581" s="143"/>
      <c r="M1581" s="166"/>
      <c r="N1581" s="172"/>
      <c r="O1581" s="36"/>
      <c r="P1581" s="36"/>
      <c r="Q1581" s="36"/>
      <c r="R1581" s="37"/>
      <c r="S1581" s="37"/>
      <c r="T1581" s="37"/>
      <c r="U1581" s="37"/>
      <c r="V1581" s="37"/>
      <c r="W1581" s="37"/>
      <c r="X1581" s="36"/>
      <c r="Y1581" s="37"/>
      <c r="Z1581" s="37"/>
      <c r="AA1581" s="37"/>
      <c r="AB1581" s="37"/>
      <c r="AC1581" s="36"/>
      <c r="AD1581" s="49"/>
      <c r="AE1581" s="50"/>
      <c r="AF1581" s="50"/>
      <c r="AG1581" s="49"/>
      <c r="AH1581" s="50"/>
      <c r="AI1581" s="50"/>
    </row>
    <row r="1582" spans="1:35">
      <c r="A1582" s="129"/>
      <c r="B1582" s="121"/>
      <c r="C1582" s="16"/>
      <c r="D1582" s="145"/>
      <c r="E1582" s="121"/>
      <c r="F1582" s="43"/>
      <c r="G1582" s="90"/>
      <c r="H1582" s="90"/>
      <c r="I1582" s="16"/>
      <c r="J1582" s="90"/>
      <c r="K1582" s="143"/>
      <c r="L1582" s="143"/>
      <c r="M1582" s="166"/>
      <c r="N1582" s="172"/>
      <c r="O1582" s="36"/>
      <c r="P1582" s="36"/>
      <c r="Q1582" s="36"/>
      <c r="R1582" s="37"/>
      <c r="S1582" s="37"/>
      <c r="T1582" s="37"/>
      <c r="U1582" s="37"/>
      <c r="V1582" s="37"/>
      <c r="W1582" s="37"/>
      <c r="X1582" s="36"/>
      <c r="Y1582" s="37"/>
      <c r="Z1582" s="37"/>
      <c r="AA1582" s="37"/>
      <c r="AB1582" s="37"/>
      <c r="AC1582" s="36"/>
      <c r="AD1582" s="49"/>
      <c r="AE1582" s="50"/>
      <c r="AF1582" s="50"/>
      <c r="AG1582" s="49"/>
      <c r="AH1582" s="50"/>
      <c r="AI1582" s="50"/>
    </row>
    <row r="1583" spans="1:35">
      <c r="A1583" s="129"/>
      <c r="B1583" s="121"/>
      <c r="C1583" s="16"/>
      <c r="D1583" s="145"/>
      <c r="E1583" s="121"/>
      <c r="F1583" s="43"/>
      <c r="G1583" s="90"/>
      <c r="H1583" s="90"/>
      <c r="I1583" s="16"/>
      <c r="J1583" s="90"/>
      <c r="K1583" s="143"/>
      <c r="L1583" s="143"/>
      <c r="M1583" s="166"/>
      <c r="N1583" s="172"/>
      <c r="O1583" s="36"/>
      <c r="P1583" s="36"/>
      <c r="Q1583" s="36"/>
      <c r="R1583" s="37"/>
      <c r="S1583" s="37"/>
      <c r="T1583" s="37"/>
      <c r="U1583" s="37"/>
      <c r="V1583" s="37"/>
      <c r="W1583" s="37"/>
      <c r="X1583" s="36"/>
      <c r="Y1583" s="37"/>
      <c r="Z1583" s="37"/>
      <c r="AA1583" s="37"/>
      <c r="AB1583" s="37"/>
      <c r="AC1583" s="36"/>
      <c r="AD1583" s="49"/>
      <c r="AE1583" s="50"/>
      <c r="AF1583" s="50"/>
      <c r="AG1583" s="49"/>
      <c r="AH1583" s="50"/>
      <c r="AI1583" s="50"/>
    </row>
    <row r="1584" spans="1:35">
      <c r="A1584" s="129"/>
      <c r="B1584" s="121"/>
      <c r="C1584" s="16"/>
      <c r="D1584" s="145"/>
      <c r="E1584" s="121"/>
      <c r="F1584" s="43"/>
      <c r="G1584" s="90"/>
      <c r="H1584" s="90"/>
      <c r="I1584" s="16"/>
      <c r="J1584" s="90"/>
      <c r="K1584" s="143"/>
      <c r="L1584" s="143"/>
      <c r="M1584" s="166"/>
      <c r="N1584" s="172"/>
      <c r="O1584" s="36"/>
      <c r="P1584" s="36"/>
      <c r="Q1584" s="36"/>
      <c r="R1584" s="37"/>
      <c r="S1584" s="37"/>
      <c r="T1584" s="37"/>
      <c r="U1584" s="37"/>
      <c r="V1584" s="37"/>
      <c r="W1584" s="37"/>
      <c r="X1584" s="36"/>
      <c r="Y1584" s="37"/>
      <c r="Z1584" s="37"/>
      <c r="AA1584" s="37"/>
      <c r="AB1584" s="37"/>
      <c r="AC1584" s="36"/>
      <c r="AD1584" s="49"/>
      <c r="AE1584" s="50"/>
      <c r="AF1584" s="50"/>
      <c r="AG1584" s="49"/>
      <c r="AH1584" s="50"/>
      <c r="AI1584" s="50"/>
    </row>
    <row r="1585" spans="1:35">
      <c r="A1585" s="129"/>
      <c r="B1585" s="121"/>
      <c r="C1585" s="16"/>
      <c r="D1585" s="145"/>
      <c r="E1585" s="121"/>
      <c r="F1585" s="43"/>
      <c r="G1585" s="90"/>
      <c r="H1585" s="90"/>
      <c r="I1585" s="16"/>
      <c r="J1585" s="90"/>
      <c r="K1585" s="143"/>
      <c r="L1585" s="143"/>
      <c r="M1585" s="166"/>
      <c r="N1585" s="172"/>
      <c r="O1585" s="36"/>
      <c r="P1585" s="36"/>
      <c r="Q1585" s="36"/>
      <c r="R1585" s="37"/>
      <c r="S1585" s="37"/>
      <c r="T1585" s="37"/>
      <c r="U1585" s="37"/>
      <c r="V1585" s="37"/>
      <c r="W1585" s="37"/>
      <c r="X1585" s="36"/>
      <c r="Y1585" s="37"/>
      <c r="Z1585" s="37"/>
      <c r="AA1585" s="37"/>
      <c r="AB1585" s="37"/>
      <c r="AC1585" s="36"/>
      <c r="AD1585" s="49"/>
      <c r="AE1585" s="50"/>
      <c r="AF1585" s="50"/>
      <c r="AG1585" s="49"/>
      <c r="AH1585" s="50"/>
      <c r="AI1585" s="50"/>
    </row>
    <row r="1586" spans="1:35">
      <c r="A1586" s="129"/>
      <c r="B1586" s="121"/>
      <c r="C1586" s="16"/>
      <c r="D1586" s="145"/>
      <c r="E1586" s="121"/>
      <c r="F1586" s="43"/>
      <c r="G1586" s="90"/>
      <c r="H1586" s="90"/>
      <c r="I1586" s="16"/>
      <c r="J1586" s="90"/>
      <c r="K1586" s="143"/>
      <c r="L1586" s="143"/>
      <c r="M1586" s="166"/>
      <c r="N1586" s="172"/>
      <c r="O1586" s="36"/>
      <c r="P1586" s="36"/>
      <c r="Q1586" s="36"/>
      <c r="R1586" s="37"/>
      <c r="S1586" s="37"/>
      <c r="T1586" s="37"/>
      <c r="U1586" s="37"/>
      <c r="V1586" s="37"/>
      <c r="W1586" s="37"/>
      <c r="X1586" s="36"/>
      <c r="Y1586" s="37"/>
      <c r="Z1586" s="37"/>
      <c r="AA1586" s="37"/>
      <c r="AB1586" s="37"/>
      <c r="AC1586" s="36"/>
      <c r="AD1586" s="49"/>
      <c r="AE1586" s="50"/>
      <c r="AF1586" s="50"/>
      <c r="AG1586" s="49"/>
      <c r="AH1586" s="50"/>
      <c r="AI1586" s="50"/>
    </row>
    <row r="1587" spans="1:35">
      <c r="A1587" s="129"/>
      <c r="B1587" s="121"/>
      <c r="C1587" s="16"/>
      <c r="D1587" s="145"/>
      <c r="E1587" s="121"/>
      <c r="F1587" s="43"/>
      <c r="G1587" s="90"/>
      <c r="H1587" s="90"/>
      <c r="I1587" s="16"/>
      <c r="J1587" s="90"/>
      <c r="K1587" s="143"/>
      <c r="L1587" s="143"/>
      <c r="M1587" s="166"/>
      <c r="N1587" s="172"/>
      <c r="O1587" s="36"/>
      <c r="P1587" s="36"/>
      <c r="Q1587" s="36"/>
      <c r="R1587" s="37"/>
      <c r="S1587" s="37"/>
      <c r="T1587" s="37"/>
      <c r="U1587" s="37"/>
      <c r="V1587" s="37"/>
      <c r="W1587" s="37"/>
      <c r="X1587" s="36"/>
      <c r="Y1587" s="37"/>
      <c r="Z1587" s="37"/>
      <c r="AA1587" s="37"/>
      <c r="AB1587" s="37"/>
      <c r="AC1587" s="36"/>
      <c r="AD1587" s="49"/>
      <c r="AE1587" s="50"/>
      <c r="AF1587" s="50"/>
      <c r="AG1587" s="49"/>
      <c r="AH1587" s="50"/>
      <c r="AI1587" s="50"/>
    </row>
    <row r="1588" spans="1:35">
      <c r="A1588" s="129"/>
      <c r="B1588" s="121"/>
      <c r="C1588" s="16"/>
      <c r="D1588" s="145"/>
      <c r="E1588" s="121"/>
      <c r="F1588" s="43"/>
      <c r="G1588" s="90"/>
      <c r="H1588" s="90"/>
      <c r="I1588" s="16"/>
      <c r="J1588" s="90"/>
      <c r="K1588" s="143"/>
      <c r="L1588" s="143"/>
      <c r="M1588" s="166"/>
      <c r="N1588" s="172"/>
      <c r="O1588" s="36"/>
      <c r="P1588" s="36"/>
      <c r="Q1588" s="36"/>
      <c r="R1588" s="37"/>
      <c r="S1588" s="37"/>
      <c r="T1588" s="37"/>
      <c r="U1588" s="37"/>
      <c r="V1588" s="37"/>
      <c r="W1588" s="37"/>
      <c r="X1588" s="36"/>
      <c r="Y1588" s="37"/>
      <c r="Z1588" s="37"/>
      <c r="AA1588" s="37"/>
      <c r="AB1588" s="37"/>
      <c r="AC1588" s="36"/>
      <c r="AD1588" s="49"/>
      <c r="AE1588" s="50"/>
      <c r="AF1588" s="50"/>
      <c r="AG1588" s="49"/>
      <c r="AH1588" s="50"/>
      <c r="AI1588" s="50"/>
    </row>
    <row r="1589" spans="1:35">
      <c r="A1589" s="129"/>
      <c r="B1589" s="121"/>
      <c r="C1589" s="16"/>
      <c r="D1589" s="145"/>
      <c r="E1589" s="121"/>
      <c r="F1589" s="43"/>
      <c r="G1589" s="90"/>
      <c r="H1589" s="90"/>
      <c r="I1589" s="16"/>
      <c r="J1589" s="90"/>
      <c r="K1589" s="143"/>
      <c r="L1589" s="143"/>
      <c r="M1589" s="166"/>
      <c r="N1589" s="172"/>
      <c r="O1589" s="36"/>
      <c r="P1589" s="36"/>
      <c r="Q1589" s="36"/>
      <c r="R1589" s="37"/>
      <c r="S1589" s="37"/>
      <c r="T1589" s="37"/>
      <c r="U1589" s="37"/>
      <c r="V1589" s="37"/>
      <c r="W1589" s="37"/>
      <c r="X1589" s="36"/>
      <c r="Y1589" s="37"/>
      <c r="Z1589" s="37"/>
      <c r="AA1589" s="37"/>
      <c r="AB1589" s="37"/>
      <c r="AC1589" s="36"/>
      <c r="AD1589" s="49"/>
      <c r="AE1589" s="50"/>
      <c r="AF1589" s="50"/>
      <c r="AG1589" s="49"/>
      <c r="AH1589" s="50"/>
      <c r="AI1589" s="50"/>
    </row>
    <row r="1590" spans="1:35">
      <c r="A1590" s="129"/>
      <c r="B1590" s="121"/>
      <c r="C1590" s="16"/>
      <c r="D1590" s="145"/>
      <c r="E1590" s="121"/>
      <c r="F1590" s="43"/>
      <c r="G1590" s="90"/>
      <c r="H1590" s="90"/>
      <c r="I1590" s="16"/>
      <c r="J1590" s="90"/>
      <c r="K1590" s="143"/>
      <c r="L1590" s="143"/>
      <c r="M1590" s="166"/>
      <c r="N1590" s="172"/>
      <c r="O1590" s="36"/>
      <c r="P1590" s="36"/>
      <c r="Q1590" s="36"/>
      <c r="R1590" s="37"/>
      <c r="S1590" s="37"/>
      <c r="T1590" s="37"/>
      <c r="U1590" s="37"/>
      <c r="V1590" s="37"/>
      <c r="W1590" s="37"/>
      <c r="X1590" s="36"/>
      <c r="Y1590" s="37"/>
      <c r="Z1590" s="37"/>
      <c r="AA1590" s="37"/>
      <c r="AB1590" s="37"/>
      <c r="AC1590" s="36"/>
      <c r="AD1590" s="49"/>
      <c r="AE1590" s="50"/>
      <c r="AF1590" s="50"/>
      <c r="AG1590" s="49"/>
      <c r="AH1590" s="50"/>
      <c r="AI1590" s="50"/>
    </row>
    <row r="1591" spans="1:35">
      <c r="A1591" s="129"/>
      <c r="B1591" s="121"/>
      <c r="C1591" s="16"/>
      <c r="D1591" s="145"/>
      <c r="E1591" s="121"/>
      <c r="F1591" s="43"/>
      <c r="G1591" s="90"/>
      <c r="H1591" s="90"/>
      <c r="I1591" s="16"/>
      <c r="J1591" s="90"/>
      <c r="K1591" s="143"/>
      <c r="L1591" s="143"/>
      <c r="M1591" s="166"/>
      <c r="N1591" s="172"/>
      <c r="O1591" s="36"/>
      <c r="P1591" s="36"/>
      <c r="Q1591" s="36"/>
      <c r="R1591" s="37"/>
      <c r="S1591" s="37"/>
      <c r="T1591" s="37"/>
      <c r="U1591" s="37"/>
      <c r="V1591" s="37"/>
      <c r="W1591" s="37"/>
      <c r="X1591" s="36"/>
      <c r="Y1591" s="37"/>
      <c r="Z1591" s="37"/>
      <c r="AA1591" s="37"/>
      <c r="AB1591" s="37"/>
      <c r="AC1591" s="36"/>
      <c r="AD1591" s="49"/>
      <c r="AE1591" s="50"/>
      <c r="AF1591" s="50"/>
      <c r="AG1591" s="49"/>
      <c r="AH1591" s="50"/>
      <c r="AI1591" s="50"/>
    </row>
    <row r="1592" spans="1:35">
      <c r="A1592" s="129"/>
      <c r="B1592" s="121"/>
      <c r="C1592" s="16"/>
      <c r="D1592" s="145"/>
      <c r="E1592" s="121"/>
      <c r="F1592" s="43"/>
      <c r="G1592" s="90"/>
      <c r="H1592" s="90"/>
      <c r="I1592" s="16"/>
      <c r="J1592" s="90"/>
      <c r="K1592" s="143"/>
      <c r="L1592" s="143"/>
      <c r="M1592" s="166"/>
      <c r="N1592" s="172"/>
      <c r="O1592" s="36"/>
      <c r="P1592" s="36"/>
      <c r="Q1592" s="36"/>
      <c r="R1592" s="37"/>
      <c r="S1592" s="37"/>
      <c r="T1592" s="37"/>
      <c r="U1592" s="37"/>
      <c r="V1592" s="37"/>
      <c r="W1592" s="37"/>
      <c r="X1592" s="36"/>
      <c r="Y1592" s="37"/>
      <c r="Z1592" s="37"/>
      <c r="AA1592" s="37"/>
      <c r="AB1592" s="37"/>
      <c r="AC1592" s="36"/>
      <c r="AD1592" s="49"/>
      <c r="AE1592" s="50"/>
      <c r="AF1592" s="50"/>
      <c r="AG1592" s="49"/>
      <c r="AH1592" s="50"/>
      <c r="AI1592" s="50"/>
    </row>
    <row r="1593" spans="1:35">
      <c r="A1593" s="129"/>
      <c r="B1593" s="121"/>
      <c r="C1593" s="16"/>
      <c r="D1593" s="145"/>
      <c r="E1593" s="121"/>
      <c r="F1593" s="43"/>
      <c r="G1593" s="90"/>
      <c r="H1593" s="90"/>
      <c r="I1593" s="16"/>
      <c r="J1593" s="90"/>
      <c r="K1593" s="143"/>
      <c r="L1593" s="143"/>
      <c r="M1593" s="166"/>
      <c r="N1593" s="172"/>
      <c r="O1593" s="36"/>
      <c r="P1593" s="36"/>
      <c r="Q1593" s="36"/>
      <c r="R1593" s="37"/>
      <c r="S1593" s="37"/>
      <c r="T1593" s="37"/>
      <c r="U1593" s="37"/>
      <c r="V1593" s="37"/>
      <c r="W1593" s="37"/>
      <c r="X1593" s="36"/>
      <c r="Y1593" s="37"/>
      <c r="Z1593" s="37"/>
      <c r="AA1593" s="37"/>
      <c r="AB1593" s="37"/>
      <c r="AC1593" s="36"/>
      <c r="AD1593" s="49"/>
      <c r="AE1593" s="50"/>
      <c r="AF1593" s="50"/>
      <c r="AG1593" s="49"/>
      <c r="AH1593" s="50"/>
      <c r="AI1593" s="50"/>
    </row>
    <row r="1594" spans="1:35">
      <c r="A1594" s="129"/>
      <c r="B1594" s="121"/>
      <c r="C1594" s="16"/>
      <c r="D1594" s="145"/>
      <c r="E1594" s="121"/>
      <c r="F1594" s="43"/>
      <c r="G1594" s="90"/>
      <c r="H1594" s="90"/>
      <c r="I1594" s="16"/>
      <c r="J1594" s="90"/>
      <c r="K1594" s="143"/>
      <c r="L1594" s="143"/>
      <c r="M1594" s="166"/>
      <c r="N1594" s="172"/>
      <c r="O1594" s="36"/>
      <c r="P1594" s="36"/>
      <c r="Q1594" s="36"/>
      <c r="R1594" s="37"/>
      <c r="S1594" s="37"/>
      <c r="T1594" s="37"/>
      <c r="U1594" s="37"/>
      <c r="V1594" s="37"/>
      <c r="W1594" s="37"/>
      <c r="X1594" s="36"/>
      <c r="Y1594" s="37"/>
      <c r="Z1594" s="37"/>
      <c r="AA1594" s="37"/>
      <c r="AB1594" s="37"/>
      <c r="AC1594" s="36"/>
      <c r="AD1594" s="49"/>
      <c r="AE1594" s="50"/>
      <c r="AF1594" s="50"/>
      <c r="AG1594" s="49"/>
      <c r="AH1594" s="50"/>
      <c r="AI1594" s="50"/>
    </row>
    <row r="1595" spans="1:35">
      <c r="A1595" s="129"/>
      <c r="B1595" s="121"/>
      <c r="C1595" s="16"/>
      <c r="D1595" s="145"/>
      <c r="E1595" s="121"/>
      <c r="F1595" s="43"/>
      <c r="G1595" s="90"/>
      <c r="H1595" s="90"/>
      <c r="I1595" s="16"/>
      <c r="J1595" s="90"/>
      <c r="K1595" s="143"/>
      <c r="L1595" s="143"/>
      <c r="M1595" s="166"/>
      <c r="N1595" s="172"/>
      <c r="O1595" s="36"/>
      <c r="P1595" s="36"/>
      <c r="Q1595" s="36"/>
      <c r="R1595" s="37"/>
      <c r="S1595" s="37"/>
      <c r="T1595" s="37"/>
      <c r="U1595" s="37"/>
      <c r="V1595" s="37"/>
      <c r="W1595" s="37"/>
      <c r="X1595" s="36"/>
      <c r="Y1595" s="37"/>
      <c r="Z1595" s="37"/>
      <c r="AA1595" s="37"/>
      <c r="AB1595" s="37"/>
      <c r="AC1595" s="36"/>
      <c r="AD1595" s="49"/>
      <c r="AE1595" s="50"/>
      <c r="AF1595" s="50"/>
      <c r="AG1595" s="49"/>
      <c r="AH1595" s="50"/>
      <c r="AI1595" s="50"/>
    </row>
    <row r="1596" spans="1:35">
      <c r="A1596" s="129"/>
      <c r="B1596" s="121"/>
      <c r="C1596" s="16"/>
      <c r="D1596" s="145"/>
      <c r="E1596" s="121"/>
      <c r="F1596" s="43"/>
      <c r="G1596" s="90"/>
      <c r="H1596" s="90"/>
      <c r="I1596" s="16"/>
      <c r="J1596" s="90"/>
      <c r="K1596" s="143"/>
      <c r="L1596" s="143"/>
      <c r="M1596" s="166"/>
      <c r="N1596" s="172"/>
      <c r="O1596" s="36"/>
      <c r="P1596" s="36"/>
      <c r="Q1596" s="36"/>
      <c r="R1596" s="37"/>
      <c r="S1596" s="37"/>
      <c r="T1596" s="37"/>
      <c r="U1596" s="37"/>
      <c r="V1596" s="37"/>
      <c r="W1596" s="37"/>
      <c r="X1596" s="36"/>
      <c r="Y1596" s="37"/>
      <c r="Z1596" s="37"/>
      <c r="AA1596" s="37"/>
      <c r="AB1596" s="37"/>
      <c r="AC1596" s="36"/>
      <c r="AD1596" s="49"/>
      <c r="AE1596" s="50"/>
      <c r="AF1596" s="50"/>
      <c r="AG1596" s="49"/>
      <c r="AH1596" s="50"/>
      <c r="AI1596" s="50"/>
    </row>
    <row r="1597" spans="1:35">
      <c r="A1597" s="129"/>
      <c r="B1597" s="121"/>
      <c r="C1597" s="16"/>
      <c r="D1597" s="145"/>
      <c r="E1597" s="121"/>
      <c r="F1597" s="43"/>
      <c r="G1597" s="90"/>
      <c r="H1597" s="90"/>
      <c r="I1597" s="16"/>
      <c r="J1597" s="90"/>
      <c r="K1597" s="174"/>
      <c r="L1597" s="174"/>
      <c r="M1597" s="166"/>
      <c r="N1597" s="172"/>
      <c r="O1597" s="36"/>
      <c r="P1597" s="36"/>
      <c r="Q1597" s="36"/>
      <c r="R1597" s="37"/>
      <c r="S1597" s="37"/>
      <c r="T1597" s="37"/>
      <c r="U1597" s="37"/>
      <c r="V1597" s="37"/>
      <c r="W1597" s="37"/>
      <c r="X1597" s="36"/>
      <c r="Y1597" s="37"/>
      <c r="Z1597" s="37"/>
      <c r="AA1597" s="37"/>
      <c r="AB1597" s="37"/>
      <c r="AC1597" s="36"/>
      <c r="AD1597" s="49"/>
      <c r="AE1597" s="50"/>
      <c r="AF1597" s="50"/>
      <c r="AG1597" s="49"/>
      <c r="AH1597" s="50"/>
      <c r="AI1597" s="50"/>
    </row>
    <row r="1598" spans="1:35">
      <c r="A1598" s="129"/>
      <c r="B1598" s="121"/>
      <c r="C1598" s="16"/>
      <c r="D1598" s="145"/>
      <c r="E1598" s="121"/>
      <c r="F1598" s="43"/>
      <c r="G1598" s="90"/>
      <c r="H1598" s="90"/>
      <c r="I1598" s="16"/>
      <c r="J1598" s="90"/>
      <c r="K1598" s="174"/>
      <c r="L1598" s="174"/>
      <c r="M1598" s="166"/>
      <c r="N1598" s="172"/>
      <c r="O1598" s="36"/>
      <c r="P1598" s="36"/>
      <c r="Q1598" s="36"/>
      <c r="R1598" s="37"/>
      <c r="S1598" s="37"/>
      <c r="T1598" s="37"/>
      <c r="U1598" s="37"/>
      <c r="V1598" s="37"/>
      <c r="W1598" s="37"/>
      <c r="X1598" s="36"/>
      <c r="Y1598" s="37"/>
      <c r="Z1598" s="37"/>
      <c r="AA1598" s="37"/>
      <c r="AB1598" s="37"/>
      <c r="AC1598" s="36"/>
      <c r="AD1598" s="49"/>
      <c r="AE1598" s="50"/>
      <c r="AF1598" s="50"/>
      <c r="AG1598" s="49"/>
      <c r="AH1598" s="50"/>
      <c r="AI1598" s="50"/>
    </row>
    <row r="1599" spans="1:35">
      <c r="A1599" s="129"/>
      <c r="B1599" s="121"/>
      <c r="C1599" s="16"/>
      <c r="D1599" s="145"/>
      <c r="E1599" s="121"/>
      <c r="F1599" s="43"/>
      <c r="G1599" s="90"/>
      <c r="H1599" s="90"/>
      <c r="I1599" s="16"/>
      <c r="J1599" s="90"/>
      <c r="K1599" s="174"/>
      <c r="L1599" s="174"/>
      <c r="M1599" s="166"/>
      <c r="N1599" s="172"/>
      <c r="O1599" s="36"/>
      <c r="P1599" s="36"/>
      <c r="Q1599" s="36"/>
      <c r="R1599" s="37"/>
      <c r="S1599" s="37"/>
      <c r="T1599" s="37"/>
      <c r="U1599" s="37"/>
      <c r="V1599" s="37"/>
      <c r="W1599" s="37"/>
      <c r="X1599" s="36"/>
      <c r="Y1599" s="37"/>
      <c r="Z1599" s="37"/>
      <c r="AA1599" s="37"/>
      <c r="AB1599" s="37"/>
      <c r="AC1599" s="36"/>
      <c r="AD1599" s="49"/>
      <c r="AE1599" s="50"/>
      <c r="AF1599" s="50"/>
      <c r="AG1599" s="49"/>
      <c r="AH1599" s="50"/>
      <c r="AI1599" s="50"/>
    </row>
    <row r="1600" spans="1:35">
      <c r="A1600" s="129"/>
      <c r="B1600" s="121"/>
      <c r="C1600" s="16"/>
      <c r="D1600" s="145"/>
      <c r="E1600" s="121"/>
      <c r="F1600" s="43"/>
      <c r="G1600" s="90"/>
      <c r="H1600" s="90"/>
      <c r="I1600" s="16"/>
      <c r="J1600" s="90"/>
      <c r="K1600" s="174"/>
      <c r="L1600" s="174"/>
      <c r="M1600" s="166"/>
      <c r="N1600" s="172"/>
      <c r="O1600" s="36"/>
      <c r="P1600" s="36"/>
      <c r="Q1600" s="36"/>
      <c r="R1600" s="37"/>
      <c r="S1600" s="37"/>
      <c r="T1600" s="37"/>
      <c r="U1600" s="37"/>
      <c r="V1600" s="37"/>
      <c r="W1600" s="37"/>
      <c r="X1600" s="36"/>
      <c r="Y1600" s="37"/>
      <c r="Z1600" s="37"/>
      <c r="AA1600" s="37"/>
      <c r="AB1600" s="37"/>
      <c r="AC1600" s="36"/>
      <c r="AD1600" s="49"/>
      <c r="AE1600" s="50"/>
      <c r="AF1600" s="50"/>
      <c r="AG1600" s="49"/>
      <c r="AH1600" s="50"/>
      <c r="AI1600" s="50"/>
    </row>
    <row r="1601" spans="1:35">
      <c r="A1601" s="129"/>
      <c r="B1601" s="121"/>
      <c r="C1601" s="16"/>
      <c r="D1601" s="145"/>
      <c r="E1601" s="121"/>
      <c r="F1601" s="43"/>
      <c r="G1601" s="90"/>
      <c r="H1601" s="90"/>
      <c r="I1601" s="16"/>
      <c r="J1601" s="90"/>
      <c r="K1601" s="174"/>
      <c r="L1601" s="174"/>
      <c r="M1601" s="166"/>
      <c r="N1601" s="172"/>
      <c r="O1601" s="36"/>
      <c r="P1601" s="36"/>
      <c r="Q1601" s="36"/>
      <c r="R1601" s="37"/>
      <c r="S1601" s="37"/>
      <c r="T1601" s="37"/>
      <c r="U1601" s="37"/>
      <c r="V1601" s="37"/>
      <c r="W1601" s="37"/>
      <c r="X1601" s="36"/>
      <c r="Y1601" s="37"/>
      <c r="Z1601" s="37"/>
      <c r="AA1601" s="37"/>
      <c r="AB1601" s="37"/>
      <c r="AC1601" s="36"/>
      <c r="AD1601" s="49"/>
      <c r="AE1601" s="50"/>
      <c r="AF1601" s="50"/>
      <c r="AG1601" s="49"/>
      <c r="AH1601" s="50"/>
      <c r="AI1601" s="50"/>
    </row>
    <row r="1602" spans="1:35">
      <c r="A1602" s="129"/>
      <c r="B1602" s="121"/>
      <c r="C1602" s="16"/>
      <c r="D1602" s="145"/>
      <c r="E1602" s="121"/>
      <c r="F1602" s="43"/>
      <c r="G1602" s="90"/>
      <c r="H1602" s="90"/>
      <c r="I1602" s="16"/>
      <c r="J1602" s="90"/>
      <c r="K1602" s="174"/>
      <c r="L1602" s="174"/>
      <c r="M1602" s="166"/>
      <c r="N1602" s="172"/>
      <c r="O1602" s="36"/>
      <c r="P1602" s="36"/>
      <c r="Q1602" s="36"/>
      <c r="R1602" s="37"/>
      <c r="S1602" s="37"/>
      <c r="T1602" s="37"/>
      <c r="U1602" s="37"/>
      <c r="V1602" s="37"/>
      <c r="W1602" s="37"/>
      <c r="X1602" s="36"/>
      <c r="Y1602" s="37"/>
      <c r="Z1602" s="37"/>
      <c r="AA1602" s="37"/>
      <c r="AB1602" s="37"/>
      <c r="AC1602" s="36"/>
      <c r="AD1602" s="49"/>
      <c r="AE1602" s="50"/>
      <c r="AF1602" s="50"/>
      <c r="AG1602" s="49"/>
      <c r="AH1602" s="50"/>
      <c r="AI1602" s="50"/>
    </row>
    <row r="1603" spans="1:35">
      <c r="A1603" s="129"/>
      <c r="B1603" s="121"/>
      <c r="C1603" s="16"/>
      <c r="D1603" s="145"/>
      <c r="E1603" s="121"/>
      <c r="F1603" s="43"/>
      <c r="G1603" s="90"/>
      <c r="H1603" s="90"/>
      <c r="I1603" s="16"/>
      <c r="J1603" s="90"/>
      <c r="K1603" s="174"/>
      <c r="L1603" s="174"/>
      <c r="M1603" s="166"/>
      <c r="N1603" s="172"/>
      <c r="O1603" s="36"/>
      <c r="P1603" s="36"/>
      <c r="Q1603" s="36"/>
      <c r="R1603" s="37"/>
      <c r="S1603" s="37"/>
      <c r="T1603" s="37"/>
      <c r="U1603" s="37"/>
      <c r="V1603" s="37"/>
      <c r="W1603" s="37"/>
      <c r="X1603" s="36"/>
      <c r="Y1603" s="37"/>
      <c r="Z1603" s="37"/>
      <c r="AA1603" s="37"/>
      <c r="AB1603" s="37"/>
      <c r="AC1603" s="36"/>
      <c r="AD1603" s="49"/>
      <c r="AE1603" s="50"/>
      <c r="AF1603" s="50"/>
      <c r="AG1603" s="49"/>
      <c r="AH1603" s="50"/>
      <c r="AI1603" s="50"/>
    </row>
    <row r="1604" spans="1:35">
      <c r="A1604" s="129"/>
      <c r="B1604" s="121"/>
      <c r="C1604" s="16"/>
      <c r="D1604" s="145"/>
      <c r="E1604" s="121"/>
      <c r="F1604" s="43"/>
      <c r="G1604" s="90"/>
      <c r="H1604" s="90"/>
      <c r="I1604" s="16"/>
      <c r="J1604" s="90"/>
      <c r="K1604" s="174"/>
      <c r="L1604" s="174"/>
      <c r="M1604" s="166"/>
      <c r="N1604" s="172"/>
      <c r="O1604" s="36"/>
      <c r="P1604" s="36"/>
      <c r="Q1604" s="36"/>
      <c r="R1604" s="37"/>
      <c r="S1604" s="37"/>
      <c r="T1604" s="37"/>
      <c r="U1604" s="37"/>
      <c r="V1604" s="37"/>
      <c r="W1604" s="37"/>
      <c r="X1604" s="36"/>
      <c r="Y1604" s="37"/>
      <c r="Z1604" s="37"/>
      <c r="AA1604" s="37"/>
      <c r="AB1604" s="37"/>
      <c r="AC1604" s="36"/>
      <c r="AD1604" s="49"/>
      <c r="AE1604" s="50"/>
      <c r="AF1604" s="50"/>
      <c r="AG1604" s="49"/>
      <c r="AH1604" s="50"/>
      <c r="AI1604" s="50"/>
    </row>
    <row r="1605" spans="1:35">
      <c r="A1605" s="129"/>
      <c r="B1605" s="121"/>
      <c r="C1605" s="16"/>
      <c r="D1605" s="145"/>
      <c r="E1605" s="121"/>
      <c r="F1605" s="43"/>
      <c r="G1605" s="90"/>
      <c r="H1605" s="90"/>
      <c r="I1605" s="16"/>
      <c r="J1605" s="90"/>
      <c r="K1605" s="174"/>
      <c r="L1605" s="174"/>
      <c r="M1605" s="166"/>
      <c r="N1605" s="172"/>
      <c r="O1605" s="36"/>
      <c r="P1605" s="36"/>
      <c r="Q1605" s="36"/>
      <c r="R1605" s="37"/>
      <c r="S1605" s="37"/>
      <c r="T1605" s="37"/>
      <c r="U1605" s="37"/>
      <c r="V1605" s="37"/>
      <c r="W1605" s="37"/>
      <c r="X1605" s="36"/>
      <c r="Y1605" s="37"/>
      <c r="Z1605" s="37"/>
      <c r="AA1605" s="37"/>
      <c r="AB1605" s="37"/>
      <c r="AC1605" s="36"/>
      <c r="AD1605" s="49"/>
      <c r="AE1605" s="50"/>
      <c r="AF1605" s="50"/>
      <c r="AG1605" s="49"/>
      <c r="AH1605" s="50"/>
      <c r="AI1605" s="50"/>
    </row>
    <row r="1606" spans="1:35">
      <c r="A1606" s="129"/>
      <c r="B1606" s="121"/>
      <c r="C1606" s="16"/>
      <c r="D1606" s="145"/>
      <c r="E1606" s="121"/>
      <c r="F1606" s="43"/>
      <c r="G1606" s="90"/>
      <c r="H1606" s="90"/>
      <c r="I1606" s="16"/>
      <c r="J1606" s="90"/>
      <c r="K1606" s="174"/>
      <c r="L1606" s="174"/>
      <c r="M1606" s="166"/>
      <c r="N1606" s="172"/>
      <c r="O1606" s="36"/>
      <c r="P1606" s="36"/>
      <c r="Q1606" s="36"/>
      <c r="R1606" s="37"/>
      <c r="S1606" s="37"/>
      <c r="T1606" s="37"/>
      <c r="U1606" s="37"/>
      <c r="V1606" s="37"/>
      <c r="W1606" s="37"/>
      <c r="X1606" s="36"/>
      <c r="Y1606" s="37"/>
      <c r="Z1606" s="37"/>
      <c r="AA1606" s="37"/>
      <c r="AB1606" s="37"/>
      <c r="AC1606" s="36"/>
      <c r="AD1606" s="49"/>
      <c r="AE1606" s="50"/>
      <c r="AF1606" s="50"/>
      <c r="AG1606" s="49"/>
      <c r="AH1606" s="50"/>
      <c r="AI1606" s="50"/>
    </row>
    <row r="1607" spans="1:35">
      <c r="A1607" s="129"/>
      <c r="B1607" s="121"/>
      <c r="C1607" s="16"/>
      <c r="D1607" s="145"/>
      <c r="E1607" s="121"/>
      <c r="F1607" s="43"/>
      <c r="G1607" s="90"/>
      <c r="H1607" s="90"/>
      <c r="I1607" s="16"/>
      <c r="J1607" s="90"/>
      <c r="K1607" s="174"/>
      <c r="L1607" s="174"/>
      <c r="M1607" s="166"/>
      <c r="N1607" s="172"/>
      <c r="O1607" s="36"/>
      <c r="P1607" s="36"/>
      <c r="Q1607" s="36"/>
      <c r="R1607" s="37"/>
      <c r="S1607" s="37"/>
      <c r="T1607" s="37"/>
      <c r="U1607" s="37"/>
      <c r="V1607" s="37"/>
      <c r="W1607" s="37"/>
      <c r="X1607" s="36"/>
      <c r="Y1607" s="37"/>
      <c r="Z1607" s="37"/>
      <c r="AA1607" s="37"/>
      <c r="AB1607" s="37"/>
      <c r="AC1607" s="36"/>
      <c r="AD1607" s="49"/>
      <c r="AE1607" s="50"/>
      <c r="AF1607" s="50"/>
      <c r="AG1607" s="49"/>
      <c r="AH1607" s="50"/>
      <c r="AI1607" s="50"/>
    </row>
    <row r="1608" spans="1:35">
      <c r="A1608" s="129"/>
      <c r="B1608" s="121"/>
      <c r="C1608" s="16"/>
      <c r="D1608" s="145"/>
      <c r="E1608" s="121"/>
      <c r="F1608" s="43"/>
      <c r="G1608" s="90"/>
      <c r="H1608" s="90"/>
      <c r="I1608" s="16"/>
      <c r="J1608" s="90"/>
      <c r="K1608" s="174"/>
      <c r="L1608" s="174"/>
      <c r="M1608" s="166"/>
      <c r="N1608" s="172"/>
      <c r="O1608" s="36"/>
      <c r="P1608" s="36"/>
      <c r="Q1608" s="36"/>
      <c r="R1608" s="37"/>
      <c r="S1608" s="37"/>
      <c r="T1608" s="37"/>
      <c r="U1608" s="37"/>
      <c r="V1608" s="37"/>
      <c r="W1608" s="37"/>
      <c r="X1608" s="36"/>
      <c r="Y1608" s="37"/>
      <c r="Z1608" s="37"/>
      <c r="AA1608" s="37"/>
      <c r="AB1608" s="37"/>
      <c r="AC1608" s="36"/>
      <c r="AD1608" s="49"/>
      <c r="AE1608" s="50"/>
      <c r="AF1608" s="50"/>
      <c r="AG1608" s="49"/>
      <c r="AH1608" s="50"/>
      <c r="AI1608" s="50"/>
    </row>
    <row r="1609" spans="1:35">
      <c r="A1609" s="129"/>
      <c r="B1609" s="121"/>
      <c r="C1609" s="16"/>
      <c r="D1609" s="145"/>
      <c r="E1609" s="121"/>
      <c r="F1609" s="43"/>
      <c r="G1609" s="90"/>
      <c r="H1609" s="90"/>
      <c r="I1609" s="16"/>
      <c r="J1609" s="90"/>
      <c r="K1609" s="174"/>
      <c r="L1609" s="174"/>
      <c r="M1609" s="166"/>
      <c r="N1609" s="172"/>
      <c r="O1609" s="36"/>
      <c r="P1609" s="36"/>
      <c r="Q1609" s="36"/>
      <c r="R1609" s="37"/>
      <c r="S1609" s="37"/>
      <c r="T1609" s="37"/>
      <c r="U1609" s="37"/>
      <c r="V1609" s="37"/>
      <c r="W1609" s="37"/>
      <c r="X1609" s="36"/>
      <c r="Y1609" s="37"/>
      <c r="Z1609" s="37"/>
      <c r="AA1609" s="37"/>
      <c r="AB1609" s="37"/>
      <c r="AC1609" s="36"/>
      <c r="AD1609" s="49"/>
      <c r="AE1609" s="50"/>
      <c r="AF1609" s="50"/>
      <c r="AG1609" s="49"/>
      <c r="AH1609" s="50"/>
      <c r="AI1609" s="50"/>
    </row>
    <row r="1610" spans="1:35">
      <c r="A1610" s="129"/>
      <c r="B1610" s="121"/>
      <c r="C1610" s="16"/>
      <c r="D1610" s="145"/>
      <c r="E1610" s="121"/>
      <c r="F1610" s="43"/>
      <c r="G1610" s="90"/>
      <c r="H1610" s="90"/>
      <c r="I1610" s="16"/>
      <c r="J1610" s="90"/>
      <c r="K1610" s="174"/>
      <c r="L1610" s="174"/>
      <c r="M1610" s="166"/>
      <c r="N1610" s="172"/>
      <c r="O1610" s="36"/>
      <c r="P1610" s="36"/>
      <c r="Q1610" s="36"/>
      <c r="R1610" s="37"/>
      <c r="S1610" s="37"/>
      <c r="T1610" s="37"/>
      <c r="U1610" s="37"/>
      <c r="V1610" s="37"/>
      <c r="W1610" s="37"/>
      <c r="X1610" s="36"/>
      <c r="Y1610" s="37"/>
      <c r="Z1610" s="37"/>
      <c r="AA1610" s="37"/>
      <c r="AB1610" s="37"/>
      <c r="AC1610" s="36"/>
      <c r="AD1610" s="49"/>
      <c r="AE1610" s="50"/>
      <c r="AF1610" s="50"/>
      <c r="AG1610" s="49"/>
      <c r="AH1610" s="50"/>
      <c r="AI1610" s="50"/>
    </row>
    <row r="1611" spans="1:35">
      <c r="A1611" s="129"/>
      <c r="B1611" s="121"/>
      <c r="C1611" s="16"/>
      <c r="D1611" s="145"/>
      <c r="E1611" s="121"/>
      <c r="F1611" s="43"/>
      <c r="G1611" s="90"/>
      <c r="H1611" s="90"/>
      <c r="I1611" s="16"/>
      <c r="J1611" s="90"/>
      <c r="K1611" s="174"/>
      <c r="L1611" s="174"/>
      <c r="M1611" s="166"/>
      <c r="N1611" s="172"/>
      <c r="O1611" s="36"/>
      <c r="P1611" s="36"/>
      <c r="Q1611" s="36"/>
      <c r="R1611" s="37"/>
      <c r="S1611" s="37"/>
      <c r="T1611" s="37"/>
      <c r="U1611" s="37"/>
      <c r="V1611" s="37"/>
      <c r="W1611" s="37"/>
      <c r="X1611" s="36"/>
      <c r="Y1611" s="37"/>
      <c r="Z1611" s="37"/>
      <c r="AA1611" s="37"/>
      <c r="AB1611" s="37"/>
      <c r="AC1611" s="36"/>
      <c r="AD1611" s="49"/>
      <c r="AE1611" s="50"/>
      <c r="AF1611" s="50"/>
      <c r="AG1611" s="49"/>
      <c r="AH1611" s="50"/>
      <c r="AI1611" s="50"/>
    </row>
    <row r="1612" spans="1:35">
      <c r="A1612" s="129"/>
      <c r="B1612" s="121"/>
      <c r="C1612" s="16"/>
      <c r="D1612" s="145"/>
      <c r="E1612" s="121"/>
      <c r="F1612" s="43"/>
      <c r="G1612" s="90"/>
      <c r="H1612" s="90"/>
      <c r="I1612" s="16"/>
      <c r="J1612" s="90"/>
      <c r="K1612" s="174"/>
      <c r="L1612" s="174"/>
      <c r="M1612" s="166"/>
      <c r="N1612" s="172"/>
      <c r="O1612" s="36"/>
      <c r="P1612" s="36"/>
      <c r="Q1612" s="36"/>
      <c r="R1612" s="37"/>
      <c r="S1612" s="37"/>
      <c r="T1612" s="37"/>
      <c r="U1612" s="37"/>
      <c r="V1612" s="37"/>
      <c r="W1612" s="37"/>
      <c r="X1612" s="36"/>
      <c r="Y1612" s="37"/>
      <c r="Z1612" s="37"/>
      <c r="AA1612" s="37"/>
      <c r="AB1612" s="37"/>
      <c r="AC1612" s="36"/>
      <c r="AD1612" s="49"/>
      <c r="AE1612" s="50"/>
      <c r="AF1612" s="50"/>
      <c r="AG1612" s="49"/>
      <c r="AH1612" s="50"/>
      <c r="AI1612" s="50"/>
    </row>
    <row r="1613" spans="1:35">
      <c r="A1613" s="129"/>
      <c r="B1613" s="121"/>
      <c r="C1613" s="16"/>
      <c r="D1613" s="145"/>
      <c r="E1613" s="121"/>
      <c r="F1613" s="43"/>
      <c r="G1613" s="90"/>
      <c r="H1613" s="90"/>
      <c r="I1613" s="16"/>
      <c r="J1613" s="90"/>
      <c r="K1613" s="174"/>
      <c r="L1613" s="174"/>
      <c r="M1613" s="166"/>
      <c r="N1613" s="172"/>
      <c r="O1613" s="36"/>
      <c r="P1613" s="36"/>
      <c r="Q1613" s="36"/>
      <c r="R1613" s="37"/>
      <c r="S1613" s="37"/>
      <c r="T1613" s="37"/>
      <c r="U1613" s="37"/>
      <c r="V1613" s="37"/>
      <c r="W1613" s="37"/>
      <c r="X1613" s="36"/>
      <c r="Y1613" s="37"/>
      <c r="Z1613" s="37"/>
      <c r="AA1613" s="37"/>
      <c r="AB1613" s="37"/>
      <c r="AC1613" s="36"/>
      <c r="AD1613" s="49"/>
      <c r="AE1613" s="50"/>
      <c r="AF1613" s="50"/>
      <c r="AG1613" s="49"/>
      <c r="AH1613" s="50"/>
      <c r="AI1613" s="50"/>
    </row>
    <row r="1614" spans="1:35">
      <c r="A1614" s="129"/>
      <c r="B1614" s="121"/>
      <c r="C1614" s="16"/>
      <c r="D1614" s="145"/>
      <c r="E1614" s="121"/>
      <c r="F1614" s="43"/>
      <c r="G1614" s="90"/>
      <c r="H1614" s="90"/>
      <c r="I1614" s="16"/>
      <c r="J1614" s="90"/>
      <c r="K1614" s="174"/>
      <c r="L1614" s="174"/>
      <c r="M1614" s="166"/>
      <c r="N1614" s="172"/>
      <c r="O1614" s="36"/>
      <c r="P1614" s="36"/>
      <c r="Q1614" s="36"/>
      <c r="R1614" s="37"/>
      <c r="S1614" s="37"/>
      <c r="T1614" s="37"/>
      <c r="U1614" s="37"/>
      <c r="V1614" s="37"/>
      <c r="W1614" s="37"/>
      <c r="X1614" s="36"/>
      <c r="Y1614" s="37"/>
      <c r="Z1614" s="37"/>
      <c r="AA1614" s="37"/>
      <c r="AB1614" s="37"/>
      <c r="AC1614" s="36"/>
      <c r="AD1614" s="49"/>
      <c r="AE1614" s="50"/>
      <c r="AF1614" s="50"/>
      <c r="AG1614" s="49"/>
      <c r="AH1614" s="50"/>
      <c r="AI1614" s="50"/>
    </row>
    <row r="1615" spans="1:35">
      <c r="A1615" s="129"/>
      <c r="B1615" s="121"/>
      <c r="C1615" s="16"/>
      <c r="D1615" s="145"/>
      <c r="E1615" s="121"/>
      <c r="F1615" s="43"/>
      <c r="G1615" s="90"/>
      <c r="H1615" s="90"/>
      <c r="I1615" s="16"/>
      <c r="J1615" s="90"/>
      <c r="K1615" s="174"/>
      <c r="L1615" s="174"/>
      <c r="M1615" s="166"/>
      <c r="N1615" s="172"/>
      <c r="O1615" s="36"/>
      <c r="P1615" s="36"/>
      <c r="Q1615" s="36"/>
      <c r="R1615" s="37"/>
      <c r="S1615" s="37"/>
      <c r="T1615" s="37"/>
      <c r="U1615" s="37"/>
      <c r="V1615" s="37"/>
      <c r="W1615" s="37"/>
      <c r="X1615" s="36"/>
      <c r="Y1615" s="37"/>
      <c r="Z1615" s="37"/>
      <c r="AA1615" s="37"/>
      <c r="AB1615" s="37"/>
      <c r="AC1615" s="36"/>
      <c r="AD1615" s="49"/>
      <c r="AE1615" s="50"/>
      <c r="AF1615" s="50"/>
      <c r="AG1615" s="49"/>
      <c r="AH1615" s="50"/>
      <c r="AI1615" s="50"/>
    </row>
    <row r="1616" spans="1:35">
      <c r="A1616" s="173"/>
      <c r="B1616" s="121"/>
      <c r="C1616" s="16"/>
      <c r="D1616" s="145"/>
      <c r="E1616" s="121"/>
      <c r="F1616" s="43"/>
      <c r="G1616" s="90"/>
      <c r="H1616" s="90"/>
      <c r="I1616" s="16"/>
      <c r="J1616" s="90"/>
      <c r="K1616" s="174"/>
      <c r="L1616" s="174"/>
      <c r="M1616" s="166"/>
      <c r="N1616" s="172"/>
      <c r="O1616" s="36"/>
      <c r="P1616" s="36"/>
      <c r="Q1616" s="36"/>
      <c r="R1616" s="37"/>
      <c r="S1616" s="37"/>
      <c r="T1616" s="37"/>
      <c r="U1616" s="37"/>
      <c r="V1616" s="37"/>
      <c r="W1616" s="37"/>
      <c r="X1616" s="36"/>
      <c r="Y1616" s="37"/>
      <c r="Z1616" s="37"/>
      <c r="AA1616" s="37"/>
      <c r="AB1616" s="37"/>
      <c r="AC1616" s="36"/>
      <c r="AD1616" s="49"/>
      <c r="AE1616" s="50"/>
      <c r="AF1616" s="50"/>
      <c r="AG1616" s="49"/>
      <c r="AH1616" s="50"/>
      <c r="AI1616" s="50"/>
    </row>
    <row r="1617" spans="1:35">
      <c r="A1617" s="173"/>
      <c r="B1617" s="121"/>
      <c r="C1617" s="16"/>
      <c r="D1617" s="145"/>
      <c r="E1617" s="121"/>
      <c r="F1617" s="43"/>
      <c r="G1617" s="90"/>
      <c r="H1617" s="90"/>
      <c r="I1617" s="16"/>
      <c r="J1617" s="90"/>
      <c r="K1617" s="174"/>
      <c r="L1617" s="174"/>
      <c r="M1617" s="166"/>
      <c r="N1617" s="172"/>
      <c r="O1617" s="36"/>
      <c r="P1617" s="36"/>
      <c r="Q1617" s="36"/>
      <c r="R1617" s="37"/>
      <c r="S1617" s="37"/>
      <c r="T1617" s="37"/>
      <c r="U1617" s="37"/>
      <c r="V1617" s="37"/>
      <c r="W1617" s="37"/>
      <c r="X1617" s="36"/>
      <c r="Y1617" s="37"/>
      <c r="Z1617" s="37"/>
      <c r="AA1617" s="37"/>
      <c r="AB1617" s="37"/>
      <c r="AC1617" s="36"/>
      <c r="AD1617" s="49"/>
      <c r="AE1617" s="50"/>
      <c r="AF1617" s="50"/>
      <c r="AG1617" s="49"/>
      <c r="AH1617" s="50"/>
      <c r="AI1617" s="50"/>
    </row>
    <row r="1618" spans="1:35">
      <c r="A1618" s="173"/>
      <c r="B1618" s="121"/>
      <c r="C1618" s="16"/>
      <c r="D1618" s="145"/>
      <c r="E1618" s="121"/>
      <c r="F1618" s="43"/>
      <c r="G1618" s="90"/>
      <c r="H1618" s="90"/>
      <c r="I1618" s="16"/>
      <c r="J1618" s="90"/>
      <c r="K1618" s="174"/>
      <c r="L1618" s="174"/>
      <c r="M1618" s="166"/>
      <c r="N1618" s="172"/>
      <c r="O1618" s="36"/>
      <c r="P1618" s="36"/>
      <c r="Q1618" s="36"/>
      <c r="R1618" s="37"/>
      <c r="S1618" s="37"/>
      <c r="T1618" s="37"/>
      <c r="U1618" s="37"/>
      <c r="V1618" s="37"/>
      <c r="W1618" s="37"/>
      <c r="X1618" s="36"/>
      <c r="Y1618" s="37"/>
      <c r="Z1618" s="37"/>
      <c r="AA1618" s="37"/>
      <c r="AB1618" s="37"/>
      <c r="AC1618" s="36"/>
      <c r="AD1618" s="49"/>
      <c r="AE1618" s="50"/>
      <c r="AF1618" s="50"/>
      <c r="AG1618" s="49"/>
      <c r="AH1618" s="50"/>
      <c r="AI1618" s="50"/>
    </row>
    <row r="1619" spans="1:35">
      <c r="A1619" s="173"/>
      <c r="B1619" s="121"/>
      <c r="C1619" s="16"/>
      <c r="D1619" s="145"/>
      <c r="E1619" s="121"/>
      <c r="F1619" s="43"/>
      <c r="G1619" s="90"/>
      <c r="H1619" s="90"/>
      <c r="I1619" s="16"/>
      <c r="J1619" s="90"/>
      <c r="K1619" s="174"/>
      <c r="L1619" s="174"/>
      <c r="M1619" s="166"/>
      <c r="N1619" s="172"/>
      <c r="O1619" s="36"/>
      <c r="P1619" s="36"/>
      <c r="Q1619" s="36"/>
      <c r="R1619" s="37"/>
      <c r="S1619" s="37"/>
      <c r="T1619" s="37"/>
      <c r="U1619" s="37"/>
      <c r="V1619" s="37"/>
      <c r="W1619" s="37"/>
      <c r="X1619" s="36"/>
      <c r="Y1619" s="37"/>
      <c r="Z1619" s="37"/>
      <c r="AA1619" s="37"/>
      <c r="AB1619" s="37"/>
      <c r="AC1619" s="36"/>
      <c r="AD1619" s="49"/>
      <c r="AE1619" s="50"/>
      <c r="AF1619" s="50"/>
      <c r="AG1619" s="49"/>
      <c r="AH1619" s="50"/>
      <c r="AI1619" s="50"/>
    </row>
    <row r="1620" spans="1:35">
      <c r="A1620" s="129"/>
      <c r="B1620" s="121"/>
      <c r="C1620" s="16"/>
      <c r="D1620" s="145"/>
      <c r="E1620" s="121"/>
      <c r="F1620" s="43"/>
      <c r="G1620" s="90"/>
      <c r="H1620" s="90"/>
      <c r="I1620" s="16"/>
      <c r="J1620" s="90"/>
      <c r="K1620" s="143"/>
      <c r="L1620" s="143"/>
      <c r="M1620" s="166"/>
      <c r="N1620" s="172"/>
      <c r="O1620" s="36"/>
      <c r="P1620" s="36"/>
      <c r="Q1620" s="36"/>
      <c r="R1620" s="37"/>
      <c r="S1620" s="37"/>
      <c r="T1620" s="37"/>
      <c r="U1620" s="37"/>
      <c r="V1620" s="37"/>
      <c r="W1620" s="37"/>
      <c r="X1620" s="36"/>
      <c r="Y1620" s="37"/>
      <c r="Z1620" s="37"/>
      <c r="AA1620" s="37"/>
      <c r="AB1620" s="37"/>
      <c r="AC1620" s="36"/>
      <c r="AD1620" s="49"/>
      <c r="AE1620" s="50"/>
      <c r="AF1620" s="50"/>
      <c r="AG1620" s="49"/>
      <c r="AH1620" s="50"/>
      <c r="AI1620" s="50"/>
    </row>
    <row r="1621" spans="1:35">
      <c r="A1621" s="129"/>
      <c r="B1621" s="121"/>
      <c r="C1621" s="16"/>
      <c r="D1621" s="145"/>
      <c r="E1621" s="121"/>
      <c r="F1621" s="43"/>
      <c r="G1621" s="90"/>
      <c r="H1621" s="90"/>
      <c r="I1621" s="16"/>
      <c r="J1621" s="90"/>
      <c r="K1621" s="143"/>
      <c r="L1621" s="143"/>
      <c r="M1621" s="166"/>
      <c r="N1621" s="172"/>
      <c r="O1621" s="36"/>
      <c r="P1621" s="36"/>
      <c r="Q1621" s="36"/>
      <c r="R1621" s="37"/>
      <c r="S1621" s="37"/>
      <c r="T1621" s="37"/>
      <c r="U1621" s="37"/>
      <c r="V1621" s="37"/>
      <c r="W1621" s="37"/>
      <c r="X1621" s="36"/>
      <c r="Y1621" s="37"/>
      <c r="Z1621" s="37"/>
      <c r="AA1621" s="37"/>
      <c r="AB1621" s="37"/>
      <c r="AC1621" s="36"/>
      <c r="AD1621" s="49"/>
      <c r="AE1621" s="50"/>
      <c r="AF1621" s="50"/>
      <c r="AG1621" s="49"/>
      <c r="AH1621" s="50"/>
      <c r="AI1621" s="50"/>
    </row>
    <row r="1622" spans="1:35">
      <c r="A1622" s="129"/>
      <c r="B1622" s="121"/>
      <c r="C1622" s="16"/>
      <c r="D1622" s="145"/>
      <c r="E1622" s="121"/>
      <c r="F1622" s="43"/>
      <c r="G1622" s="90"/>
      <c r="H1622" s="90"/>
      <c r="I1622" s="16"/>
      <c r="J1622" s="90"/>
      <c r="K1622" s="143"/>
      <c r="L1622" s="143"/>
      <c r="M1622" s="166"/>
      <c r="N1622" s="172"/>
      <c r="O1622" s="36"/>
      <c r="P1622" s="36"/>
      <c r="Q1622" s="36"/>
      <c r="R1622" s="37"/>
      <c r="S1622" s="37"/>
      <c r="T1622" s="37"/>
      <c r="U1622" s="37"/>
      <c r="V1622" s="37"/>
      <c r="W1622" s="37"/>
      <c r="X1622" s="36"/>
      <c r="Y1622" s="37"/>
      <c r="Z1622" s="37"/>
      <c r="AA1622" s="37"/>
      <c r="AB1622" s="37"/>
      <c r="AC1622" s="36"/>
      <c r="AD1622" s="49"/>
      <c r="AE1622" s="50"/>
      <c r="AF1622" s="50"/>
      <c r="AG1622" s="49"/>
      <c r="AH1622" s="50"/>
      <c r="AI1622" s="50"/>
    </row>
    <row r="1623" spans="1:35">
      <c r="A1623" s="129"/>
      <c r="B1623" s="121"/>
      <c r="C1623" s="16"/>
      <c r="D1623" s="145"/>
      <c r="E1623" s="121"/>
      <c r="F1623" s="43"/>
      <c r="G1623" s="90"/>
      <c r="H1623" s="90"/>
      <c r="I1623" s="16"/>
      <c r="J1623" s="90"/>
      <c r="K1623" s="143"/>
      <c r="L1623" s="143"/>
      <c r="M1623" s="166"/>
      <c r="N1623" s="172"/>
      <c r="O1623" s="36"/>
      <c r="P1623" s="36"/>
      <c r="Q1623" s="36"/>
      <c r="R1623" s="37"/>
      <c r="S1623" s="37"/>
      <c r="T1623" s="37"/>
      <c r="U1623" s="37"/>
      <c r="V1623" s="37"/>
      <c r="W1623" s="37"/>
      <c r="X1623" s="36"/>
      <c r="Y1623" s="37"/>
      <c r="Z1623" s="37"/>
      <c r="AA1623" s="37"/>
      <c r="AB1623" s="37"/>
      <c r="AC1623" s="36"/>
      <c r="AD1623" s="49"/>
      <c r="AE1623" s="50"/>
      <c r="AF1623" s="50"/>
      <c r="AG1623" s="49"/>
      <c r="AH1623" s="50"/>
      <c r="AI1623" s="50"/>
    </row>
    <row r="1624" spans="1:35">
      <c r="A1624" s="129"/>
      <c r="B1624" s="121"/>
      <c r="C1624" s="16"/>
      <c r="D1624" s="145"/>
      <c r="E1624" s="121"/>
      <c r="F1624" s="43"/>
      <c r="G1624" s="90"/>
      <c r="H1624" s="90"/>
      <c r="I1624" s="16"/>
      <c r="J1624" s="90"/>
      <c r="K1624" s="143"/>
      <c r="L1624" s="143"/>
      <c r="M1624" s="166"/>
      <c r="N1624" s="172"/>
      <c r="O1624" s="36"/>
      <c r="P1624" s="36"/>
      <c r="Q1624" s="36"/>
      <c r="R1624" s="37"/>
      <c r="S1624" s="37"/>
      <c r="T1624" s="37"/>
      <c r="U1624" s="37"/>
      <c r="V1624" s="37"/>
      <c r="W1624" s="37"/>
      <c r="X1624" s="36"/>
      <c r="Y1624" s="37"/>
      <c r="Z1624" s="37"/>
      <c r="AA1624" s="37"/>
      <c r="AB1624" s="37"/>
      <c r="AC1624" s="36"/>
      <c r="AD1624" s="49"/>
      <c r="AE1624" s="50"/>
      <c r="AF1624" s="50"/>
      <c r="AG1624" s="49"/>
      <c r="AH1624" s="50"/>
      <c r="AI1624" s="50"/>
    </row>
    <row r="1625" spans="1:35">
      <c r="A1625" s="129"/>
      <c r="B1625" s="121"/>
      <c r="C1625" s="16"/>
      <c r="D1625" s="145"/>
      <c r="E1625" s="121"/>
      <c r="F1625" s="43"/>
      <c r="G1625" s="90"/>
      <c r="H1625" s="90"/>
      <c r="I1625" s="16"/>
      <c r="J1625" s="90"/>
      <c r="K1625" s="143"/>
      <c r="L1625" s="143"/>
      <c r="M1625" s="166"/>
      <c r="N1625" s="172"/>
      <c r="O1625" s="36"/>
      <c r="P1625" s="36"/>
      <c r="Q1625" s="36"/>
      <c r="R1625" s="37"/>
      <c r="S1625" s="37"/>
      <c r="T1625" s="37"/>
      <c r="U1625" s="37"/>
      <c r="V1625" s="37"/>
      <c r="W1625" s="37"/>
      <c r="X1625" s="36"/>
      <c r="Y1625" s="37"/>
      <c r="Z1625" s="37"/>
      <c r="AA1625" s="37"/>
      <c r="AB1625" s="37"/>
      <c r="AC1625" s="36"/>
      <c r="AD1625" s="49"/>
      <c r="AE1625" s="50"/>
      <c r="AF1625" s="50"/>
      <c r="AG1625" s="49"/>
      <c r="AH1625" s="50"/>
      <c r="AI1625" s="50"/>
    </row>
    <row r="1626" spans="1:35">
      <c r="A1626" s="129"/>
      <c r="B1626" s="121"/>
      <c r="C1626" s="16"/>
      <c r="D1626" s="145"/>
      <c r="E1626" s="121"/>
      <c r="F1626" s="43"/>
      <c r="G1626" s="90"/>
      <c r="H1626" s="90"/>
      <c r="I1626" s="16"/>
      <c r="J1626" s="90"/>
      <c r="K1626" s="143"/>
      <c r="L1626" s="143"/>
      <c r="M1626" s="166"/>
      <c r="N1626" s="172"/>
      <c r="O1626" s="36"/>
      <c r="P1626" s="36"/>
      <c r="Q1626" s="36"/>
      <c r="R1626" s="37"/>
      <c r="S1626" s="37"/>
      <c r="T1626" s="37"/>
      <c r="U1626" s="37"/>
      <c r="V1626" s="37"/>
      <c r="W1626" s="37"/>
      <c r="X1626" s="36"/>
      <c r="Y1626" s="37"/>
      <c r="Z1626" s="37"/>
      <c r="AA1626" s="37"/>
      <c r="AB1626" s="37"/>
      <c r="AC1626" s="36"/>
      <c r="AD1626" s="49"/>
      <c r="AE1626" s="50"/>
      <c r="AF1626" s="50"/>
      <c r="AG1626" s="49"/>
      <c r="AH1626" s="50"/>
      <c r="AI1626" s="50"/>
    </row>
    <row r="1627" spans="1:35">
      <c r="A1627" s="129"/>
      <c r="B1627" s="121"/>
      <c r="C1627" s="16"/>
      <c r="D1627" s="145"/>
      <c r="E1627" s="121"/>
      <c r="F1627" s="43"/>
      <c r="G1627" s="90"/>
      <c r="H1627" s="90"/>
      <c r="I1627" s="16"/>
      <c r="J1627" s="90"/>
      <c r="K1627" s="143"/>
      <c r="L1627" s="143"/>
      <c r="M1627" s="166"/>
      <c r="N1627" s="172"/>
      <c r="O1627" s="36"/>
      <c r="P1627" s="36"/>
      <c r="Q1627" s="36"/>
      <c r="R1627" s="37"/>
      <c r="S1627" s="37"/>
      <c r="T1627" s="37"/>
      <c r="U1627" s="37"/>
      <c r="V1627" s="37"/>
      <c r="W1627" s="37"/>
      <c r="X1627" s="36"/>
      <c r="Y1627" s="37"/>
      <c r="Z1627" s="37"/>
      <c r="AA1627" s="37"/>
      <c r="AB1627" s="37"/>
      <c r="AC1627" s="36"/>
      <c r="AD1627" s="49"/>
      <c r="AE1627" s="50"/>
      <c r="AF1627" s="50"/>
      <c r="AG1627" s="49"/>
      <c r="AH1627" s="50"/>
      <c r="AI1627" s="50"/>
    </row>
    <row r="1628" spans="1:35">
      <c r="A1628" s="129"/>
      <c r="B1628" s="121"/>
      <c r="C1628" s="16"/>
      <c r="D1628" s="145"/>
      <c r="E1628" s="121"/>
      <c r="F1628" s="43"/>
      <c r="G1628" s="90"/>
      <c r="H1628" s="90"/>
      <c r="I1628" s="16"/>
      <c r="J1628" s="90"/>
      <c r="K1628" s="143"/>
      <c r="L1628" s="143"/>
      <c r="M1628" s="166"/>
      <c r="N1628" s="172"/>
      <c r="O1628" s="36"/>
      <c r="P1628" s="36"/>
      <c r="Q1628" s="36"/>
      <c r="R1628" s="37"/>
      <c r="S1628" s="37"/>
      <c r="T1628" s="37"/>
      <c r="U1628" s="37"/>
      <c r="V1628" s="37"/>
      <c r="W1628" s="37"/>
      <c r="X1628" s="36"/>
      <c r="Y1628" s="37"/>
      <c r="Z1628" s="37"/>
      <c r="AA1628" s="37"/>
      <c r="AB1628" s="37"/>
      <c r="AC1628" s="36"/>
      <c r="AD1628" s="49"/>
      <c r="AE1628" s="50"/>
      <c r="AF1628" s="50"/>
      <c r="AG1628" s="49"/>
      <c r="AH1628" s="50"/>
      <c r="AI1628" s="50"/>
    </row>
    <row r="1629" spans="1:35">
      <c r="A1629" s="129"/>
      <c r="B1629" s="121"/>
      <c r="C1629" s="16"/>
      <c r="D1629" s="145"/>
      <c r="E1629" s="121"/>
      <c r="F1629" s="43"/>
      <c r="G1629" s="90"/>
      <c r="H1629" s="90"/>
      <c r="I1629" s="16"/>
      <c r="J1629" s="90"/>
      <c r="K1629" s="143"/>
      <c r="L1629" s="143"/>
      <c r="M1629" s="166"/>
      <c r="N1629" s="172"/>
      <c r="O1629" s="36"/>
      <c r="P1629" s="36"/>
      <c r="Q1629" s="36"/>
      <c r="R1629" s="37"/>
      <c r="S1629" s="37"/>
      <c r="T1629" s="37"/>
      <c r="U1629" s="37"/>
      <c r="V1629" s="37"/>
      <c r="W1629" s="37"/>
      <c r="X1629" s="36"/>
      <c r="Y1629" s="37"/>
      <c r="Z1629" s="37"/>
      <c r="AA1629" s="37"/>
      <c r="AB1629" s="37"/>
      <c r="AC1629" s="36"/>
      <c r="AD1629" s="49"/>
      <c r="AE1629" s="50"/>
      <c r="AF1629" s="50"/>
      <c r="AG1629" s="49"/>
      <c r="AH1629" s="50"/>
      <c r="AI1629" s="50"/>
    </row>
    <row r="1630" spans="1:35">
      <c r="A1630" s="129"/>
      <c r="B1630" s="121"/>
      <c r="C1630" s="16"/>
      <c r="D1630" s="145"/>
      <c r="E1630" s="121"/>
      <c r="F1630" s="43"/>
      <c r="G1630" s="90"/>
      <c r="H1630" s="90"/>
      <c r="I1630" s="16"/>
      <c r="J1630" s="90"/>
      <c r="K1630" s="143"/>
      <c r="L1630" s="143"/>
      <c r="M1630" s="166"/>
      <c r="N1630" s="172"/>
      <c r="O1630" s="36"/>
      <c r="P1630" s="36"/>
      <c r="Q1630" s="36"/>
      <c r="R1630" s="37"/>
      <c r="S1630" s="37"/>
      <c r="T1630" s="37"/>
      <c r="U1630" s="37"/>
      <c r="V1630" s="37"/>
      <c r="W1630" s="37"/>
      <c r="X1630" s="36"/>
      <c r="Y1630" s="37"/>
      <c r="Z1630" s="37"/>
      <c r="AA1630" s="37"/>
      <c r="AB1630" s="37"/>
      <c r="AC1630" s="36"/>
      <c r="AD1630" s="49"/>
      <c r="AE1630" s="50"/>
      <c r="AF1630" s="50"/>
      <c r="AG1630" s="49"/>
      <c r="AH1630" s="50"/>
      <c r="AI1630" s="50"/>
    </row>
    <row r="1631" spans="1:35">
      <c r="A1631" s="129"/>
      <c r="B1631" s="121"/>
      <c r="C1631" s="16"/>
      <c r="D1631" s="145"/>
      <c r="E1631" s="121"/>
      <c r="F1631" s="43"/>
      <c r="G1631" s="90"/>
      <c r="H1631" s="90"/>
      <c r="I1631" s="16"/>
      <c r="J1631" s="90"/>
      <c r="K1631" s="143"/>
      <c r="L1631" s="143"/>
      <c r="M1631" s="166"/>
      <c r="N1631" s="172"/>
      <c r="O1631" s="36"/>
      <c r="P1631" s="36"/>
      <c r="Q1631" s="36"/>
      <c r="R1631" s="37"/>
      <c r="S1631" s="37"/>
      <c r="T1631" s="37"/>
      <c r="U1631" s="37"/>
      <c r="V1631" s="37"/>
      <c r="W1631" s="37"/>
      <c r="X1631" s="36"/>
      <c r="Y1631" s="37"/>
      <c r="Z1631" s="37"/>
      <c r="AA1631" s="37"/>
      <c r="AB1631" s="37"/>
      <c r="AC1631" s="36"/>
      <c r="AD1631" s="49"/>
      <c r="AE1631" s="50"/>
      <c r="AF1631" s="50"/>
      <c r="AG1631" s="49"/>
      <c r="AH1631" s="50"/>
      <c r="AI1631" s="50"/>
    </row>
    <row r="1632" spans="1:35">
      <c r="A1632" s="129"/>
      <c r="B1632" s="121"/>
      <c r="C1632" s="16"/>
      <c r="D1632" s="145"/>
      <c r="E1632" s="121"/>
      <c r="F1632" s="43"/>
      <c r="G1632" s="90"/>
      <c r="H1632" s="90"/>
      <c r="I1632" s="16"/>
      <c r="J1632" s="90"/>
      <c r="K1632" s="143"/>
      <c r="L1632" s="143"/>
      <c r="M1632" s="166"/>
      <c r="N1632" s="172"/>
      <c r="O1632" s="36"/>
      <c r="P1632" s="36"/>
      <c r="Q1632" s="36"/>
      <c r="R1632" s="37"/>
      <c r="S1632" s="37"/>
      <c r="T1632" s="37"/>
      <c r="U1632" s="37"/>
      <c r="V1632" s="37"/>
      <c r="W1632" s="37"/>
      <c r="X1632" s="36"/>
      <c r="Y1632" s="37"/>
      <c r="Z1632" s="37"/>
      <c r="AA1632" s="37"/>
      <c r="AB1632" s="37"/>
      <c r="AC1632" s="36"/>
      <c r="AD1632" s="49"/>
      <c r="AE1632" s="50"/>
      <c r="AF1632" s="50"/>
      <c r="AG1632" s="49"/>
      <c r="AH1632" s="50"/>
      <c r="AI1632" s="50"/>
    </row>
    <row r="1633" spans="1:35">
      <c r="A1633" s="129"/>
      <c r="B1633" s="121"/>
      <c r="C1633" s="16"/>
      <c r="D1633" s="145"/>
      <c r="E1633" s="121"/>
      <c r="F1633" s="43"/>
      <c r="G1633" s="90"/>
      <c r="H1633" s="90"/>
      <c r="I1633" s="16"/>
      <c r="J1633" s="90"/>
      <c r="K1633" s="143"/>
      <c r="L1633" s="143"/>
      <c r="M1633" s="166"/>
      <c r="N1633" s="172"/>
      <c r="O1633" s="36"/>
      <c r="P1633" s="36"/>
      <c r="Q1633" s="36"/>
      <c r="R1633" s="37"/>
      <c r="S1633" s="37"/>
      <c r="T1633" s="37"/>
      <c r="U1633" s="37"/>
      <c r="V1633" s="37"/>
      <c r="W1633" s="37"/>
      <c r="X1633" s="36"/>
      <c r="Y1633" s="37"/>
      <c r="Z1633" s="37"/>
      <c r="AA1633" s="37"/>
      <c r="AB1633" s="37"/>
      <c r="AC1633" s="36"/>
      <c r="AD1633" s="49"/>
      <c r="AE1633" s="50"/>
      <c r="AF1633" s="50"/>
      <c r="AG1633" s="49"/>
      <c r="AH1633" s="50"/>
      <c r="AI1633" s="50"/>
    </row>
    <row r="1634" spans="1:35">
      <c r="A1634" s="129"/>
      <c r="B1634" s="121"/>
      <c r="C1634" s="16"/>
      <c r="D1634" s="145"/>
      <c r="E1634" s="121"/>
      <c r="F1634" s="43"/>
      <c r="G1634" s="90"/>
      <c r="H1634" s="90"/>
      <c r="I1634" s="16"/>
      <c r="J1634" s="90"/>
      <c r="K1634" s="143"/>
      <c r="L1634" s="143"/>
      <c r="M1634" s="166"/>
      <c r="N1634" s="172"/>
      <c r="O1634" s="36"/>
      <c r="P1634" s="36"/>
      <c r="Q1634" s="36"/>
      <c r="R1634" s="37"/>
      <c r="S1634" s="37"/>
      <c r="T1634" s="37"/>
      <c r="U1634" s="37"/>
      <c r="V1634" s="37"/>
      <c r="W1634" s="37"/>
      <c r="X1634" s="36"/>
      <c r="Y1634" s="37"/>
      <c r="Z1634" s="37"/>
      <c r="AA1634" s="37"/>
      <c r="AB1634" s="37"/>
      <c r="AC1634" s="36"/>
      <c r="AD1634" s="49"/>
      <c r="AE1634" s="50"/>
      <c r="AF1634" s="50"/>
      <c r="AG1634" s="49"/>
      <c r="AH1634" s="50"/>
      <c r="AI1634" s="50"/>
    </row>
    <row r="1635" spans="1:35">
      <c r="A1635" s="129"/>
      <c r="B1635" s="121"/>
      <c r="C1635" s="16"/>
      <c r="D1635" s="145"/>
      <c r="E1635" s="121"/>
      <c r="F1635" s="43"/>
      <c r="G1635" s="90"/>
      <c r="H1635" s="90"/>
      <c r="I1635" s="16"/>
      <c r="J1635" s="90"/>
      <c r="K1635" s="143"/>
      <c r="L1635" s="143"/>
      <c r="M1635" s="166"/>
      <c r="N1635" s="172"/>
      <c r="O1635" s="36"/>
      <c r="P1635" s="36"/>
      <c r="Q1635" s="36"/>
      <c r="R1635" s="37"/>
      <c r="S1635" s="37"/>
      <c r="T1635" s="37"/>
      <c r="U1635" s="37"/>
      <c r="V1635" s="37"/>
      <c r="W1635" s="37"/>
      <c r="X1635" s="36"/>
      <c r="Y1635" s="37"/>
      <c r="Z1635" s="37"/>
      <c r="AA1635" s="37"/>
      <c r="AB1635" s="37"/>
      <c r="AC1635" s="36"/>
      <c r="AD1635" s="49"/>
      <c r="AE1635" s="50"/>
      <c r="AF1635" s="50"/>
      <c r="AG1635" s="49"/>
      <c r="AH1635" s="50"/>
      <c r="AI1635" s="50"/>
    </row>
    <row r="1636" spans="1:35">
      <c r="A1636" s="129"/>
      <c r="B1636" s="121"/>
      <c r="C1636" s="16"/>
      <c r="D1636" s="145"/>
      <c r="E1636" s="121"/>
      <c r="F1636" s="43"/>
      <c r="G1636" s="90"/>
      <c r="H1636" s="90"/>
      <c r="I1636" s="16"/>
      <c r="J1636" s="90"/>
      <c r="K1636" s="143"/>
      <c r="L1636" s="143"/>
      <c r="M1636" s="166"/>
      <c r="N1636" s="172"/>
      <c r="O1636" s="36"/>
      <c r="P1636" s="36"/>
      <c r="Q1636" s="36"/>
      <c r="R1636" s="37"/>
      <c r="S1636" s="37"/>
      <c r="T1636" s="37"/>
      <c r="U1636" s="37"/>
      <c r="V1636" s="37"/>
      <c r="W1636" s="37"/>
      <c r="X1636" s="36"/>
      <c r="Y1636" s="37"/>
      <c r="Z1636" s="37"/>
      <c r="AA1636" s="37"/>
      <c r="AB1636" s="37"/>
      <c r="AC1636" s="36"/>
      <c r="AD1636" s="49"/>
      <c r="AE1636" s="50"/>
      <c r="AF1636" s="50"/>
      <c r="AG1636" s="49"/>
      <c r="AH1636" s="50"/>
      <c r="AI1636" s="50"/>
    </row>
    <row r="1637" spans="1:35">
      <c r="A1637" s="129"/>
      <c r="B1637" s="121"/>
      <c r="C1637" s="16"/>
      <c r="D1637" s="145"/>
      <c r="E1637" s="121"/>
      <c r="F1637" s="43"/>
      <c r="G1637" s="90"/>
      <c r="H1637" s="90"/>
      <c r="I1637" s="16"/>
      <c r="J1637" s="90"/>
      <c r="K1637" s="143"/>
      <c r="L1637" s="143"/>
      <c r="M1637" s="166"/>
      <c r="N1637" s="172"/>
      <c r="O1637" s="36"/>
      <c r="P1637" s="36"/>
      <c r="Q1637" s="36"/>
      <c r="R1637" s="37"/>
      <c r="S1637" s="37"/>
      <c r="T1637" s="37"/>
      <c r="U1637" s="37"/>
      <c r="V1637" s="37"/>
      <c r="W1637" s="37"/>
      <c r="X1637" s="36"/>
      <c r="Y1637" s="37"/>
      <c r="Z1637" s="37"/>
      <c r="AA1637" s="37"/>
      <c r="AB1637" s="37"/>
      <c r="AC1637" s="36"/>
      <c r="AD1637" s="49"/>
      <c r="AE1637" s="50"/>
      <c r="AF1637" s="50"/>
      <c r="AG1637" s="49"/>
      <c r="AH1637" s="50"/>
      <c r="AI1637" s="50"/>
    </row>
    <row r="1638" spans="1:35">
      <c r="A1638" s="129"/>
      <c r="B1638" s="121"/>
      <c r="C1638" s="16"/>
      <c r="D1638" s="145"/>
      <c r="E1638" s="121"/>
      <c r="F1638" s="43"/>
      <c r="G1638" s="90"/>
      <c r="H1638" s="90"/>
      <c r="I1638" s="16"/>
      <c r="J1638" s="90"/>
      <c r="K1638" s="143"/>
      <c r="L1638" s="143"/>
      <c r="M1638" s="166"/>
      <c r="N1638" s="172"/>
      <c r="O1638" s="36"/>
      <c r="P1638" s="36"/>
      <c r="Q1638" s="36"/>
      <c r="R1638" s="37"/>
      <c r="S1638" s="37"/>
      <c r="T1638" s="37"/>
      <c r="U1638" s="37"/>
      <c r="V1638" s="37"/>
      <c r="W1638" s="37"/>
      <c r="X1638" s="36"/>
      <c r="Y1638" s="37"/>
      <c r="Z1638" s="37"/>
      <c r="AA1638" s="37"/>
      <c r="AB1638" s="37"/>
      <c r="AC1638" s="36"/>
      <c r="AD1638" s="49"/>
      <c r="AE1638" s="50"/>
      <c r="AF1638" s="50"/>
      <c r="AG1638" s="49"/>
      <c r="AH1638" s="50"/>
      <c r="AI1638" s="50"/>
    </row>
    <row r="1639" spans="1:35">
      <c r="A1639" s="129"/>
      <c r="B1639" s="121"/>
      <c r="C1639" s="16"/>
      <c r="D1639" s="145"/>
      <c r="E1639" s="121"/>
      <c r="F1639" s="43"/>
      <c r="G1639" s="90"/>
      <c r="H1639" s="90"/>
      <c r="I1639" s="16"/>
      <c r="J1639" s="90"/>
      <c r="K1639" s="143"/>
      <c r="L1639" s="143"/>
      <c r="M1639" s="166"/>
      <c r="N1639" s="172"/>
      <c r="O1639" s="36"/>
      <c r="P1639" s="36"/>
      <c r="Q1639" s="36"/>
      <c r="R1639" s="37"/>
      <c r="S1639" s="37"/>
      <c r="T1639" s="37"/>
      <c r="U1639" s="37"/>
      <c r="V1639" s="37"/>
      <c r="W1639" s="37"/>
      <c r="X1639" s="36"/>
      <c r="Y1639" s="37"/>
      <c r="Z1639" s="37"/>
      <c r="AA1639" s="37"/>
      <c r="AB1639" s="37"/>
      <c r="AC1639" s="36"/>
      <c r="AD1639" s="49"/>
      <c r="AE1639" s="50"/>
      <c r="AF1639" s="50"/>
      <c r="AG1639" s="49"/>
      <c r="AH1639" s="50"/>
      <c r="AI1639" s="50"/>
    </row>
    <row r="1640" spans="1:35">
      <c r="A1640" s="129"/>
      <c r="B1640" s="121"/>
      <c r="C1640" s="16"/>
      <c r="D1640" s="145"/>
      <c r="E1640" s="121"/>
      <c r="F1640" s="43"/>
      <c r="G1640" s="90"/>
      <c r="H1640" s="90"/>
      <c r="I1640" s="16"/>
      <c r="J1640" s="90"/>
      <c r="K1640" s="143"/>
      <c r="L1640" s="143"/>
      <c r="M1640" s="166"/>
      <c r="N1640" s="172"/>
      <c r="O1640" s="36"/>
      <c r="P1640" s="36"/>
      <c r="Q1640" s="36"/>
      <c r="R1640" s="37"/>
      <c r="S1640" s="37"/>
      <c r="T1640" s="37"/>
      <c r="U1640" s="37"/>
      <c r="V1640" s="37"/>
      <c r="W1640" s="37"/>
      <c r="X1640" s="36"/>
      <c r="Y1640" s="37"/>
      <c r="Z1640" s="37"/>
      <c r="AA1640" s="37"/>
      <c r="AB1640" s="37"/>
      <c r="AC1640" s="36"/>
      <c r="AD1640" s="49"/>
      <c r="AE1640" s="50"/>
      <c r="AF1640" s="50"/>
      <c r="AG1640" s="49"/>
      <c r="AH1640" s="50"/>
      <c r="AI1640" s="50"/>
    </row>
    <row r="1641" spans="1:35">
      <c r="A1641" s="129"/>
      <c r="B1641" s="121"/>
      <c r="C1641" s="16"/>
      <c r="D1641" s="145"/>
      <c r="E1641" s="121"/>
      <c r="F1641" s="43"/>
      <c r="G1641" s="90"/>
      <c r="H1641" s="90"/>
      <c r="I1641" s="16"/>
      <c r="J1641" s="90"/>
      <c r="K1641" s="143"/>
      <c r="L1641" s="143"/>
      <c r="M1641" s="166"/>
      <c r="N1641" s="172"/>
      <c r="O1641" s="36"/>
      <c r="P1641" s="36"/>
      <c r="Q1641" s="36"/>
      <c r="R1641" s="37"/>
      <c r="S1641" s="37"/>
      <c r="T1641" s="37"/>
      <c r="U1641" s="37"/>
      <c r="V1641" s="37"/>
      <c r="W1641" s="37"/>
      <c r="X1641" s="36"/>
      <c r="Y1641" s="37"/>
      <c r="Z1641" s="37"/>
      <c r="AA1641" s="37"/>
      <c r="AB1641" s="37"/>
      <c r="AC1641" s="36"/>
      <c r="AD1641" s="49"/>
      <c r="AE1641" s="50"/>
      <c r="AF1641" s="50"/>
      <c r="AG1641" s="49"/>
      <c r="AH1641" s="50"/>
      <c r="AI1641" s="50"/>
    </row>
    <row r="1642" spans="1:35">
      <c r="A1642" s="129"/>
      <c r="B1642" s="121"/>
      <c r="C1642" s="16"/>
      <c r="D1642" s="145"/>
      <c r="E1642" s="121"/>
      <c r="F1642" s="43"/>
      <c r="G1642" s="90"/>
      <c r="H1642" s="90"/>
      <c r="I1642" s="16"/>
      <c r="J1642" s="90"/>
      <c r="K1642" s="143"/>
      <c r="L1642" s="143"/>
      <c r="M1642" s="166"/>
      <c r="N1642" s="172"/>
      <c r="O1642" s="36"/>
      <c r="P1642" s="36"/>
      <c r="Q1642" s="36"/>
      <c r="R1642" s="37"/>
      <c r="S1642" s="37"/>
      <c r="T1642" s="37"/>
      <c r="U1642" s="37"/>
      <c r="V1642" s="37"/>
      <c r="W1642" s="37"/>
      <c r="X1642" s="36"/>
      <c r="Y1642" s="37"/>
      <c r="Z1642" s="37"/>
      <c r="AA1642" s="37"/>
      <c r="AB1642" s="37"/>
      <c r="AC1642" s="36"/>
      <c r="AD1642" s="49"/>
      <c r="AE1642" s="50"/>
      <c r="AF1642" s="50"/>
      <c r="AG1642" s="49"/>
      <c r="AH1642" s="50"/>
      <c r="AI1642" s="50"/>
    </row>
    <row r="1643" spans="1:35">
      <c r="A1643" s="129"/>
      <c r="B1643" s="121"/>
      <c r="C1643" s="16"/>
      <c r="D1643" s="145"/>
      <c r="E1643" s="121"/>
      <c r="F1643" s="43"/>
      <c r="G1643" s="90"/>
      <c r="H1643" s="90"/>
      <c r="I1643" s="16"/>
      <c r="J1643" s="90"/>
      <c r="K1643" s="143"/>
      <c r="L1643" s="143"/>
      <c r="M1643" s="166"/>
      <c r="N1643" s="172"/>
      <c r="O1643" s="36"/>
      <c r="P1643" s="36"/>
      <c r="Q1643" s="36"/>
      <c r="R1643" s="37"/>
      <c r="S1643" s="37"/>
      <c r="T1643" s="37"/>
      <c r="U1643" s="37"/>
      <c r="V1643" s="37"/>
      <c r="W1643" s="37"/>
      <c r="X1643" s="36"/>
      <c r="Y1643" s="37"/>
      <c r="Z1643" s="37"/>
      <c r="AA1643" s="37"/>
      <c r="AB1643" s="37"/>
      <c r="AC1643" s="36"/>
      <c r="AD1643" s="49"/>
      <c r="AE1643" s="50"/>
      <c r="AF1643" s="50"/>
      <c r="AG1643" s="49"/>
      <c r="AH1643" s="50"/>
      <c r="AI1643" s="50"/>
    </row>
    <row r="1644" spans="1:35">
      <c r="A1644" s="129"/>
      <c r="B1644" s="121"/>
      <c r="C1644" s="16"/>
      <c r="D1644" s="145"/>
      <c r="E1644" s="121"/>
      <c r="F1644" s="43"/>
      <c r="G1644" s="90"/>
      <c r="H1644" s="90"/>
      <c r="I1644" s="16"/>
      <c r="J1644" s="90"/>
      <c r="K1644" s="143"/>
      <c r="L1644" s="143"/>
      <c r="M1644" s="166"/>
      <c r="N1644" s="172"/>
      <c r="O1644" s="36"/>
      <c r="P1644" s="36"/>
      <c r="Q1644" s="36"/>
      <c r="R1644" s="37"/>
      <c r="S1644" s="37"/>
      <c r="T1644" s="37"/>
      <c r="U1644" s="37"/>
      <c r="V1644" s="37"/>
      <c r="W1644" s="37"/>
      <c r="X1644" s="36"/>
      <c r="Y1644" s="37"/>
      <c r="Z1644" s="37"/>
      <c r="AA1644" s="37"/>
      <c r="AB1644" s="37"/>
      <c r="AC1644" s="36"/>
      <c r="AD1644" s="49"/>
      <c r="AE1644" s="50"/>
      <c r="AF1644" s="50"/>
      <c r="AG1644" s="49"/>
      <c r="AH1644" s="50"/>
      <c r="AI1644" s="50"/>
    </row>
    <row r="1645" spans="1:35">
      <c r="A1645" s="129"/>
      <c r="B1645" s="121"/>
      <c r="C1645" s="16"/>
      <c r="D1645" s="145"/>
      <c r="E1645" s="121"/>
      <c r="F1645" s="43"/>
      <c r="G1645" s="90"/>
      <c r="H1645" s="90"/>
      <c r="I1645" s="16"/>
      <c r="J1645" s="90"/>
      <c r="K1645" s="143"/>
      <c r="L1645" s="143"/>
      <c r="M1645" s="166"/>
      <c r="N1645" s="172"/>
      <c r="O1645" s="36"/>
      <c r="P1645" s="36"/>
      <c r="Q1645" s="36"/>
      <c r="R1645" s="37"/>
      <c r="S1645" s="37"/>
      <c r="T1645" s="37"/>
      <c r="U1645" s="37"/>
      <c r="V1645" s="37"/>
      <c r="W1645" s="37"/>
      <c r="X1645" s="36"/>
      <c r="Y1645" s="37"/>
      <c r="Z1645" s="37"/>
      <c r="AA1645" s="37"/>
      <c r="AB1645" s="37"/>
      <c r="AC1645" s="36"/>
      <c r="AD1645" s="49"/>
      <c r="AE1645" s="50"/>
      <c r="AF1645" s="50"/>
      <c r="AG1645" s="49"/>
      <c r="AH1645" s="50"/>
      <c r="AI1645" s="50"/>
    </row>
    <row r="1646" spans="1:35">
      <c r="A1646" s="129"/>
      <c r="B1646" s="121"/>
      <c r="C1646" s="16"/>
      <c r="D1646" s="145"/>
      <c r="E1646" s="121"/>
      <c r="F1646" s="43"/>
      <c r="G1646" s="90"/>
      <c r="H1646" s="90"/>
      <c r="I1646" s="16"/>
      <c r="J1646" s="90"/>
      <c r="K1646" s="143"/>
      <c r="L1646" s="143"/>
      <c r="M1646" s="166"/>
      <c r="N1646" s="172"/>
      <c r="O1646" s="36"/>
      <c r="P1646" s="36"/>
      <c r="Q1646" s="36"/>
      <c r="R1646" s="37"/>
      <c r="S1646" s="37"/>
      <c r="T1646" s="37"/>
      <c r="U1646" s="37"/>
      <c r="V1646" s="37"/>
      <c r="W1646" s="37"/>
      <c r="X1646" s="36"/>
      <c r="Y1646" s="37"/>
      <c r="Z1646" s="37"/>
      <c r="AA1646" s="37"/>
      <c r="AB1646" s="37"/>
      <c r="AC1646" s="36"/>
      <c r="AD1646" s="49"/>
      <c r="AE1646" s="50"/>
      <c r="AF1646" s="50"/>
      <c r="AG1646" s="49"/>
      <c r="AH1646" s="50"/>
      <c r="AI1646" s="50"/>
    </row>
    <row r="1647" spans="1:35">
      <c r="A1647" s="129"/>
      <c r="B1647" s="121"/>
      <c r="C1647" s="16"/>
      <c r="D1647" s="145"/>
      <c r="E1647" s="121"/>
      <c r="F1647" s="43"/>
      <c r="G1647" s="90"/>
      <c r="H1647" s="90"/>
      <c r="I1647" s="16"/>
      <c r="J1647" s="90"/>
      <c r="K1647" s="143"/>
      <c r="L1647" s="143"/>
      <c r="M1647" s="166"/>
      <c r="N1647" s="172"/>
      <c r="O1647" s="36"/>
      <c r="P1647" s="36"/>
      <c r="Q1647" s="36"/>
      <c r="R1647" s="37"/>
      <c r="S1647" s="37"/>
      <c r="T1647" s="37"/>
      <c r="U1647" s="37"/>
      <c r="V1647" s="37"/>
      <c r="W1647" s="37"/>
      <c r="X1647" s="36"/>
      <c r="Y1647" s="37"/>
      <c r="Z1647" s="37"/>
      <c r="AA1647" s="37"/>
      <c r="AB1647" s="37"/>
      <c r="AC1647" s="36"/>
      <c r="AD1647" s="49"/>
      <c r="AE1647" s="50"/>
      <c r="AF1647" s="50"/>
      <c r="AG1647" s="49"/>
      <c r="AH1647" s="50"/>
      <c r="AI1647" s="50"/>
    </row>
    <row r="1648" spans="1:35">
      <c r="A1648" s="129"/>
      <c r="B1648" s="121"/>
      <c r="C1648" s="16"/>
      <c r="D1648" s="145"/>
      <c r="E1648" s="121"/>
      <c r="F1648" s="43"/>
      <c r="G1648" s="90"/>
      <c r="H1648" s="90"/>
      <c r="I1648" s="16"/>
      <c r="J1648" s="90"/>
      <c r="K1648" s="143"/>
      <c r="L1648" s="143"/>
      <c r="M1648" s="166"/>
      <c r="N1648" s="172"/>
      <c r="O1648" s="36"/>
      <c r="P1648" s="36"/>
      <c r="Q1648" s="36"/>
      <c r="R1648" s="37"/>
      <c r="S1648" s="37"/>
      <c r="T1648" s="37"/>
      <c r="U1648" s="37"/>
      <c r="V1648" s="37"/>
      <c r="W1648" s="37"/>
      <c r="X1648" s="36"/>
      <c r="Y1648" s="37"/>
      <c r="Z1648" s="37"/>
      <c r="AA1648" s="37"/>
      <c r="AB1648" s="37"/>
      <c r="AC1648" s="36"/>
      <c r="AD1648" s="49"/>
      <c r="AE1648" s="50"/>
      <c r="AF1648" s="50"/>
      <c r="AG1648" s="49"/>
      <c r="AH1648" s="50"/>
      <c r="AI1648" s="50"/>
    </row>
    <row r="1649" spans="1:35">
      <c r="A1649" s="129"/>
      <c r="B1649" s="121"/>
      <c r="C1649" s="16"/>
      <c r="D1649" s="145"/>
      <c r="E1649" s="121"/>
      <c r="F1649" s="43"/>
      <c r="G1649" s="90"/>
      <c r="H1649" s="90"/>
      <c r="I1649" s="16"/>
      <c r="J1649" s="90"/>
      <c r="K1649" s="143"/>
      <c r="L1649" s="143"/>
      <c r="M1649" s="166"/>
      <c r="N1649" s="172"/>
      <c r="O1649" s="36"/>
      <c r="P1649" s="36"/>
      <c r="Q1649" s="36"/>
      <c r="R1649" s="37"/>
      <c r="S1649" s="37"/>
      <c r="T1649" s="37"/>
      <c r="U1649" s="37"/>
      <c r="V1649" s="37"/>
      <c r="W1649" s="37"/>
      <c r="X1649" s="36"/>
      <c r="Y1649" s="37"/>
      <c r="Z1649" s="37"/>
      <c r="AA1649" s="37"/>
      <c r="AB1649" s="37"/>
      <c r="AC1649" s="36"/>
      <c r="AD1649" s="49"/>
      <c r="AE1649" s="50"/>
      <c r="AF1649" s="50"/>
      <c r="AG1649" s="49"/>
      <c r="AH1649" s="50"/>
      <c r="AI1649" s="50"/>
    </row>
    <row r="1650" spans="1:35">
      <c r="A1650" s="129"/>
      <c r="B1650" s="121"/>
      <c r="C1650" s="16"/>
      <c r="D1650" s="145"/>
      <c r="E1650" s="121"/>
      <c r="F1650" s="43"/>
      <c r="G1650" s="90"/>
      <c r="H1650" s="90"/>
      <c r="I1650" s="16"/>
      <c r="J1650" s="90"/>
      <c r="K1650" s="143"/>
      <c r="L1650" s="143"/>
      <c r="M1650" s="166"/>
      <c r="N1650" s="172"/>
      <c r="O1650" s="36"/>
      <c r="P1650" s="36"/>
      <c r="Q1650" s="36"/>
      <c r="R1650" s="37"/>
      <c r="S1650" s="37"/>
      <c r="T1650" s="37"/>
      <c r="U1650" s="37"/>
      <c r="V1650" s="37"/>
      <c r="W1650" s="37"/>
      <c r="X1650" s="36"/>
      <c r="Y1650" s="37"/>
      <c r="Z1650" s="37"/>
      <c r="AA1650" s="37"/>
      <c r="AB1650" s="37"/>
      <c r="AC1650" s="36"/>
      <c r="AD1650" s="49"/>
      <c r="AE1650" s="50"/>
      <c r="AF1650" s="50"/>
      <c r="AG1650" s="49"/>
      <c r="AH1650" s="50"/>
      <c r="AI1650" s="50"/>
    </row>
    <row r="1651" spans="1:35">
      <c r="A1651" s="129"/>
      <c r="B1651" s="121"/>
      <c r="C1651" s="16"/>
      <c r="D1651" s="145"/>
      <c r="E1651" s="121"/>
      <c r="F1651" s="43"/>
      <c r="G1651" s="90"/>
      <c r="H1651" s="90"/>
      <c r="I1651" s="16"/>
      <c r="J1651" s="90"/>
      <c r="K1651" s="143"/>
      <c r="L1651" s="143"/>
      <c r="M1651" s="166"/>
      <c r="N1651" s="172"/>
      <c r="O1651" s="36"/>
      <c r="P1651" s="36"/>
      <c r="Q1651" s="36"/>
      <c r="R1651" s="37"/>
      <c r="S1651" s="37"/>
      <c r="T1651" s="37"/>
      <c r="U1651" s="37"/>
      <c r="V1651" s="37"/>
      <c r="W1651" s="37"/>
      <c r="X1651" s="36"/>
      <c r="Y1651" s="37"/>
      <c r="Z1651" s="37"/>
      <c r="AA1651" s="37"/>
      <c r="AB1651" s="37"/>
      <c r="AC1651" s="36"/>
      <c r="AD1651" s="49"/>
      <c r="AE1651" s="50"/>
      <c r="AF1651" s="50"/>
      <c r="AG1651" s="49"/>
      <c r="AH1651" s="50"/>
      <c r="AI1651" s="50"/>
    </row>
    <row r="1652" spans="1:35">
      <c r="A1652" s="129"/>
      <c r="B1652" s="121"/>
      <c r="C1652" s="16"/>
      <c r="D1652" s="145"/>
      <c r="E1652" s="121"/>
      <c r="F1652" s="43"/>
      <c r="G1652" s="90"/>
      <c r="H1652" s="90"/>
      <c r="I1652" s="16"/>
      <c r="J1652" s="90"/>
      <c r="K1652" s="143"/>
      <c r="L1652" s="143"/>
      <c r="M1652" s="166"/>
      <c r="N1652" s="172"/>
      <c r="O1652" s="36"/>
      <c r="P1652" s="36"/>
      <c r="Q1652" s="36"/>
      <c r="R1652" s="37"/>
      <c r="S1652" s="37"/>
      <c r="T1652" s="37"/>
      <c r="U1652" s="37"/>
      <c r="V1652" s="37"/>
      <c r="W1652" s="37"/>
      <c r="X1652" s="36"/>
      <c r="Y1652" s="37"/>
      <c r="Z1652" s="37"/>
      <c r="AA1652" s="37"/>
      <c r="AB1652" s="37"/>
      <c r="AC1652" s="36"/>
      <c r="AD1652" s="49"/>
      <c r="AE1652" s="50"/>
      <c r="AF1652" s="50"/>
      <c r="AG1652" s="49"/>
      <c r="AH1652" s="50"/>
      <c r="AI1652" s="50"/>
    </row>
    <row r="1653" spans="1:35">
      <c r="A1653" s="129"/>
      <c r="B1653" s="121"/>
      <c r="C1653" s="16"/>
      <c r="D1653" s="145"/>
      <c r="E1653" s="121"/>
      <c r="F1653" s="43"/>
      <c r="G1653" s="90"/>
      <c r="H1653" s="90"/>
      <c r="I1653" s="16"/>
      <c r="J1653" s="90"/>
      <c r="K1653" s="143"/>
      <c r="L1653" s="143"/>
      <c r="M1653" s="166"/>
      <c r="N1653" s="172"/>
      <c r="O1653" s="36"/>
      <c r="P1653" s="36"/>
      <c r="Q1653" s="36"/>
      <c r="R1653" s="37"/>
      <c r="S1653" s="37"/>
      <c r="T1653" s="37"/>
      <c r="U1653" s="37"/>
      <c r="V1653" s="37"/>
      <c r="W1653" s="37"/>
      <c r="X1653" s="36"/>
      <c r="Y1653" s="37"/>
      <c r="Z1653" s="37"/>
      <c r="AA1653" s="37"/>
      <c r="AB1653" s="37"/>
      <c r="AC1653" s="36"/>
      <c r="AD1653" s="49"/>
      <c r="AE1653" s="50"/>
      <c r="AF1653" s="50"/>
      <c r="AG1653" s="49"/>
      <c r="AH1653" s="50"/>
      <c r="AI1653" s="50"/>
    </row>
    <row r="1654" spans="1:35">
      <c r="A1654" s="129"/>
      <c r="B1654" s="121"/>
      <c r="C1654" s="16"/>
      <c r="D1654" s="145"/>
      <c r="E1654" s="121"/>
      <c r="F1654" s="43"/>
      <c r="G1654" s="90"/>
      <c r="H1654" s="90"/>
      <c r="I1654" s="16"/>
      <c r="J1654" s="90"/>
      <c r="K1654" s="143"/>
      <c r="L1654" s="143"/>
      <c r="M1654" s="166"/>
      <c r="N1654" s="172"/>
      <c r="O1654" s="36"/>
      <c r="P1654" s="36"/>
      <c r="Q1654" s="36"/>
      <c r="R1654" s="37"/>
      <c r="S1654" s="37"/>
      <c r="T1654" s="37"/>
      <c r="U1654" s="37"/>
      <c r="V1654" s="37"/>
      <c r="W1654" s="37"/>
      <c r="X1654" s="36"/>
      <c r="Y1654" s="37"/>
      <c r="Z1654" s="37"/>
      <c r="AA1654" s="37"/>
      <c r="AB1654" s="37"/>
      <c r="AC1654" s="36"/>
      <c r="AD1654" s="49"/>
      <c r="AE1654" s="50"/>
      <c r="AF1654" s="50"/>
      <c r="AG1654" s="49"/>
      <c r="AH1654" s="50"/>
      <c r="AI1654" s="50"/>
    </row>
    <row r="1655" spans="1:35">
      <c r="A1655" s="129"/>
      <c r="B1655" s="121"/>
      <c r="C1655" s="16"/>
      <c r="D1655" s="145"/>
      <c r="E1655" s="121"/>
      <c r="F1655" s="43"/>
      <c r="G1655" s="90"/>
      <c r="H1655" s="90"/>
      <c r="I1655" s="16"/>
      <c r="J1655" s="90"/>
      <c r="K1655" s="143"/>
      <c r="L1655" s="143"/>
      <c r="M1655" s="166"/>
      <c r="N1655" s="172"/>
      <c r="O1655" s="36"/>
      <c r="P1655" s="36"/>
      <c r="Q1655" s="36"/>
      <c r="R1655" s="37"/>
      <c r="S1655" s="37"/>
      <c r="T1655" s="37"/>
      <c r="U1655" s="37"/>
      <c r="V1655" s="37"/>
      <c r="W1655" s="37"/>
      <c r="X1655" s="36"/>
      <c r="Y1655" s="37"/>
      <c r="Z1655" s="37"/>
      <c r="AA1655" s="37"/>
      <c r="AB1655" s="37"/>
      <c r="AC1655" s="36"/>
      <c r="AD1655" s="49"/>
      <c r="AE1655" s="50"/>
      <c r="AF1655" s="50"/>
      <c r="AG1655" s="49"/>
      <c r="AH1655" s="50"/>
      <c r="AI1655" s="50"/>
    </row>
    <row r="1656" spans="1:35">
      <c r="A1656" s="129"/>
      <c r="B1656" s="121"/>
      <c r="C1656" s="16"/>
      <c r="D1656" s="145"/>
      <c r="E1656" s="121"/>
      <c r="F1656" s="43"/>
      <c r="G1656" s="90"/>
      <c r="H1656" s="90"/>
      <c r="I1656" s="16"/>
      <c r="J1656" s="90"/>
      <c r="K1656" s="143"/>
      <c r="L1656" s="143"/>
      <c r="M1656" s="166"/>
      <c r="N1656" s="172"/>
      <c r="O1656" s="36"/>
      <c r="P1656" s="36"/>
      <c r="Q1656" s="36"/>
      <c r="R1656" s="37"/>
      <c r="S1656" s="37"/>
      <c r="T1656" s="37"/>
      <c r="U1656" s="37"/>
      <c r="V1656" s="37"/>
      <c r="W1656" s="37"/>
      <c r="X1656" s="36"/>
      <c r="Y1656" s="37"/>
      <c r="Z1656" s="37"/>
      <c r="AA1656" s="37"/>
      <c r="AB1656" s="37"/>
      <c r="AC1656" s="36"/>
      <c r="AD1656" s="49"/>
      <c r="AE1656" s="50"/>
      <c r="AF1656" s="50"/>
      <c r="AG1656" s="49"/>
      <c r="AH1656" s="50"/>
      <c r="AI1656" s="50"/>
    </row>
    <row r="1657" spans="1:35">
      <c r="A1657" s="129"/>
      <c r="B1657" s="121"/>
      <c r="C1657" s="16"/>
      <c r="D1657" s="145"/>
      <c r="E1657" s="121"/>
      <c r="F1657" s="43"/>
      <c r="G1657" s="90"/>
      <c r="H1657" s="90"/>
      <c r="I1657" s="16"/>
      <c r="J1657" s="90"/>
      <c r="K1657" s="143"/>
      <c r="L1657" s="143"/>
      <c r="M1657" s="166"/>
      <c r="N1657" s="172"/>
      <c r="O1657" s="36"/>
      <c r="P1657" s="36"/>
      <c r="Q1657" s="36"/>
      <c r="R1657" s="37"/>
      <c r="S1657" s="37"/>
      <c r="T1657" s="37"/>
      <c r="U1657" s="37"/>
      <c r="V1657" s="37"/>
      <c r="W1657" s="37"/>
      <c r="X1657" s="36"/>
      <c r="Y1657" s="37"/>
      <c r="Z1657" s="37"/>
      <c r="AA1657" s="37"/>
      <c r="AB1657" s="37"/>
      <c r="AC1657" s="36"/>
      <c r="AD1657" s="49"/>
      <c r="AE1657" s="50"/>
      <c r="AF1657" s="50"/>
      <c r="AG1657" s="49"/>
      <c r="AH1657" s="50"/>
      <c r="AI1657" s="50"/>
    </row>
    <row r="1658" spans="1:35">
      <c r="A1658" s="129"/>
      <c r="B1658" s="121"/>
      <c r="C1658" s="16"/>
      <c r="D1658" s="145"/>
      <c r="E1658" s="121"/>
      <c r="F1658" s="43"/>
      <c r="G1658" s="90"/>
      <c r="H1658" s="90"/>
      <c r="I1658" s="16"/>
      <c r="J1658" s="90"/>
      <c r="K1658" s="143"/>
      <c r="L1658" s="143"/>
      <c r="M1658" s="166"/>
      <c r="N1658" s="172"/>
      <c r="O1658" s="36"/>
      <c r="P1658" s="36"/>
      <c r="Q1658" s="36"/>
      <c r="R1658" s="37"/>
      <c r="S1658" s="37"/>
      <c r="T1658" s="37"/>
      <c r="U1658" s="37"/>
      <c r="V1658" s="37"/>
      <c r="W1658" s="37"/>
      <c r="X1658" s="36"/>
      <c r="Y1658" s="37"/>
      <c r="Z1658" s="37"/>
      <c r="AA1658" s="37"/>
      <c r="AB1658" s="37"/>
      <c r="AC1658" s="36"/>
      <c r="AD1658" s="49"/>
      <c r="AE1658" s="50"/>
      <c r="AF1658" s="50"/>
      <c r="AG1658" s="49"/>
      <c r="AH1658" s="50"/>
      <c r="AI1658" s="50"/>
    </row>
    <row r="1659" spans="1:35">
      <c r="A1659" s="129"/>
      <c r="B1659" s="121"/>
      <c r="C1659" s="16"/>
      <c r="D1659" s="145"/>
      <c r="E1659" s="121"/>
      <c r="F1659" s="43"/>
      <c r="G1659" s="90"/>
      <c r="H1659" s="90"/>
      <c r="I1659" s="16"/>
      <c r="J1659" s="90"/>
      <c r="K1659" s="143"/>
      <c r="L1659" s="143"/>
      <c r="M1659" s="166"/>
      <c r="N1659" s="172"/>
      <c r="O1659" s="36"/>
      <c r="P1659" s="36"/>
      <c r="Q1659" s="36"/>
      <c r="R1659" s="37"/>
      <c r="S1659" s="37"/>
      <c r="T1659" s="37"/>
      <c r="U1659" s="37"/>
      <c r="V1659" s="37"/>
      <c r="W1659" s="37"/>
      <c r="X1659" s="36"/>
      <c r="Y1659" s="37"/>
      <c r="Z1659" s="37"/>
      <c r="AA1659" s="37"/>
      <c r="AB1659" s="37"/>
      <c r="AC1659" s="36"/>
      <c r="AD1659" s="49"/>
      <c r="AE1659" s="50"/>
      <c r="AF1659" s="50"/>
      <c r="AG1659" s="49"/>
      <c r="AH1659" s="50"/>
      <c r="AI1659" s="50"/>
    </row>
    <row r="1660" spans="1:35">
      <c r="A1660" s="129"/>
      <c r="B1660" s="121"/>
      <c r="C1660" s="16"/>
      <c r="D1660" s="145"/>
      <c r="E1660" s="121"/>
      <c r="F1660" s="43"/>
      <c r="G1660" s="90"/>
      <c r="H1660" s="90"/>
      <c r="I1660" s="16"/>
      <c r="J1660" s="90"/>
      <c r="K1660" s="143"/>
      <c r="L1660" s="143"/>
      <c r="M1660" s="166"/>
      <c r="N1660" s="172"/>
      <c r="O1660" s="36"/>
      <c r="P1660" s="36"/>
      <c r="Q1660" s="36"/>
      <c r="R1660" s="37"/>
      <c r="S1660" s="37"/>
      <c r="T1660" s="37"/>
      <c r="U1660" s="37"/>
      <c r="V1660" s="37"/>
      <c r="W1660" s="37"/>
      <c r="X1660" s="36"/>
      <c r="Y1660" s="37"/>
      <c r="Z1660" s="37"/>
      <c r="AA1660" s="37"/>
      <c r="AB1660" s="37"/>
      <c r="AC1660" s="36"/>
      <c r="AD1660" s="49"/>
      <c r="AE1660" s="50"/>
      <c r="AF1660" s="50"/>
      <c r="AG1660" s="49"/>
      <c r="AH1660" s="50"/>
      <c r="AI1660" s="50"/>
    </row>
    <row r="1661" spans="1:35">
      <c r="A1661" s="129"/>
      <c r="B1661" s="121"/>
      <c r="C1661" s="16"/>
      <c r="D1661" s="145"/>
      <c r="E1661" s="121"/>
      <c r="F1661" s="43"/>
      <c r="G1661" s="90"/>
      <c r="H1661" s="90"/>
      <c r="I1661" s="16"/>
      <c r="J1661" s="90"/>
      <c r="K1661" s="143"/>
      <c r="L1661" s="143"/>
      <c r="M1661" s="166"/>
      <c r="N1661" s="172"/>
      <c r="O1661" s="36"/>
      <c r="P1661" s="36"/>
      <c r="Q1661" s="36"/>
      <c r="R1661" s="37"/>
      <c r="S1661" s="37"/>
      <c r="T1661" s="37"/>
      <c r="U1661" s="37"/>
      <c r="V1661" s="37"/>
      <c r="W1661" s="37"/>
      <c r="X1661" s="36"/>
      <c r="Y1661" s="37"/>
      <c r="Z1661" s="37"/>
      <c r="AA1661" s="37"/>
      <c r="AB1661" s="37"/>
      <c r="AC1661" s="36"/>
      <c r="AD1661" s="49"/>
      <c r="AE1661" s="50"/>
      <c r="AF1661" s="50"/>
      <c r="AG1661" s="49"/>
      <c r="AH1661" s="50"/>
      <c r="AI1661" s="50"/>
    </row>
    <row r="1662" spans="1:35">
      <c r="A1662" s="129"/>
      <c r="B1662" s="121"/>
      <c r="C1662" s="16"/>
      <c r="D1662" s="145"/>
      <c r="E1662" s="121"/>
      <c r="F1662" s="43"/>
      <c r="G1662" s="90"/>
      <c r="H1662" s="90"/>
      <c r="I1662" s="16"/>
      <c r="J1662" s="90"/>
      <c r="K1662" s="143"/>
      <c r="L1662" s="143"/>
      <c r="M1662" s="166"/>
      <c r="N1662" s="172"/>
      <c r="O1662" s="36"/>
      <c r="P1662" s="36"/>
      <c r="Q1662" s="36"/>
      <c r="R1662" s="37"/>
      <c r="S1662" s="37"/>
      <c r="T1662" s="37"/>
      <c r="U1662" s="37"/>
      <c r="V1662" s="37"/>
      <c r="W1662" s="37"/>
      <c r="X1662" s="36"/>
      <c r="Y1662" s="37"/>
      <c r="Z1662" s="37"/>
      <c r="AA1662" s="37"/>
      <c r="AB1662" s="37"/>
      <c r="AC1662" s="36"/>
      <c r="AD1662" s="49"/>
      <c r="AE1662" s="50"/>
      <c r="AF1662" s="50"/>
      <c r="AG1662" s="49"/>
      <c r="AH1662" s="50"/>
      <c r="AI1662" s="50"/>
    </row>
    <row r="1663" spans="1:35">
      <c r="A1663" s="129"/>
      <c r="B1663" s="121"/>
      <c r="C1663" s="16"/>
      <c r="D1663" s="145"/>
      <c r="E1663" s="121"/>
      <c r="F1663" s="43"/>
      <c r="G1663" s="90"/>
      <c r="H1663" s="90"/>
      <c r="I1663" s="16"/>
      <c r="J1663" s="90"/>
      <c r="K1663" s="143"/>
      <c r="L1663" s="143"/>
      <c r="M1663" s="166"/>
      <c r="N1663" s="172"/>
      <c r="O1663" s="36"/>
      <c r="P1663" s="36"/>
      <c r="Q1663" s="36"/>
      <c r="R1663" s="37"/>
      <c r="S1663" s="37"/>
      <c r="T1663" s="37"/>
      <c r="U1663" s="37"/>
      <c r="V1663" s="37"/>
      <c r="W1663" s="37"/>
      <c r="X1663" s="36"/>
      <c r="Y1663" s="37"/>
      <c r="Z1663" s="37"/>
      <c r="AA1663" s="37"/>
      <c r="AB1663" s="37"/>
      <c r="AC1663" s="36"/>
      <c r="AD1663" s="49"/>
      <c r="AE1663" s="50"/>
      <c r="AF1663" s="50"/>
      <c r="AG1663" s="49"/>
      <c r="AH1663" s="50"/>
      <c r="AI1663" s="50"/>
    </row>
    <row r="1664" spans="1:35">
      <c r="A1664" s="129"/>
      <c r="B1664" s="121"/>
      <c r="C1664" s="16"/>
      <c r="D1664" s="145"/>
      <c r="E1664" s="121"/>
      <c r="F1664" s="43"/>
      <c r="G1664" s="90"/>
      <c r="H1664" s="90"/>
      <c r="I1664" s="16"/>
      <c r="J1664" s="90"/>
      <c r="K1664" s="143"/>
      <c r="L1664" s="143"/>
      <c r="M1664" s="166"/>
      <c r="N1664" s="172"/>
      <c r="O1664" s="36"/>
      <c r="P1664" s="36"/>
      <c r="Q1664" s="36"/>
      <c r="R1664" s="37"/>
      <c r="S1664" s="37"/>
      <c r="T1664" s="37"/>
      <c r="U1664" s="37"/>
      <c r="V1664" s="37"/>
      <c r="W1664" s="37"/>
      <c r="X1664" s="36"/>
      <c r="Y1664" s="37"/>
      <c r="Z1664" s="37"/>
      <c r="AA1664" s="37"/>
      <c r="AB1664" s="37"/>
      <c r="AC1664" s="36"/>
      <c r="AD1664" s="49"/>
      <c r="AE1664" s="50"/>
      <c r="AF1664" s="50"/>
      <c r="AG1664" s="49"/>
      <c r="AH1664" s="50"/>
      <c r="AI1664" s="50"/>
    </row>
    <row r="1665" spans="1:16077">
      <c r="A1665" s="129"/>
      <c r="B1665" s="121"/>
      <c r="C1665" s="16"/>
      <c r="D1665" s="145"/>
      <c r="E1665" s="121"/>
      <c r="F1665" s="43"/>
      <c r="G1665" s="90"/>
      <c r="H1665" s="90"/>
      <c r="I1665" s="16"/>
      <c r="J1665" s="90"/>
      <c r="K1665" s="143"/>
      <c r="L1665" s="143"/>
      <c r="M1665" s="166"/>
      <c r="N1665" s="172"/>
      <c r="O1665" s="36"/>
      <c r="P1665" s="36"/>
      <c r="Q1665" s="36"/>
      <c r="R1665" s="37"/>
      <c r="S1665" s="37"/>
      <c r="T1665" s="37"/>
      <c r="U1665" s="37"/>
      <c r="V1665" s="37"/>
      <c r="W1665" s="37"/>
      <c r="X1665" s="36"/>
      <c r="Y1665" s="37"/>
      <c r="Z1665" s="37"/>
      <c r="AA1665" s="37"/>
      <c r="AB1665" s="37"/>
      <c r="AC1665" s="36"/>
      <c r="AD1665" s="49"/>
      <c r="AE1665" s="50"/>
      <c r="AF1665" s="50"/>
      <c r="AG1665" s="49"/>
      <c r="AH1665" s="50"/>
      <c r="AI1665" s="50"/>
    </row>
    <row r="1666" spans="1:16077">
      <c r="A1666" s="129"/>
      <c r="B1666" s="121"/>
      <c r="C1666" s="16"/>
      <c r="D1666" s="145"/>
      <c r="E1666" s="121"/>
      <c r="F1666" s="43"/>
      <c r="G1666" s="90"/>
      <c r="H1666" s="90"/>
      <c r="I1666" s="16"/>
      <c r="J1666" s="90"/>
      <c r="K1666" s="143"/>
      <c r="L1666" s="143"/>
      <c r="M1666" s="166"/>
      <c r="N1666" s="172"/>
      <c r="O1666" s="36"/>
      <c r="P1666" s="36"/>
      <c r="Q1666" s="36"/>
      <c r="R1666" s="37"/>
      <c r="S1666" s="37"/>
      <c r="T1666" s="37"/>
      <c r="U1666" s="37"/>
      <c r="V1666" s="37"/>
      <c r="W1666" s="37"/>
      <c r="X1666" s="36"/>
      <c r="Y1666" s="37"/>
      <c r="Z1666" s="37"/>
      <c r="AA1666" s="37"/>
      <c r="AB1666" s="37"/>
      <c r="AC1666" s="36"/>
      <c r="AD1666" s="49"/>
      <c r="AE1666" s="50"/>
      <c r="AF1666" s="50"/>
      <c r="AG1666" s="49"/>
      <c r="AH1666" s="50"/>
      <c r="AI1666" s="50"/>
    </row>
    <row r="1667" spans="1:16077">
      <c r="A1667" s="129"/>
      <c r="B1667" s="121"/>
      <c r="C1667" s="16"/>
      <c r="D1667" s="145"/>
      <c r="E1667" s="121"/>
      <c r="F1667" s="43"/>
      <c r="G1667" s="90"/>
      <c r="H1667" s="90"/>
      <c r="I1667" s="16"/>
      <c r="J1667" s="90"/>
      <c r="K1667" s="143"/>
      <c r="L1667" s="143"/>
      <c r="M1667" s="166"/>
      <c r="N1667" s="172"/>
      <c r="O1667" s="36"/>
      <c r="P1667" s="36"/>
      <c r="Q1667" s="36"/>
      <c r="R1667" s="37"/>
      <c r="S1667" s="37"/>
      <c r="T1667" s="37"/>
      <c r="U1667" s="37"/>
      <c r="V1667" s="37"/>
      <c r="W1667" s="37"/>
      <c r="X1667" s="36"/>
      <c r="Y1667" s="37"/>
      <c r="Z1667" s="37"/>
      <c r="AA1667" s="37"/>
      <c r="AB1667" s="37"/>
      <c r="AC1667" s="36"/>
      <c r="AD1667" s="49"/>
      <c r="AE1667" s="50"/>
      <c r="AF1667" s="50"/>
      <c r="AG1667" s="49"/>
      <c r="AH1667" s="50"/>
      <c r="AI1667" s="50"/>
    </row>
    <row r="1668" spans="1:16077">
      <c r="A1668" s="129"/>
      <c r="B1668" s="121"/>
      <c r="C1668" s="16"/>
      <c r="D1668" s="145"/>
      <c r="E1668" s="121"/>
      <c r="F1668" s="43"/>
      <c r="G1668" s="90"/>
      <c r="H1668" s="90"/>
      <c r="I1668" s="16"/>
      <c r="J1668" s="90"/>
      <c r="K1668" s="143"/>
      <c r="L1668" s="143"/>
      <c r="M1668" s="166"/>
      <c r="N1668" s="172"/>
      <c r="O1668" s="36"/>
      <c r="P1668" s="36"/>
      <c r="Q1668" s="36"/>
      <c r="R1668" s="37"/>
      <c r="S1668" s="37"/>
      <c r="T1668" s="37"/>
      <c r="U1668" s="37"/>
      <c r="V1668" s="37"/>
      <c r="W1668" s="37"/>
      <c r="X1668" s="36"/>
      <c r="Y1668" s="37"/>
      <c r="Z1668" s="37"/>
      <c r="AA1668" s="37"/>
      <c r="AB1668" s="37"/>
      <c r="AC1668" s="36"/>
      <c r="AD1668" s="49"/>
      <c r="AE1668" s="50"/>
      <c r="AF1668" s="50"/>
      <c r="AG1668" s="49"/>
      <c r="AH1668" s="50"/>
      <c r="AI1668" s="50"/>
    </row>
    <row r="1669" spans="1:16077">
      <c r="A1669" s="129"/>
      <c r="B1669" s="121"/>
      <c r="C1669" s="16"/>
      <c r="D1669" s="145"/>
      <c r="E1669" s="121"/>
      <c r="F1669" s="43"/>
      <c r="G1669" s="90"/>
      <c r="H1669" s="90"/>
      <c r="I1669" s="16"/>
      <c r="J1669" s="90"/>
      <c r="K1669" s="143"/>
      <c r="L1669" s="143"/>
      <c r="M1669" s="166"/>
      <c r="N1669" s="172"/>
      <c r="O1669" s="36"/>
      <c r="P1669" s="36"/>
      <c r="Q1669" s="36"/>
      <c r="R1669" s="37"/>
      <c r="S1669" s="37"/>
      <c r="T1669" s="37"/>
      <c r="U1669" s="37"/>
      <c r="V1669" s="37"/>
      <c r="W1669" s="37"/>
      <c r="X1669" s="36"/>
      <c r="Y1669" s="37"/>
      <c r="Z1669" s="37"/>
      <c r="AA1669" s="37"/>
      <c r="AB1669" s="37"/>
      <c r="AC1669" s="36"/>
      <c r="AD1669" s="49"/>
      <c r="AE1669" s="50"/>
      <c r="AF1669" s="50"/>
      <c r="AG1669" s="49"/>
      <c r="AH1669" s="50"/>
      <c r="AI1669" s="50"/>
    </row>
    <row r="1670" spans="1:16077">
      <c r="A1670" s="129"/>
      <c r="B1670" s="121"/>
      <c r="C1670" s="16"/>
      <c r="D1670" s="145"/>
      <c r="E1670" s="121"/>
      <c r="F1670" s="43"/>
      <c r="G1670" s="90"/>
      <c r="H1670" s="90"/>
      <c r="I1670" s="16"/>
      <c r="J1670" s="90"/>
      <c r="K1670" s="143"/>
      <c r="L1670" s="143"/>
      <c r="M1670" s="166"/>
      <c r="N1670" s="172"/>
      <c r="O1670" s="36"/>
      <c r="P1670" s="36"/>
      <c r="Q1670" s="36"/>
      <c r="R1670" s="37"/>
      <c r="S1670" s="37"/>
      <c r="T1670" s="37"/>
      <c r="U1670" s="37"/>
      <c r="V1670" s="37"/>
      <c r="W1670" s="37"/>
      <c r="X1670" s="36"/>
      <c r="Y1670" s="37"/>
      <c r="Z1670" s="37"/>
      <c r="AA1670" s="37"/>
      <c r="AB1670" s="37"/>
      <c r="AC1670" s="36"/>
      <c r="AD1670" s="49"/>
      <c r="AE1670" s="50"/>
      <c r="AF1670" s="50"/>
      <c r="AG1670" s="49"/>
      <c r="AH1670" s="50"/>
      <c r="AI1670" s="50"/>
    </row>
    <row r="1671" spans="1:16077">
      <c r="A1671" s="129"/>
      <c r="B1671" s="121"/>
      <c r="C1671" s="16"/>
      <c r="D1671" s="145"/>
      <c r="E1671" s="121"/>
      <c r="F1671" s="43"/>
      <c r="G1671" s="90"/>
      <c r="H1671" s="90"/>
      <c r="I1671" s="16"/>
      <c r="J1671" s="90"/>
      <c r="K1671" s="143"/>
      <c r="L1671" s="143"/>
      <c r="M1671" s="166"/>
      <c r="N1671" s="172"/>
      <c r="O1671" s="36"/>
      <c r="P1671" s="36"/>
      <c r="Q1671" s="36"/>
      <c r="R1671" s="37"/>
      <c r="S1671" s="37"/>
      <c r="T1671" s="37"/>
      <c r="U1671" s="37"/>
      <c r="V1671" s="37"/>
      <c r="W1671" s="37"/>
      <c r="X1671" s="36"/>
      <c r="Y1671" s="37"/>
      <c r="Z1671" s="37"/>
      <c r="AA1671" s="37"/>
      <c r="AB1671" s="37"/>
      <c r="AC1671" s="36"/>
      <c r="AD1671" s="49"/>
      <c r="AE1671" s="50"/>
      <c r="AF1671" s="50"/>
      <c r="AG1671" s="49"/>
      <c r="AH1671" s="50"/>
      <c r="AI1671" s="50"/>
    </row>
    <row r="1672" spans="1:16077">
      <c r="A1672" s="129"/>
      <c r="B1672" s="121"/>
      <c r="C1672" s="16"/>
      <c r="D1672" s="145"/>
      <c r="E1672" s="121"/>
      <c r="F1672" s="43"/>
      <c r="G1672" s="90"/>
      <c r="H1672" s="90"/>
      <c r="I1672" s="16"/>
      <c r="J1672" s="90"/>
      <c r="K1672" s="143"/>
      <c r="L1672" s="143"/>
      <c r="M1672" s="166"/>
      <c r="N1672" s="172"/>
      <c r="O1672" s="36"/>
      <c r="P1672" s="36"/>
      <c r="Q1672" s="36"/>
      <c r="R1672" s="37"/>
      <c r="S1672" s="37"/>
      <c r="T1672" s="37"/>
      <c r="U1672" s="37"/>
      <c r="V1672" s="37"/>
      <c r="W1672" s="37"/>
      <c r="X1672" s="36"/>
      <c r="Y1672" s="37"/>
      <c r="Z1672" s="37"/>
      <c r="AA1672" s="37"/>
      <c r="AB1672" s="37"/>
      <c r="AC1672" s="36"/>
      <c r="AD1672" s="49"/>
      <c r="AE1672" s="50"/>
      <c r="AF1672" s="50"/>
      <c r="AG1672" s="49"/>
      <c r="AH1672" s="50"/>
      <c r="AI1672" s="50"/>
      <c r="BX1672" s="16"/>
      <c r="BY1672" s="90"/>
      <c r="BZ1672" s="143"/>
      <c r="CA1672" s="166"/>
      <c r="CB1672" s="172"/>
      <c r="CC1672" s="36"/>
      <c r="CD1672" s="36"/>
      <c r="CE1672" s="36"/>
      <c r="CF1672" s="37"/>
      <c r="CG1672" s="37"/>
      <c r="CH1672" s="37"/>
      <c r="CI1672" s="37"/>
      <c r="CJ1672" s="37"/>
      <c r="CK1672" s="37"/>
      <c r="CL1672" s="36"/>
      <c r="CM1672" s="37"/>
      <c r="CN1672" s="37"/>
      <c r="CO1672" s="37"/>
      <c r="CP1672" s="37"/>
      <c r="CQ1672" s="36"/>
      <c r="CR1672" s="49"/>
      <c r="CS1672" s="50"/>
      <c r="CT1672" s="50"/>
      <c r="CU1672" s="49"/>
      <c r="CV1672" s="50"/>
      <c r="CW1672" s="50"/>
      <c r="CX1672" s="129"/>
      <c r="CY1672" s="121"/>
      <c r="CZ1672" s="16"/>
      <c r="DA1672" s="145"/>
      <c r="DB1672" s="121"/>
      <c r="DC1672" s="43"/>
      <c r="DD1672" s="90"/>
      <c r="DE1672" s="90"/>
      <c r="DF1672" s="16"/>
      <c r="DG1672" s="90"/>
      <c r="DH1672" s="143"/>
      <c r="DI1672" s="166"/>
      <c r="DJ1672" s="172"/>
      <c r="DK1672" s="36"/>
      <c r="DL1672" s="36"/>
      <c r="DM1672" s="36"/>
      <c r="DN1672" s="37"/>
      <c r="DO1672" s="37"/>
      <c r="DP1672" s="37"/>
      <c r="DQ1672" s="37"/>
      <c r="DR1672" s="37"/>
      <c r="DS1672" s="37"/>
      <c r="DT1672" s="36"/>
      <c r="DU1672" s="37"/>
      <c r="DV1672" s="37"/>
      <c r="DW1672" s="37"/>
      <c r="DX1672" s="37"/>
      <c r="DY1672" s="36"/>
      <c r="DZ1672" s="49"/>
      <c r="EA1672" s="50"/>
      <c r="EB1672" s="50"/>
      <c r="EC1672" s="49"/>
      <c r="ED1672" s="50"/>
      <c r="EE1672" s="50"/>
      <c r="EF1672" s="129"/>
      <c r="EG1672" s="121"/>
      <c r="EH1672" s="16"/>
      <c r="EI1672" s="145"/>
      <c r="EJ1672" s="121"/>
      <c r="EK1672" s="43"/>
      <c r="EL1672" s="90"/>
      <c r="EM1672" s="90"/>
      <c r="EN1672" s="16"/>
      <c r="EO1672" s="90"/>
      <c r="EP1672" s="143"/>
      <c r="EQ1672" s="166"/>
      <c r="ER1672" s="172"/>
      <c r="ES1672" s="36"/>
      <c r="ET1672" s="36"/>
      <c r="EU1672" s="36"/>
      <c r="EV1672" s="37"/>
      <c r="EW1672" s="37"/>
      <c r="EX1672" s="37"/>
      <c r="EY1672" s="37"/>
      <c r="EZ1672" s="37"/>
      <c r="FA1672" s="37"/>
      <c r="FB1672" s="36"/>
      <c r="FC1672" s="37"/>
      <c r="FD1672" s="37"/>
      <c r="FE1672" s="37"/>
      <c r="FF1672" s="37"/>
      <c r="FG1672" s="36"/>
      <c r="FH1672" s="49"/>
      <c r="FI1672" s="50"/>
      <c r="FJ1672" s="50"/>
      <c r="FK1672" s="49"/>
      <c r="FL1672" s="50"/>
      <c r="FM1672" s="50"/>
      <c r="FN1672" s="129"/>
      <c r="FO1672" s="121"/>
      <c r="FP1672" s="16"/>
      <c r="FQ1672" s="145"/>
      <c r="FR1672" s="121"/>
      <c r="FS1672" s="43"/>
      <c r="FT1672" s="90"/>
      <c r="FU1672" s="90"/>
      <c r="FV1672" s="16"/>
      <c r="FW1672" s="90"/>
      <c r="FX1672" s="143"/>
      <c r="FY1672" s="166"/>
      <c r="FZ1672" s="172"/>
      <c r="GA1672" s="36"/>
      <c r="GB1672" s="36"/>
      <c r="GC1672" s="36"/>
      <c r="GD1672" s="37"/>
      <c r="GE1672" s="37"/>
      <c r="GF1672" s="37"/>
      <c r="GG1672" s="37"/>
      <c r="GH1672" s="37"/>
      <c r="GI1672" s="37"/>
      <c r="GJ1672" s="36"/>
      <c r="GK1672" s="37"/>
      <c r="GL1672" s="37"/>
      <c r="GM1672" s="37"/>
      <c r="GN1672" s="37"/>
      <c r="GO1672" s="36"/>
      <c r="GP1672" s="49"/>
      <c r="GQ1672" s="50"/>
      <c r="GR1672" s="50"/>
      <c r="GS1672" s="49"/>
      <c r="GT1672" s="50"/>
      <c r="GU1672" s="50"/>
      <c r="GV1672" s="129"/>
      <c r="GW1672" s="121"/>
      <c r="GX1672" s="16"/>
      <c r="GY1672" s="145"/>
      <c r="GZ1672" s="121"/>
      <c r="HA1672" s="43"/>
      <c r="HB1672" s="90"/>
      <c r="HC1672" s="90"/>
      <c r="HD1672" s="16"/>
      <c r="HE1672" s="90"/>
      <c r="HF1672" s="143"/>
      <c r="HG1672" s="166"/>
      <c r="HH1672" s="172"/>
      <c r="HI1672" s="36"/>
      <c r="HJ1672" s="36"/>
      <c r="HK1672" s="36"/>
      <c r="HL1672" s="37"/>
      <c r="HM1672" s="37"/>
      <c r="HN1672" s="37"/>
      <c r="HO1672" s="37"/>
      <c r="HP1672" s="37"/>
      <c r="HQ1672" s="37"/>
      <c r="HR1672" s="36"/>
      <c r="HS1672" s="37"/>
      <c r="HT1672" s="37"/>
      <c r="HU1672" s="37"/>
      <c r="HV1672" s="37"/>
      <c r="HW1672" s="36"/>
      <c r="HX1672" s="49"/>
      <c r="HY1672" s="50"/>
      <c r="HZ1672" s="50"/>
      <c r="IA1672" s="49"/>
      <c r="IB1672" s="50"/>
      <c r="IC1672" s="50"/>
      <c r="ID1672" s="129"/>
      <c r="IE1672" s="121"/>
      <c r="IF1672" s="16"/>
      <c r="IG1672" s="145"/>
      <c r="IH1672" s="121"/>
      <c r="II1672" s="43"/>
      <c r="IJ1672" s="90"/>
      <c r="IK1672" s="90"/>
      <c r="IL1672" s="16"/>
      <c r="IM1672" s="90"/>
      <c r="IN1672" s="143"/>
      <c r="IO1672" s="166"/>
      <c r="IP1672" s="172"/>
      <c r="IQ1672" s="36"/>
      <c r="IR1672" s="36"/>
      <c r="IS1672" s="36"/>
      <c r="IT1672" s="37"/>
      <c r="IU1672" s="37"/>
      <c r="IV1672" s="37"/>
      <c r="IW1672" s="37"/>
      <c r="IX1672" s="37"/>
      <c r="IY1672" s="37"/>
      <c r="IZ1672" s="36"/>
      <c r="JA1672" s="37"/>
      <c r="JB1672" s="37"/>
      <c r="JC1672" s="37"/>
      <c r="JD1672" s="37"/>
      <c r="JE1672" s="36"/>
      <c r="JF1672" s="49"/>
      <c r="JG1672" s="50"/>
      <c r="JH1672" s="50"/>
      <c r="JI1672" s="49"/>
      <c r="JJ1672" s="50"/>
      <c r="JK1672" s="50"/>
      <c r="JL1672" s="129"/>
      <c r="JM1672" s="121"/>
      <c r="JN1672" s="16"/>
      <c r="JO1672" s="145"/>
      <c r="JP1672" s="121"/>
      <c r="JQ1672" s="43"/>
      <c r="JR1672" s="90"/>
      <c r="JS1672" s="90"/>
      <c r="JT1672" s="16"/>
      <c r="JU1672" s="90"/>
      <c r="JV1672" s="143"/>
      <c r="JW1672" s="166"/>
      <c r="JX1672" s="172"/>
      <c r="JY1672" s="36"/>
      <c r="JZ1672" s="36"/>
      <c r="KA1672" s="36"/>
      <c r="KB1672" s="37"/>
      <c r="KC1672" s="37"/>
      <c r="KD1672" s="37"/>
      <c r="KE1672" s="37"/>
      <c r="KF1672" s="37"/>
      <c r="KG1672" s="37"/>
      <c r="KH1672" s="36"/>
      <c r="KI1672" s="37"/>
      <c r="KJ1672" s="37"/>
      <c r="KK1672" s="37"/>
      <c r="KL1672" s="37"/>
      <c r="KM1672" s="36"/>
      <c r="KN1672" s="49"/>
      <c r="KO1672" s="50"/>
      <c r="KP1672" s="50"/>
      <c r="KQ1672" s="49"/>
      <c r="KR1672" s="50"/>
      <c r="KS1672" s="50"/>
      <c r="KT1672" s="129"/>
      <c r="KU1672" s="121"/>
      <c r="KV1672" s="16"/>
      <c r="KW1672" s="145"/>
      <c r="KX1672" s="121"/>
      <c r="KY1672" s="43"/>
      <c r="KZ1672" s="90"/>
      <c r="LA1672" s="90"/>
      <c r="LB1672" s="16"/>
      <c r="LC1672" s="90"/>
      <c r="LD1672" s="143"/>
      <c r="LE1672" s="166"/>
      <c r="LF1672" s="172"/>
      <c r="LG1672" s="36"/>
      <c r="LH1672" s="36"/>
      <c r="LI1672" s="36"/>
      <c r="LJ1672" s="37"/>
      <c r="LK1672" s="37"/>
      <c r="LL1672" s="37"/>
      <c r="LM1672" s="37"/>
      <c r="LN1672" s="37"/>
      <c r="LO1672" s="37"/>
      <c r="LP1672" s="36"/>
      <c r="LQ1672" s="37"/>
      <c r="LR1672" s="37"/>
      <c r="LS1672" s="37"/>
      <c r="LT1672" s="37"/>
      <c r="LU1672" s="36"/>
      <c r="LV1672" s="49"/>
      <c r="LW1672" s="50"/>
      <c r="LX1672" s="50"/>
      <c r="LY1672" s="49"/>
      <c r="LZ1672" s="50"/>
      <c r="MA1672" s="50"/>
      <c r="MB1672" s="129"/>
      <c r="MC1672" s="121"/>
      <c r="MD1672" s="16"/>
      <c r="ME1672" s="145"/>
      <c r="MF1672" s="121"/>
      <c r="MG1672" s="43"/>
      <c r="MH1672" s="90"/>
      <c r="MI1672" s="90"/>
      <c r="MJ1672" s="16"/>
      <c r="MK1672" s="90"/>
      <c r="ML1672" s="143"/>
      <c r="MM1672" s="166"/>
      <c r="MN1672" s="172"/>
      <c r="MO1672" s="36"/>
      <c r="MP1672" s="36"/>
      <c r="MQ1672" s="36"/>
      <c r="MR1672" s="37"/>
      <c r="MS1672" s="37"/>
      <c r="MT1672" s="37"/>
      <c r="MU1672" s="37"/>
      <c r="MV1672" s="37"/>
      <c r="MW1672" s="37"/>
      <c r="MX1672" s="36"/>
      <c r="MY1672" s="37"/>
      <c r="MZ1672" s="37"/>
      <c r="NA1672" s="37"/>
      <c r="NB1672" s="37"/>
      <c r="NC1672" s="36"/>
      <c r="ND1672" s="49"/>
      <c r="NE1672" s="50"/>
      <c r="NF1672" s="50"/>
      <c r="NG1672" s="49"/>
      <c r="NH1672" s="50"/>
      <c r="NI1672" s="50"/>
      <c r="NJ1672" s="129"/>
      <c r="NK1672" s="121"/>
      <c r="NL1672" s="16"/>
      <c r="NM1672" s="145"/>
      <c r="NN1672" s="121"/>
      <c r="NO1672" s="43"/>
      <c r="NP1672" s="90"/>
      <c r="NQ1672" s="90"/>
      <c r="NR1672" s="16"/>
      <c r="NS1672" s="90"/>
      <c r="NT1672" s="143"/>
      <c r="NU1672" s="166"/>
      <c r="NV1672" s="172"/>
      <c r="NW1672" s="36"/>
      <c r="NX1672" s="36"/>
      <c r="NY1672" s="36"/>
      <c r="NZ1672" s="37"/>
      <c r="OA1672" s="37"/>
      <c r="OB1672" s="37"/>
      <c r="OC1672" s="37"/>
      <c r="OD1672" s="37"/>
      <c r="OE1672" s="37"/>
      <c r="OF1672" s="36"/>
      <c r="OG1672" s="37"/>
      <c r="OH1672" s="37"/>
      <c r="OI1672" s="37"/>
      <c r="OJ1672" s="37"/>
      <c r="OK1672" s="36"/>
      <c r="OL1672" s="49"/>
      <c r="OM1672" s="50"/>
      <c r="ON1672" s="50"/>
      <c r="OO1672" s="49"/>
      <c r="OP1672" s="50"/>
      <c r="OQ1672" s="50"/>
      <c r="OR1672" s="129"/>
      <c r="OS1672" s="121"/>
      <c r="OT1672" s="16"/>
      <c r="OU1672" s="145"/>
      <c r="OV1672" s="121"/>
      <c r="OW1672" s="43"/>
      <c r="OX1672" s="90"/>
      <c r="OY1672" s="90"/>
      <c r="OZ1672" s="16"/>
      <c r="PA1672" s="90"/>
      <c r="PB1672" s="143"/>
      <c r="PC1672" s="166"/>
      <c r="PD1672" s="172"/>
      <c r="PE1672" s="36"/>
      <c r="PF1672" s="36"/>
      <c r="PG1672" s="36"/>
      <c r="PH1672" s="37"/>
      <c r="PI1672" s="37"/>
      <c r="PJ1672" s="37"/>
      <c r="PK1672" s="37"/>
      <c r="PL1672" s="37"/>
      <c r="PM1672" s="37"/>
      <c r="PN1672" s="36"/>
      <c r="PO1672" s="37"/>
      <c r="PP1672" s="37"/>
      <c r="PQ1672" s="37"/>
      <c r="PR1672" s="37"/>
      <c r="PS1672" s="36"/>
      <c r="PT1672" s="49"/>
      <c r="PU1672" s="50"/>
      <c r="PV1672" s="50"/>
      <c r="PW1672" s="49"/>
      <c r="PX1672" s="50"/>
      <c r="PY1672" s="50"/>
      <c r="PZ1672" s="129"/>
      <c r="QA1672" s="121"/>
      <c r="QB1672" s="16"/>
      <c r="QC1672" s="145"/>
      <c r="QD1672" s="121"/>
      <c r="QE1672" s="43"/>
      <c r="QF1672" s="90"/>
      <c r="QG1672" s="90"/>
      <c r="QH1672" s="16"/>
      <c r="QI1672" s="90"/>
      <c r="QJ1672" s="143"/>
      <c r="QK1672" s="166"/>
      <c r="QL1672" s="172"/>
      <c r="QM1672" s="36"/>
      <c r="QN1672" s="36"/>
      <c r="QO1672" s="36"/>
      <c r="QP1672" s="37"/>
      <c r="QQ1672" s="37"/>
      <c r="QR1672" s="37"/>
      <c r="QS1672" s="37"/>
      <c r="QT1672" s="37"/>
      <c r="QU1672" s="37"/>
      <c r="QV1672" s="36"/>
      <c r="QW1672" s="37"/>
      <c r="QX1672" s="37"/>
      <c r="QY1672" s="37"/>
      <c r="QZ1672" s="37"/>
      <c r="RA1672" s="36"/>
      <c r="RB1672" s="49"/>
      <c r="RC1672" s="50"/>
      <c r="RD1672" s="50"/>
      <c r="RE1672" s="49"/>
      <c r="RF1672" s="50"/>
      <c r="RG1672" s="50"/>
      <c r="RH1672" s="129"/>
      <c r="RI1672" s="121"/>
      <c r="RJ1672" s="16"/>
      <c r="RK1672" s="145"/>
      <c r="RL1672" s="121"/>
      <c r="RM1672" s="43"/>
      <c r="RN1672" s="90"/>
      <c r="RO1672" s="90"/>
      <c r="RP1672" s="16"/>
      <c r="RQ1672" s="90"/>
      <c r="RR1672" s="143"/>
      <c r="RS1672" s="166"/>
      <c r="RT1672" s="172"/>
      <c r="RU1672" s="36"/>
      <c r="RV1672" s="36"/>
      <c r="RW1672" s="36"/>
      <c r="RX1672" s="37"/>
      <c r="RY1672" s="37"/>
      <c r="RZ1672" s="37"/>
      <c r="SA1672" s="37"/>
      <c r="SB1672" s="37"/>
      <c r="SC1672" s="37"/>
      <c r="SD1672" s="36"/>
      <c r="SE1672" s="37"/>
      <c r="SF1672" s="37"/>
      <c r="SG1672" s="37"/>
      <c r="SH1672" s="37"/>
      <c r="SI1672" s="36"/>
      <c r="SJ1672" s="49"/>
      <c r="SK1672" s="50"/>
      <c r="SL1672" s="50"/>
      <c r="SM1672" s="49"/>
      <c r="SN1672" s="50"/>
      <c r="SO1672" s="50"/>
      <c r="SP1672" s="129"/>
      <c r="SQ1672" s="121"/>
      <c r="SR1672" s="16"/>
      <c r="SS1672" s="145"/>
      <c r="ST1672" s="121"/>
      <c r="SU1672" s="43"/>
      <c r="SV1672" s="90"/>
      <c r="SW1672" s="90"/>
      <c r="SX1672" s="16"/>
      <c r="SY1672" s="90"/>
      <c r="SZ1672" s="143"/>
      <c r="TA1672" s="166"/>
      <c r="TB1672" s="172"/>
      <c r="TC1672" s="36"/>
      <c r="TD1672" s="36"/>
      <c r="TE1672" s="36"/>
      <c r="TF1672" s="37"/>
      <c r="TG1672" s="37"/>
      <c r="TH1672" s="37"/>
      <c r="TI1672" s="37"/>
      <c r="TJ1672" s="37"/>
      <c r="TK1672" s="37"/>
      <c r="TL1672" s="36"/>
      <c r="TM1672" s="37"/>
      <c r="TN1672" s="37"/>
      <c r="TO1672" s="37"/>
      <c r="TP1672" s="37"/>
      <c r="TQ1672" s="36"/>
      <c r="TR1672" s="49"/>
      <c r="TS1672" s="50"/>
      <c r="TT1672" s="50"/>
      <c r="TU1672" s="49"/>
      <c r="TV1672" s="50"/>
      <c r="TW1672" s="50"/>
      <c r="TX1672" s="129"/>
      <c r="TY1672" s="121"/>
      <c r="TZ1672" s="16"/>
      <c r="UA1672" s="145"/>
      <c r="UB1672" s="121"/>
      <c r="UC1672" s="43"/>
      <c r="UD1672" s="90"/>
      <c r="UE1672" s="90"/>
      <c r="UF1672" s="16"/>
      <c r="UG1672" s="90"/>
      <c r="UH1672" s="143"/>
      <c r="UI1672" s="166"/>
      <c r="UJ1672" s="172"/>
      <c r="UK1672" s="36"/>
      <c r="UL1672" s="36"/>
      <c r="UM1672" s="36"/>
      <c r="UN1672" s="37"/>
      <c r="UO1672" s="37"/>
      <c r="UP1672" s="37"/>
      <c r="UQ1672" s="37"/>
      <c r="UR1672" s="37"/>
      <c r="US1672" s="37"/>
      <c r="UT1672" s="36"/>
      <c r="UU1672" s="37"/>
      <c r="UV1672" s="37"/>
      <c r="UW1672" s="37"/>
      <c r="UX1672" s="37"/>
      <c r="UY1672" s="36"/>
      <c r="UZ1672" s="49"/>
      <c r="VA1672" s="50"/>
      <c r="VB1672" s="50"/>
      <c r="VC1672" s="49"/>
      <c r="VD1672" s="50"/>
      <c r="VE1672" s="50"/>
      <c r="VF1672" s="129"/>
      <c r="VG1672" s="121"/>
      <c r="VH1672" s="16"/>
      <c r="VI1672" s="145"/>
      <c r="VJ1672" s="121"/>
      <c r="VK1672" s="43"/>
      <c r="VL1672" s="90"/>
      <c r="VM1672" s="90"/>
      <c r="VN1672" s="16"/>
      <c r="VO1672" s="90"/>
      <c r="VP1672" s="143"/>
      <c r="VQ1672" s="166"/>
      <c r="VR1672" s="172"/>
      <c r="VS1672" s="36"/>
      <c r="VT1672" s="36"/>
      <c r="VU1672" s="36"/>
      <c r="VV1672" s="37"/>
      <c r="VW1672" s="37"/>
      <c r="VX1672" s="37"/>
      <c r="VY1672" s="37"/>
      <c r="VZ1672" s="37"/>
      <c r="WA1672" s="37"/>
      <c r="WB1672" s="36"/>
      <c r="WC1672" s="37"/>
      <c r="WD1672" s="37"/>
      <c r="WE1672" s="37"/>
      <c r="WF1672" s="37"/>
      <c r="WG1672" s="36"/>
      <c r="WH1672" s="49"/>
      <c r="WI1672" s="50"/>
      <c r="WJ1672" s="50"/>
      <c r="WK1672" s="49"/>
      <c r="WL1672" s="50"/>
      <c r="WM1672" s="50"/>
      <c r="WN1672" s="129"/>
      <c r="WO1672" s="121"/>
      <c r="WP1672" s="16"/>
      <c r="WQ1672" s="145"/>
      <c r="WR1672" s="121"/>
      <c r="WS1672" s="43"/>
      <c r="WT1672" s="90"/>
      <c r="WU1672" s="90"/>
      <c r="WV1672" s="16"/>
      <c r="WW1672" s="90"/>
      <c r="WX1672" s="143"/>
      <c r="WY1672" s="166"/>
      <c r="WZ1672" s="172"/>
      <c r="XA1672" s="36"/>
      <c r="XB1672" s="36"/>
      <c r="XC1672" s="36"/>
      <c r="XD1672" s="37"/>
      <c r="XE1672" s="37"/>
      <c r="XF1672" s="37"/>
      <c r="XG1672" s="37"/>
      <c r="XH1672" s="37"/>
      <c r="XI1672" s="37"/>
      <c r="XJ1672" s="36"/>
      <c r="XK1672" s="37"/>
      <c r="XL1672" s="37"/>
      <c r="XM1672" s="37"/>
      <c r="XN1672" s="37"/>
      <c r="XO1672" s="36"/>
      <c r="XP1672" s="49"/>
      <c r="XQ1672" s="50"/>
      <c r="XR1672" s="50"/>
      <c r="XS1672" s="49"/>
      <c r="XT1672" s="50"/>
      <c r="XU1672" s="50"/>
      <c r="XV1672" s="129"/>
      <c r="XW1672" s="121"/>
      <c r="XX1672" s="16"/>
      <c r="XY1672" s="145"/>
      <c r="XZ1672" s="121"/>
      <c r="YA1672" s="43"/>
      <c r="YB1672" s="90"/>
      <c r="YC1672" s="90"/>
      <c r="YD1672" s="16"/>
      <c r="YE1672" s="90"/>
      <c r="YF1672" s="143"/>
      <c r="YG1672" s="166"/>
      <c r="YH1672" s="172"/>
      <c r="YI1672" s="36"/>
      <c r="YJ1672" s="36"/>
      <c r="YK1672" s="36"/>
      <c r="YL1672" s="37"/>
      <c r="YM1672" s="37"/>
      <c r="YN1672" s="37"/>
      <c r="YO1672" s="37"/>
      <c r="YP1672" s="37"/>
      <c r="YQ1672" s="37"/>
      <c r="YR1672" s="36"/>
      <c r="YS1672" s="37"/>
      <c r="YT1672" s="37"/>
      <c r="YU1672" s="37"/>
      <c r="YV1672" s="37"/>
      <c r="YW1672" s="36"/>
      <c r="YX1672" s="49"/>
      <c r="YY1672" s="50"/>
      <c r="YZ1672" s="50"/>
      <c r="ZA1672" s="49"/>
      <c r="ZB1672" s="50"/>
      <c r="ZC1672" s="50"/>
      <c r="ZD1672" s="129"/>
      <c r="ZE1672" s="121"/>
      <c r="ZF1672" s="16"/>
      <c r="ZG1672" s="145"/>
      <c r="ZH1672" s="121"/>
      <c r="ZI1672" s="43"/>
      <c r="ZJ1672" s="90"/>
      <c r="ZK1672" s="90"/>
      <c r="ZL1672" s="16"/>
      <c r="ZM1672" s="90"/>
      <c r="ZN1672" s="143"/>
      <c r="ZO1672" s="166"/>
      <c r="ZP1672" s="172"/>
      <c r="ZQ1672" s="36"/>
      <c r="ZR1672" s="36"/>
      <c r="ZS1672" s="36"/>
      <c r="ZT1672" s="37"/>
      <c r="ZU1672" s="37"/>
      <c r="ZV1672" s="37"/>
      <c r="ZW1672" s="37"/>
      <c r="ZX1672" s="37"/>
      <c r="ZY1672" s="37"/>
      <c r="ZZ1672" s="36"/>
      <c r="AAA1672" s="37"/>
      <c r="AAB1672" s="37"/>
      <c r="AAC1672" s="37"/>
      <c r="AAD1672" s="37"/>
      <c r="AAE1672" s="36"/>
      <c r="AAF1672" s="49"/>
      <c r="AAG1672" s="50"/>
      <c r="AAH1672" s="50"/>
      <c r="AAI1672" s="49"/>
      <c r="AAJ1672" s="50"/>
      <c r="AAK1672" s="50"/>
      <c r="AAL1672" s="129"/>
      <c r="AAM1672" s="121"/>
      <c r="AAN1672" s="16"/>
      <c r="AAO1672" s="145"/>
      <c r="AAP1672" s="121"/>
      <c r="AAQ1672" s="43"/>
      <c r="AAR1672" s="90"/>
      <c r="AAS1672" s="90"/>
      <c r="AAT1672" s="16"/>
      <c r="AAU1672" s="90"/>
      <c r="AAV1672" s="143"/>
      <c r="AAW1672" s="166"/>
      <c r="AAX1672" s="172"/>
      <c r="AAY1672" s="36"/>
      <c r="AAZ1672" s="36"/>
      <c r="ABA1672" s="36"/>
      <c r="ABB1672" s="37"/>
      <c r="ABC1672" s="37"/>
      <c r="ABD1672" s="37"/>
      <c r="ABE1672" s="37"/>
      <c r="ABF1672" s="37"/>
      <c r="ABG1672" s="37"/>
      <c r="ABH1672" s="36"/>
      <c r="ABI1672" s="37"/>
      <c r="ABJ1672" s="37"/>
      <c r="ABK1672" s="37"/>
      <c r="ABL1672" s="37"/>
      <c r="ABM1672" s="36"/>
      <c r="ABN1672" s="49"/>
      <c r="ABO1672" s="50"/>
      <c r="ABP1672" s="50"/>
      <c r="ABQ1672" s="49"/>
      <c r="ABR1672" s="50"/>
      <c r="ABS1672" s="50"/>
      <c r="ABT1672" s="129"/>
      <c r="ABU1672" s="121"/>
      <c r="ABV1672" s="16"/>
      <c r="ABW1672" s="145"/>
      <c r="ABX1672" s="121"/>
      <c r="ABY1672" s="43"/>
      <c r="ABZ1672" s="90"/>
      <c r="ACA1672" s="90"/>
      <c r="ACB1672" s="16"/>
      <c r="ACC1672" s="90"/>
      <c r="ACD1672" s="143"/>
      <c r="ACE1672" s="166"/>
      <c r="ACF1672" s="172"/>
      <c r="ACG1672" s="36"/>
      <c r="ACH1672" s="36"/>
      <c r="ACI1672" s="36"/>
      <c r="ACJ1672" s="37"/>
      <c r="ACK1672" s="37"/>
      <c r="ACL1672" s="37"/>
      <c r="ACM1672" s="37"/>
      <c r="ACN1672" s="37"/>
      <c r="ACO1672" s="37"/>
      <c r="ACP1672" s="36"/>
      <c r="ACQ1672" s="37"/>
      <c r="ACR1672" s="37"/>
      <c r="ACS1672" s="37"/>
      <c r="ACT1672" s="37"/>
      <c r="ACU1672" s="36"/>
      <c r="ACV1672" s="49"/>
      <c r="ACW1672" s="50"/>
      <c r="ACX1672" s="50"/>
      <c r="ACY1672" s="49"/>
      <c r="ACZ1672" s="50"/>
      <c r="ADA1672" s="50"/>
      <c r="ADB1672" s="129"/>
      <c r="ADC1672" s="121"/>
      <c r="ADD1672" s="16"/>
      <c r="ADE1672" s="145"/>
      <c r="ADF1672" s="121"/>
      <c r="ADG1672" s="43"/>
      <c r="ADH1672" s="90"/>
      <c r="ADI1672" s="90"/>
      <c r="ADJ1672" s="16"/>
      <c r="ADK1672" s="90"/>
      <c r="ADL1672" s="143"/>
      <c r="ADM1672" s="166"/>
      <c r="ADN1672" s="172"/>
      <c r="ADO1672" s="36"/>
      <c r="ADP1672" s="36"/>
      <c r="ADQ1672" s="36"/>
      <c r="ADR1672" s="37"/>
      <c r="ADS1672" s="37"/>
      <c r="ADT1672" s="37"/>
      <c r="ADU1672" s="37"/>
      <c r="ADV1672" s="37"/>
      <c r="ADW1672" s="37"/>
      <c r="ADX1672" s="36"/>
      <c r="ADY1672" s="37"/>
      <c r="ADZ1672" s="37"/>
      <c r="AEA1672" s="37"/>
      <c r="AEB1672" s="37"/>
      <c r="AEC1672" s="36"/>
      <c r="AED1672" s="49"/>
      <c r="AEE1672" s="50"/>
      <c r="AEF1672" s="50"/>
      <c r="AEG1672" s="49"/>
      <c r="AEH1672" s="50"/>
      <c r="AEI1672" s="50"/>
      <c r="AEJ1672" s="129"/>
      <c r="AEK1672" s="121"/>
      <c r="AEL1672" s="16"/>
      <c r="AEM1672" s="145"/>
      <c r="AEN1672" s="121"/>
      <c r="AEO1672" s="43"/>
      <c r="AEP1672" s="90"/>
      <c r="AEQ1672" s="90"/>
      <c r="AER1672" s="16"/>
      <c r="AES1672" s="90"/>
      <c r="AET1672" s="143"/>
      <c r="AEU1672" s="166"/>
      <c r="AEV1672" s="172"/>
      <c r="AEW1672" s="36"/>
      <c r="AEX1672" s="36"/>
      <c r="AEY1672" s="36"/>
      <c r="AEZ1672" s="37"/>
      <c r="AFA1672" s="37"/>
      <c r="AFB1672" s="37"/>
      <c r="AFC1672" s="37"/>
      <c r="AFD1672" s="37"/>
      <c r="AFE1672" s="37"/>
      <c r="AFF1672" s="36"/>
      <c r="AFG1672" s="37"/>
      <c r="AFH1672" s="37"/>
      <c r="AFI1672" s="37"/>
      <c r="AFJ1672" s="37"/>
      <c r="AFK1672" s="36"/>
      <c r="AFL1672" s="49"/>
      <c r="AFM1672" s="50"/>
      <c r="AFN1672" s="50"/>
      <c r="AFO1672" s="49"/>
      <c r="AFP1672" s="50"/>
      <c r="AFQ1672" s="50"/>
      <c r="AFR1672" s="129"/>
      <c r="AFS1672" s="121"/>
      <c r="AFT1672" s="16"/>
      <c r="AFU1672" s="145"/>
      <c r="AFV1672" s="121"/>
      <c r="AFW1672" s="43"/>
      <c r="AFX1672" s="90"/>
      <c r="AFY1672" s="90"/>
      <c r="AFZ1672" s="16"/>
      <c r="AGA1672" s="90"/>
      <c r="AGB1672" s="143"/>
      <c r="AGC1672" s="166"/>
      <c r="AGD1672" s="172"/>
      <c r="AGE1672" s="36"/>
      <c r="AGF1672" s="36"/>
      <c r="AGG1672" s="36"/>
      <c r="AGH1672" s="37"/>
      <c r="AGI1672" s="37"/>
      <c r="AGJ1672" s="37"/>
      <c r="AGK1672" s="37"/>
      <c r="AGL1672" s="37"/>
      <c r="AGM1672" s="37"/>
      <c r="AGN1672" s="36"/>
      <c r="AGO1672" s="37"/>
      <c r="AGP1672" s="37"/>
      <c r="AGQ1672" s="37"/>
      <c r="AGR1672" s="37"/>
      <c r="AGS1672" s="36"/>
      <c r="AGT1672" s="49"/>
      <c r="AGU1672" s="50"/>
      <c r="AGV1672" s="50"/>
      <c r="AGW1672" s="49"/>
      <c r="AGX1672" s="50"/>
      <c r="AGY1672" s="50"/>
      <c r="AGZ1672" s="129"/>
      <c r="AHA1672" s="121"/>
      <c r="AHB1672" s="16"/>
      <c r="AHC1672" s="145"/>
      <c r="AHD1672" s="121"/>
      <c r="AHE1672" s="43"/>
      <c r="AHF1672" s="90"/>
      <c r="AHG1672" s="90"/>
      <c r="AHH1672" s="16"/>
      <c r="AHI1672" s="90"/>
      <c r="AHJ1672" s="143"/>
      <c r="AHK1672" s="166"/>
      <c r="AHL1672" s="172"/>
      <c r="AHM1672" s="36"/>
      <c r="AHN1672" s="36"/>
      <c r="AHO1672" s="36"/>
      <c r="AHP1672" s="37"/>
      <c r="AHQ1672" s="37"/>
      <c r="AHR1672" s="37"/>
      <c r="AHS1672" s="37"/>
      <c r="AHT1672" s="37"/>
      <c r="AHU1672" s="37"/>
      <c r="AHV1672" s="36"/>
      <c r="AHW1672" s="37"/>
      <c r="AHX1672" s="37"/>
      <c r="AHY1672" s="37"/>
      <c r="AHZ1672" s="37"/>
      <c r="AIA1672" s="36"/>
      <c r="AIB1672" s="49"/>
      <c r="AIC1672" s="50"/>
      <c r="AID1672" s="50"/>
      <c r="AIE1672" s="49"/>
      <c r="AIF1672" s="50"/>
      <c r="AIG1672" s="50"/>
      <c r="AIH1672" s="129"/>
      <c r="AII1672" s="121"/>
      <c r="AIJ1672" s="16"/>
      <c r="AIK1672" s="145"/>
      <c r="AIL1672" s="121"/>
      <c r="AIM1672" s="43"/>
      <c r="AIN1672" s="90"/>
      <c r="AIO1672" s="90"/>
      <c r="AIP1672" s="16"/>
      <c r="AIQ1672" s="90"/>
      <c r="AIR1672" s="143"/>
      <c r="AIS1672" s="166"/>
      <c r="AIT1672" s="172"/>
      <c r="AIU1672" s="36"/>
      <c r="AIV1672" s="36"/>
      <c r="AIW1672" s="36"/>
      <c r="AIX1672" s="37"/>
      <c r="AIY1672" s="37"/>
      <c r="AIZ1672" s="37"/>
      <c r="AJA1672" s="37"/>
      <c r="AJB1672" s="37"/>
      <c r="AJC1672" s="37"/>
      <c r="AJD1672" s="36"/>
      <c r="AJE1672" s="37"/>
      <c r="AJF1672" s="37"/>
      <c r="AJG1672" s="37"/>
      <c r="AJH1672" s="37"/>
      <c r="AJI1672" s="36"/>
      <c r="AJJ1672" s="49"/>
      <c r="AJK1672" s="50"/>
      <c r="AJL1672" s="50"/>
      <c r="AJM1672" s="49"/>
      <c r="AJN1672" s="50"/>
      <c r="AJO1672" s="50"/>
      <c r="AJP1672" s="129"/>
      <c r="AJQ1672" s="121"/>
      <c r="AJR1672" s="16"/>
      <c r="AJS1672" s="145"/>
      <c r="AJT1672" s="121"/>
      <c r="AJU1672" s="43"/>
      <c r="AJV1672" s="90"/>
      <c r="AJW1672" s="90"/>
      <c r="AJX1672" s="16"/>
      <c r="AJY1672" s="90"/>
      <c r="AJZ1672" s="143"/>
      <c r="AKA1672" s="166"/>
      <c r="AKB1672" s="172"/>
      <c r="AKC1672" s="36"/>
      <c r="AKD1672" s="36"/>
      <c r="AKE1672" s="36"/>
      <c r="AKF1672" s="37"/>
      <c r="AKG1672" s="37"/>
      <c r="AKH1672" s="37"/>
      <c r="AKI1672" s="37"/>
      <c r="AKJ1672" s="37"/>
      <c r="AKK1672" s="37"/>
      <c r="AKL1672" s="36"/>
      <c r="AKM1672" s="37"/>
      <c r="AKN1672" s="37"/>
      <c r="AKO1672" s="37"/>
      <c r="AKP1672" s="37"/>
      <c r="AKQ1672" s="36"/>
      <c r="AKR1672" s="49"/>
      <c r="AKS1672" s="50"/>
      <c r="AKT1672" s="50"/>
      <c r="AKU1672" s="49"/>
      <c r="AKV1672" s="50"/>
      <c r="AKW1672" s="50"/>
      <c r="AKX1672" s="129"/>
      <c r="AKY1672" s="121"/>
      <c r="AKZ1672" s="16"/>
      <c r="ALA1672" s="145"/>
      <c r="ALB1672" s="121"/>
      <c r="ALC1672" s="43"/>
      <c r="ALD1672" s="90"/>
      <c r="ALE1672" s="90"/>
      <c r="ALF1672" s="16"/>
      <c r="ALG1672" s="90"/>
      <c r="ALH1672" s="143"/>
      <c r="ALI1672" s="166"/>
      <c r="ALJ1672" s="172"/>
      <c r="ALK1672" s="36"/>
      <c r="ALL1672" s="36"/>
      <c r="ALM1672" s="36"/>
      <c r="ALN1672" s="37"/>
      <c r="ALO1672" s="37"/>
      <c r="ALP1672" s="37"/>
      <c r="ALQ1672" s="37"/>
      <c r="ALR1672" s="37"/>
      <c r="ALS1672" s="37"/>
      <c r="ALT1672" s="36"/>
      <c r="ALU1672" s="37"/>
      <c r="ALV1672" s="37"/>
      <c r="ALW1672" s="37"/>
      <c r="ALX1672" s="37"/>
      <c r="ALY1672" s="36"/>
      <c r="ALZ1672" s="49"/>
      <c r="AMA1672" s="50"/>
      <c r="AMB1672" s="50"/>
      <c r="AMC1672" s="49"/>
      <c r="AMD1672" s="50"/>
      <c r="AME1672" s="50"/>
      <c r="AMF1672" s="129"/>
      <c r="AMG1672" s="121"/>
      <c r="AMH1672" s="16"/>
      <c r="AMI1672" s="145"/>
      <c r="AMJ1672" s="121"/>
      <c r="AMK1672" s="43"/>
      <c r="AML1672" s="90"/>
      <c r="AMM1672" s="90"/>
      <c r="AMN1672" s="16"/>
      <c r="AMO1672" s="90"/>
      <c r="AMP1672" s="143"/>
      <c r="AMQ1672" s="166"/>
      <c r="AMR1672" s="172"/>
      <c r="AMS1672" s="36"/>
      <c r="AMT1672" s="36"/>
      <c r="AMU1672" s="36"/>
      <c r="AMV1672" s="37"/>
      <c r="AMW1672" s="37"/>
      <c r="AMX1672" s="37"/>
      <c r="AMY1672" s="37"/>
      <c r="AMZ1672" s="37"/>
      <c r="ANA1672" s="37"/>
      <c r="ANB1672" s="36"/>
      <c r="ANC1672" s="37"/>
      <c r="AND1672" s="37"/>
      <c r="ANE1672" s="37"/>
      <c r="ANF1672" s="37"/>
      <c r="ANG1672" s="36"/>
      <c r="ANH1672" s="49"/>
      <c r="ANI1672" s="50"/>
      <c r="ANJ1672" s="50"/>
      <c r="ANK1672" s="49"/>
      <c r="ANL1672" s="50"/>
      <c r="ANM1672" s="50"/>
      <c r="ANN1672" s="129"/>
      <c r="ANO1672" s="121"/>
      <c r="ANP1672" s="16"/>
      <c r="ANQ1672" s="145"/>
      <c r="ANR1672" s="121"/>
      <c r="ANS1672" s="43"/>
      <c r="ANT1672" s="90"/>
      <c r="ANU1672" s="90"/>
      <c r="ANV1672" s="16"/>
      <c r="ANW1672" s="90"/>
      <c r="ANX1672" s="143"/>
      <c r="ANY1672" s="166"/>
      <c r="ANZ1672" s="172"/>
      <c r="AOA1672" s="36"/>
      <c r="AOB1672" s="36"/>
      <c r="AOC1672" s="36"/>
      <c r="AOD1672" s="37"/>
      <c r="AOE1672" s="37"/>
      <c r="AOF1672" s="37"/>
      <c r="AOG1672" s="37"/>
      <c r="AOH1672" s="37"/>
      <c r="AOI1672" s="37"/>
      <c r="AOJ1672" s="36"/>
      <c r="AOK1672" s="37"/>
      <c r="AOL1672" s="37"/>
      <c r="AOM1672" s="37"/>
      <c r="AON1672" s="37"/>
      <c r="AOO1672" s="36"/>
      <c r="AOP1672" s="49"/>
      <c r="AOQ1672" s="50"/>
      <c r="AOR1672" s="50"/>
      <c r="AOS1672" s="49"/>
      <c r="AOT1672" s="50"/>
      <c r="AOU1672" s="50"/>
      <c r="AOV1672" s="129"/>
      <c r="AOW1672" s="121"/>
      <c r="AOX1672" s="16"/>
      <c r="AOY1672" s="145"/>
      <c r="AOZ1672" s="121"/>
      <c r="APA1672" s="43"/>
      <c r="APB1672" s="90"/>
      <c r="APC1672" s="90"/>
      <c r="APD1672" s="16"/>
      <c r="APE1672" s="90"/>
      <c r="APF1672" s="143"/>
      <c r="APG1672" s="166"/>
      <c r="APH1672" s="172"/>
      <c r="API1672" s="36"/>
      <c r="APJ1672" s="36"/>
      <c r="APK1672" s="36"/>
      <c r="APL1672" s="37"/>
      <c r="APM1672" s="37"/>
      <c r="APN1672" s="37"/>
      <c r="APO1672" s="37"/>
      <c r="APP1672" s="37"/>
      <c r="APQ1672" s="37"/>
      <c r="APR1672" s="36"/>
      <c r="APS1672" s="37"/>
      <c r="APT1672" s="37"/>
      <c r="APU1672" s="37"/>
      <c r="APV1672" s="37"/>
      <c r="APW1672" s="36"/>
      <c r="APX1672" s="49"/>
      <c r="APY1672" s="50"/>
      <c r="APZ1672" s="50"/>
      <c r="AQA1672" s="49"/>
      <c r="AQB1672" s="50"/>
      <c r="AQC1672" s="50"/>
      <c r="AQD1672" s="129"/>
      <c r="AQE1672" s="121"/>
      <c r="AQF1672" s="16"/>
      <c r="AQG1672" s="145"/>
      <c r="AQH1672" s="121"/>
      <c r="AQI1672" s="43"/>
      <c r="AQJ1672" s="90"/>
      <c r="AQK1672" s="90"/>
      <c r="AQL1672" s="16"/>
      <c r="AQM1672" s="90"/>
      <c r="AQN1672" s="143"/>
      <c r="AQO1672" s="166"/>
      <c r="AQP1672" s="172"/>
      <c r="AQQ1672" s="36"/>
      <c r="AQR1672" s="36"/>
      <c r="AQS1672" s="36"/>
      <c r="AQT1672" s="37"/>
      <c r="AQU1672" s="37"/>
      <c r="AQV1672" s="37"/>
      <c r="AQW1672" s="37"/>
      <c r="AQX1672" s="37"/>
      <c r="AQY1672" s="37"/>
      <c r="AQZ1672" s="36"/>
      <c r="ARA1672" s="37"/>
      <c r="ARB1672" s="37"/>
      <c r="ARC1672" s="37"/>
      <c r="ARD1672" s="37"/>
      <c r="ARE1672" s="36"/>
      <c r="ARF1672" s="49"/>
      <c r="ARG1672" s="50"/>
      <c r="ARH1672" s="50"/>
      <c r="ARI1672" s="49"/>
      <c r="ARJ1672" s="50"/>
      <c r="ARK1672" s="50"/>
      <c r="ARL1672" s="129"/>
      <c r="ARM1672" s="121"/>
      <c r="ARN1672" s="16"/>
      <c r="ARO1672" s="145"/>
      <c r="ARP1672" s="121"/>
      <c r="ARQ1672" s="43"/>
      <c r="ARR1672" s="90"/>
      <c r="ARS1672" s="90"/>
      <c r="ART1672" s="16"/>
      <c r="ARU1672" s="90"/>
      <c r="ARV1672" s="143"/>
      <c r="ARW1672" s="166"/>
      <c r="ARX1672" s="172"/>
      <c r="ARY1672" s="36"/>
      <c r="ARZ1672" s="36"/>
      <c r="ASA1672" s="36"/>
      <c r="ASB1672" s="37"/>
      <c r="ASC1672" s="37"/>
      <c r="ASD1672" s="37"/>
      <c r="ASE1672" s="37"/>
      <c r="ASF1672" s="37"/>
      <c r="ASG1672" s="37"/>
      <c r="ASH1672" s="36"/>
      <c r="ASI1672" s="37"/>
      <c r="ASJ1672" s="37"/>
      <c r="ASK1672" s="37"/>
      <c r="ASL1672" s="37"/>
      <c r="ASM1672" s="36"/>
      <c r="ASN1672" s="49"/>
      <c r="ASO1672" s="50"/>
      <c r="ASP1672" s="50"/>
      <c r="ASQ1672" s="49"/>
      <c r="ASR1672" s="50"/>
      <c r="ASS1672" s="50"/>
      <c r="AST1672" s="129"/>
      <c r="ASU1672" s="121"/>
      <c r="ASV1672" s="16"/>
      <c r="ASW1672" s="145"/>
      <c r="ASX1672" s="121"/>
      <c r="ASY1672" s="43"/>
      <c r="ASZ1672" s="90"/>
      <c r="ATA1672" s="90"/>
      <c r="ATB1672" s="16"/>
      <c r="ATC1672" s="90"/>
      <c r="ATD1672" s="143"/>
      <c r="ATE1672" s="166"/>
      <c r="ATF1672" s="172"/>
      <c r="ATG1672" s="36"/>
      <c r="ATH1672" s="36"/>
      <c r="ATI1672" s="36"/>
      <c r="ATJ1672" s="37"/>
      <c r="ATK1672" s="37"/>
      <c r="ATL1672" s="37"/>
      <c r="ATM1672" s="37"/>
      <c r="ATN1672" s="37"/>
      <c r="ATO1672" s="37"/>
      <c r="ATP1672" s="36"/>
      <c r="ATQ1672" s="37"/>
      <c r="ATR1672" s="37"/>
      <c r="ATS1672" s="37"/>
      <c r="ATT1672" s="37"/>
      <c r="ATU1672" s="36"/>
      <c r="ATV1672" s="49"/>
      <c r="ATW1672" s="50"/>
      <c r="ATX1672" s="50"/>
      <c r="ATY1672" s="49"/>
      <c r="ATZ1672" s="50"/>
      <c r="AUA1672" s="50"/>
      <c r="AUB1672" s="129"/>
      <c r="AUC1672" s="121"/>
      <c r="AUD1672" s="16"/>
      <c r="AUE1672" s="145"/>
      <c r="AUF1672" s="121"/>
      <c r="AUG1672" s="43"/>
      <c r="AUH1672" s="90"/>
      <c r="AUI1672" s="90"/>
      <c r="AUJ1672" s="16"/>
      <c r="AUK1672" s="90"/>
      <c r="AUL1672" s="143"/>
      <c r="AUM1672" s="166"/>
      <c r="AUN1672" s="172"/>
      <c r="AUO1672" s="36"/>
      <c r="AUP1672" s="36"/>
      <c r="AUQ1672" s="36"/>
      <c r="AUR1672" s="37"/>
      <c r="AUS1672" s="37"/>
      <c r="AUT1672" s="37"/>
      <c r="AUU1672" s="37"/>
      <c r="AUV1672" s="37"/>
      <c r="AUW1672" s="37"/>
      <c r="AUX1672" s="36"/>
      <c r="AUY1672" s="37"/>
      <c r="AUZ1672" s="37"/>
      <c r="AVA1672" s="37"/>
      <c r="AVB1672" s="37"/>
      <c r="AVC1672" s="36"/>
      <c r="AVD1672" s="49"/>
      <c r="AVE1672" s="50"/>
      <c r="AVF1672" s="50"/>
      <c r="AVG1672" s="49"/>
      <c r="AVH1672" s="50"/>
      <c r="AVI1672" s="50"/>
      <c r="AVJ1672" s="129"/>
      <c r="AVK1672" s="121"/>
      <c r="AVL1672" s="16"/>
      <c r="AVM1672" s="145"/>
      <c r="AVN1672" s="121"/>
      <c r="AVO1672" s="43"/>
      <c r="AVP1672" s="90"/>
      <c r="AVQ1672" s="90"/>
      <c r="AVR1672" s="16"/>
      <c r="AVS1672" s="90"/>
      <c r="AVT1672" s="143"/>
      <c r="AVU1672" s="166"/>
      <c r="AVV1672" s="172"/>
      <c r="AVW1672" s="36"/>
      <c r="AVX1672" s="36"/>
      <c r="AVY1672" s="36"/>
      <c r="AVZ1672" s="37"/>
      <c r="AWA1672" s="37"/>
      <c r="AWB1672" s="37"/>
      <c r="AWC1672" s="37"/>
      <c r="AWD1672" s="37"/>
      <c r="AWE1672" s="37"/>
      <c r="AWF1672" s="36"/>
      <c r="AWG1672" s="37"/>
      <c r="AWH1672" s="37"/>
      <c r="AWI1672" s="37"/>
      <c r="AWJ1672" s="37"/>
      <c r="AWK1672" s="36"/>
      <c r="AWL1672" s="49"/>
      <c r="AWM1672" s="50"/>
      <c r="AWN1672" s="50"/>
      <c r="AWO1672" s="49"/>
      <c r="AWP1672" s="50"/>
      <c r="AWQ1672" s="50"/>
      <c r="AWR1672" s="129"/>
      <c r="AWS1672" s="121"/>
      <c r="AWT1672" s="16"/>
      <c r="AWU1672" s="145"/>
      <c r="AWV1672" s="121"/>
      <c r="AWW1672" s="43"/>
      <c r="AWX1672" s="90"/>
      <c r="AWY1672" s="90"/>
      <c r="AWZ1672" s="16"/>
      <c r="AXA1672" s="90"/>
      <c r="AXB1672" s="143"/>
      <c r="AXC1672" s="166"/>
      <c r="AXD1672" s="172"/>
      <c r="AXE1672" s="36"/>
      <c r="AXF1672" s="36"/>
      <c r="AXG1672" s="36"/>
      <c r="AXH1672" s="37"/>
      <c r="AXI1672" s="37"/>
      <c r="AXJ1672" s="37"/>
      <c r="AXK1672" s="37"/>
      <c r="AXL1672" s="37"/>
      <c r="AXM1672" s="37"/>
      <c r="AXN1672" s="36"/>
      <c r="AXO1672" s="37"/>
      <c r="AXP1672" s="37"/>
      <c r="AXQ1672" s="37"/>
      <c r="AXR1672" s="37"/>
      <c r="AXS1672" s="36"/>
      <c r="AXT1672" s="49"/>
      <c r="AXU1672" s="50"/>
      <c r="AXV1672" s="50"/>
      <c r="AXW1672" s="49"/>
      <c r="AXX1672" s="50"/>
      <c r="AXY1672" s="50"/>
      <c r="AXZ1672" s="129"/>
      <c r="AYA1672" s="121"/>
      <c r="AYB1672" s="16"/>
      <c r="AYC1672" s="145"/>
      <c r="AYD1672" s="121"/>
      <c r="AYE1672" s="43"/>
      <c r="AYF1672" s="90"/>
      <c r="AYG1672" s="90"/>
      <c r="AYH1672" s="16"/>
      <c r="AYI1672" s="90"/>
      <c r="AYJ1672" s="143"/>
      <c r="AYK1672" s="166"/>
      <c r="AYL1672" s="172"/>
      <c r="AYM1672" s="36"/>
      <c r="AYN1672" s="36"/>
      <c r="AYO1672" s="36"/>
      <c r="AYP1672" s="37"/>
      <c r="AYQ1672" s="37"/>
      <c r="AYR1672" s="37"/>
      <c r="AYS1672" s="37"/>
      <c r="AYT1672" s="37"/>
      <c r="AYU1672" s="37"/>
      <c r="AYV1672" s="36"/>
      <c r="AYW1672" s="37"/>
      <c r="AYX1672" s="37"/>
      <c r="AYY1672" s="37"/>
      <c r="AYZ1672" s="37"/>
      <c r="AZA1672" s="36"/>
      <c r="AZB1672" s="49"/>
      <c r="AZC1672" s="50"/>
      <c r="AZD1672" s="50"/>
      <c r="AZE1672" s="49"/>
      <c r="AZF1672" s="50"/>
      <c r="AZG1672" s="50"/>
      <c r="AZH1672" s="129"/>
      <c r="AZI1672" s="121"/>
      <c r="AZJ1672" s="16"/>
      <c r="AZK1672" s="145"/>
      <c r="AZL1672" s="121"/>
      <c r="AZM1672" s="43"/>
      <c r="AZN1672" s="90"/>
      <c r="AZO1672" s="90"/>
      <c r="AZP1672" s="16"/>
      <c r="AZQ1672" s="90"/>
      <c r="AZR1672" s="143"/>
      <c r="AZS1672" s="166"/>
      <c r="AZT1672" s="172"/>
      <c r="AZU1672" s="36"/>
      <c r="AZV1672" s="36"/>
      <c r="AZW1672" s="36"/>
      <c r="AZX1672" s="37"/>
      <c r="AZY1672" s="37"/>
      <c r="AZZ1672" s="37"/>
      <c r="BAA1672" s="37"/>
      <c r="BAB1672" s="37"/>
      <c r="BAC1672" s="37"/>
      <c r="BAD1672" s="36"/>
      <c r="BAE1672" s="37"/>
      <c r="BAF1672" s="37"/>
      <c r="BAG1672" s="37"/>
      <c r="BAH1672" s="37"/>
      <c r="BAI1672" s="36"/>
      <c r="BAJ1672" s="49"/>
      <c r="BAK1672" s="50"/>
      <c r="BAL1672" s="50"/>
      <c r="BAM1672" s="49"/>
      <c r="BAN1672" s="50"/>
      <c r="BAO1672" s="50"/>
      <c r="BAP1672" s="129"/>
      <c r="BAQ1672" s="121"/>
      <c r="BAR1672" s="16"/>
      <c r="BAS1672" s="145"/>
      <c r="BAT1672" s="121"/>
      <c r="BAU1672" s="43"/>
      <c r="BAV1672" s="90"/>
      <c r="BAW1672" s="90"/>
      <c r="BAX1672" s="16"/>
      <c r="BAY1672" s="90"/>
      <c r="BAZ1672" s="143"/>
      <c r="BBA1672" s="166"/>
      <c r="BBB1672" s="172"/>
      <c r="BBC1672" s="36"/>
      <c r="BBD1672" s="36"/>
      <c r="BBE1672" s="36"/>
      <c r="BBF1672" s="37"/>
      <c r="BBG1672" s="37"/>
      <c r="BBH1672" s="37"/>
      <c r="BBI1672" s="37"/>
      <c r="BBJ1672" s="37"/>
      <c r="BBK1672" s="37"/>
      <c r="BBL1672" s="36"/>
      <c r="BBM1672" s="37"/>
      <c r="BBN1672" s="37"/>
      <c r="BBO1672" s="37"/>
      <c r="BBP1672" s="37"/>
      <c r="BBQ1672" s="36"/>
      <c r="BBR1672" s="49"/>
      <c r="BBS1672" s="50"/>
      <c r="BBT1672" s="50"/>
      <c r="BBU1672" s="49"/>
      <c r="BBV1672" s="50"/>
      <c r="BBW1672" s="50"/>
      <c r="BBX1672" s="129"/>
      <c r="BBY1672" s="121"/>
      <c r="BBZ1672" s="16"/>
      <c r="BCA1672" s="145"/>
      <c r="BCB1672" s="121"/>
      <c r="BCC1672" s="43"/>
      <c r="BCD1672" s="90"/>
      <c r="BCE1672" s="90"/>
      <c r="BCF1672" s="16"/>
      <c r="BCG1672" s="90"/>
      <c r="BCH1672" s="143"/>
      <c r="BCI1672" s="166"/>
      <c r="BCJ1672" s="172"/>
      <c r="BCK1672" s="36"/>
      <c r="BCL1672" s="36"/>
      <c r="BCM1672" s="36"/>
      <c r="BCN1672" s="37"/>
      <c r="BCO1672" s="37"/>
      <c r="BCP1672" s="37"/>
      <c r="BCQ1672" s="37"/>
      <c r="BCR1672" s="37"/>
      <c r="BCS1672" s="37"/>
      <c r="BCT1672" s="36"/>
      <c r="BCU1672" s="37"/>
      <c r="BCV1672" s="37"/>
      <c r="BCW1672" s="37"/>
      <c r="BCX1672" s="37"/>
      <c r="BCY1672" s="36"/>
      <c r="BCZ1672" s="49"/>
      <c r="BDA1672" s="50"/>
      <c r="BDB1672" s="50"/>
      <c r="BDC1672" s="49"/>
      <c r="BDD1672" s="50"/>
      <c r="BDE1672" s="50"/>
      <c r="BDF1672" s="129"/>
      <c r="BDG1672" s="121"/>
      <c r="BDH1672" s="16"/>
      <c r="BDI1672" s="145"/>
      <c r="BDJ1672" s="121"/>
      <c r="BDK1672" s="43"/>
      <c r="BDL1672" s="90"/>
      <c r="BDM1672" s="90"/>
      <c r="BDN1672" s="16"/>
      <c r="BDO1672" s="90"/>
      <c r="BDP1672" s="143"/>
      <c r="BDQ1672" s="166"/>
      <c r="BDR1672" s="172"/>
      <c r="BDS1672" s="36"/>
      <c r="BDT1672" s="36"/>
      <c r="BDU1672" s="36"/>
      <c r="BDV1672" s="37"/>
      <c r="BDW1672" s="37"/>
      <c r="BDX1672" s="37"/>
      <c r="BDY1672" s="37"/>
      <c r="BDZ1672" s="37"/>
      <c r="BEA1672" s="37"/>
      <c r="BEB1672" s="36"/>
      <c r="BEC1672" s="37"/>
      <c r="BED1672" s="37"/>
      <c r="BEE1672" s="37"/>
      <c r="BEF1672" s="37"/>
      <c r="BEG1672" s="36"/>
      <c r="BEH1672" s="49"/>
      <c r="BEI1672" s="50"/>
      <c r="BEJ1672" s="50"/>
      <c r="BEK1672" s="49"/>
      <c r="BEL1672" s="50"/>
      <c r="BEM1672" s="50"/>
      <c r="BEN1672" s="129"/>
      <c r="BEO1672" s="121"/>
      <c r="BEP1672" s="16"/>
      <c r="BEQ1672" s="145"/>
      <c r="BER1672" s="121"/>
      <c r="BES1672" s="43"/>
      <c r="BET1672" s="90"/>
      <c r="BEU1672" s="90"/>
      <c r="BEV1672" s="16"/>
      <c r="BEW1672" s="90"/>
      <c r="BEX1672" s="143"/>
      <c r="BEY1672" s="166"/>
      <c r="BEZ1672" s="172"/>
      <c r="BFA1672" s="36"/>
      <c r="BFB1672" s="36"/>
      <c r="BFC1672" s="36"/>
      <c r="BFD1672" s="37"/>
      <c r="BFE1672" s="37"/>
      <c r="BFF1672" s="37"/>
      <c r="BFG1672" s="37"/>
      <c r="BFH1672" s="37"/>
      <c r="BFI1672" s="37"/>
      <c r="BFJ1672" s="36"/>
      <c r="BFK1672" s="37"/>
      <c r="BFL1672" s="37"/>
      <c r="BFM1672" s="37"/>
      <c r="BFN1672" s="37"/>
      <c r="BFO1672" s="36"/>
      <c r="BFP1672" s="49"/>
      <c r="BFQ1672" s="50"/>
      <c r="BFR1672" s="50"/>
      <c r="BFS1672" s="49"/>
      <c r="BFT1672" s="50"/>
      <c r="BFU1672" s="50"/>
      <c r="BFV1672" s="129"/>
      <c r="BFW1672" s="121"/>
      <c r="BFX1672" s="16"/>
      <c r="BFY1672" s="145"/>
      <c r="BFZ1672" s="121"/>
      <c r="BGA1672" s="43"/>
      <c r="BGB1672" s="90"/>
      <c r="BGC1672" s="90"/>
      <c r="BGD1672" s="16"/>
      <c r="BGE1672" s="90"/>
      <c r="BGF1672" s="143"/>
      <c r="BGG1672" s="166"/>
      <c r="BGH1672" s="172"/>
      <c r="BGI1672" s="36"/>
      <c r="BGJ1672" s="36"/>
      <c r="BGK1672" s="36"/>
      <c r="BGL1672" s="37"/>
      <c r="BGM1672" s="37"/>
      <c r="BGN1672" s="37"/>
      <c r="BGO1672" s="37"/>
      <c r="BGP1672" s="37"/>
      <c r="BGQ1672" s="37"/>
      <c r="BGR1672" s="36"/>
      <c r="BGS1672" s="37"/>
      <c r="BGT1672" s="37"/>
      <c r="BGU1672" s="37"/>
      <c r="BGV1672" s="37"/>
      <c r="BGW1672" s="36"/>
      <c r="BGX1672" s="49"/>
      <c r="BGY1672" s="50"/>
      <c r="BGZ1672" s="50"/>
      <c r="BHA1672" s="49"/>
      <c r="BHB1672" s="50"/>
      <c r="BHC1672" s="50"/>
      <c r="BHD1672" s="129"/>
      <c r="BHE1672" s="121"/>
      <c r="BHF1672" s="16"/>
      <c r="BHG1672" s="145"/>
      <c r="BHH1672" s="121"/>
      <c r="BHI1672" s="43"/>
      <c r="BHJ1672" s="90"/>
      <c r="BHK1672" s="90"/>
      <c r="BHL1672" s="16"/>
      <c r="BHM1672" s="90"/>
      <c r="BHN1672" s="143"/>
      <c r="BHO1672" s="166"/>
      <c r="BHP1672" s="172"/>
      <c r="BHQ1672" s="36"/>
      <c r="BHR1672" s="36"/>
      <c r="BHS1672" s="36"/>
      <c r="BHT1672" s="37"/>
      <c r="BHU1672" s="37"/>
      <c r="BHV1672" s="37"/>
      <c r="BHW1672" s="37"/>
      <c r="BHX1672" s="37"/>
      <c r="BHY1672" s="37"/>
      <c r="BHZ1672" s="36"/>
      <c r="BIA1672" s="37"/>
      <c r="BIB1672" s="37"/>
      <c r="BIC1672" s="37"/>
      <c r="BID1672" s="37"/>
      <c r="BIE1672" s="36"/>
      <c r="BIF1672" s="49"/>
      <c r="BIG1672" s="50"/>
      <c r="BIH1672" s="50"/>
      <c r="BII1672" s="49"/>
      <c r="BIJ1672" s="50"/>
      <c r="BIK1672" s="50"/>
      <c r="BIL1672" s="129"/>
      <c r="BIM1672" s="121"/>
      <c r="BIN1672" s="16"/>
      <c r="BIO1672" s="145"/>
      <c r="BIP1672" s="121"/>
      <c r="BIQ1672" s="43"/>
      <c r="BIR1672" s="90"/>
      <c r="BIS1672" s="90"/>
      <c r="BIT1672" s="16"/>
      <c r="BIU1672" s="90"/>
      <c r="BIV1672" s="143"/>
      <c r="BIW1672" s="166"/>
      <c r="BIX1672" s="172"/>
      <c r="BIY1672" s="36"/>
      <c r="BIZ1672" s="36"/>
      <c r="BJA1672" s="36"/>
      <c r="BJB1672" s="37"/>
      <c r="BJC1672" s="37"/>
      <c r="BJD1672" s="37"/>
      <c r="BJE1672" s="37"/>
      <c r="BJF1672" s="37"/>
      <c r="BJG1672" s="37"/>
      <c r="BJH1672" s="36"/>
      <c r="BJI1672" s="37"/>
      <c r="BJJ1672" s="37"/>
      <c r="BJK1672" s="37"/>
      <c r="BJL1672" s="37"/>
      <c r="BJM1672" s="36"/>
      <c r="BJN1672" s="49"/>
      <c r="BJO1672" s="50"/>
      <c r="BJP1672" s="50"/>
      <c r="BJQ1672" s="49"/>
      <c r="BJR1672" s="50"/>
      <c r="BJS1672" s="50"/>
      <c r="BJT1672" s="129"/>
      <c r="BJU1672" s="121"/>
      <c r="BJV1672" s="16"/>
      <c r="BJW1672" s="145"/>
      <c r="BJX1672" s="121"/>
      <c r="BJY1672" s="43"/>
      <c r="BJZ1672" s="90"/>
      <c r="BKA1672" s="90"/>
      <c r="BKB1672" s="16"/>
      <c r="BKC1672" s="90"/>
      <c r="BKD1672" s="143"/>
      <c r="BKE1672" s="166"/>
      <c r="BKF1672" s="172"/>
      <c r="BKG1672" s="36"/>
      <c r="BKH1672" s="36"/>
      <c r="BKI1672" s="36"/>
      <c r="BKJ1672" s="37"/>
      <c r="BKK1672" s="37"/>
      <c r="BKL1672" s="37"/>
      <c r="BKM1672" s="37"/>
      <c r="BKN1672" s="37"/>
      <c r="BKO1672" s="37"/>
      <c r="BKP1672" s="36"/>
      <c r="BKQ1672" s="37"/>
      <c r="BKR1672" s="37"/>
      <c r="BKS1672" s="37"/>
      <c r="BKT1672" s="37"/>
      <c r="BKU1672" s="36"/>
      <c r="BKV1672" s="49"/>
      <c r="BKW1672" s="50"/>
      <c r="BKX1672" s="50"/>
      <c r="BKY1672" s="49"/>
      <c r="BKZ1672" s="50"/>
      <c r="BLA1672" s="50"/>
      <c r="BLB1672" s="129"/>
      <c r="BLC1672" s="121"/>
      <c r="BLD1672" s="16"/>
      <c r="BLE1672" s="145"/>
      <c r="BLF1672" s="121"/>
      <c r="BLG1672" s="43"/>
      <c r="BLH1672" s="90"/>
      <c r="BLI1672" s="90"/>
      <c r="BLJ1672" s="16"/>
      <c r="BLK1672" s="90"/>
      <c r="BLL1672" s="143"/>
      <c r="BLM1672" s="166"/>
      <c r="BLN1672" s="172"/>
      <c r="BLO1672" s="36"/>
      <c r="BLP1672" s="36"/>
      <c r="BLQ1672" s="36"/>
      <c r="BLR1672" s="37"/>
      <c r="BLS1672" s="37"/>
      <c r="BLT1672" s="37"/>
      <c r="BLU1672" s="37"/>
      <c r="BLV1672" s="37"/>
      <c r="BLW1672" s="37"/>
      <c r="BLX1672" s="36"/>
      <c r="BLY1672" s="37"/>
      <c r="BLZ1672" s="37"/>
      <c r="BMA1672" s="37"/>
      <c r="BMB1672" s="37"/>
      <c r="BMC1672" s="36"/>
      <c r="BMD1672" s="49"/>
      <c r="BME1672" s="50"/>
      <c r="BMF1672" s="50"/>
      <c r="BMG1672" s="49"/>
      <c r="BMH1672" s="50"/>
      <c r="BMI1672" s="50"/>
      <c r="BMJ1672" s="129"/>
      <c r="BMK1672" s="121"/>
      <c r="BML1672" s="16"/>
      <c r="BMM1672" s="145"/>
      <c r="BMN1672" s="121"/>
      <c r="BMO1672" s="43"/>
      <c r="BMP1672" s="90"/>
      <c r="BMQ1672" s="90"/>
      <c r="BMR1672" s="16"/>
      <c r="BMS1672" s="90"/>
      <c r="BMT1672" s="143"/>
      <c r="BMU1672" s="166"/>
      <c r="BMV1672" s="172"/>
      <c r="BMW1672" s="36"/>
      <c r="BMX1672" s="36"/>
      <c r="BMY1672" s="36"/>
      <c r="BMZ1672" s="37"/>
      <c r="BNA1672" s="37"/>
      <c r="BNB1672" s="37"/>
      <c r="BNC1672" s="37"/>
      <c r="BND1672" s="37"/>
      <c r="BNE1672" s="37"/>
      <c r="BNF1672" s="36"/>
      <c r="BNG1672" s="37"/>
      <c r="BNH1672" s="37"/>
      <c r="BNI1672" s="37"/>
      <c r="BNJ1672" s="37"/>
      <c r="BNK1672" s="36"/>
      <c r="BNL1672" s="49"/>
      <c r="BNM1672" s="50"/>
      <c r="BNN1672" s="50"/>
      <c r="BNO1672" s="49"/>
      <c r="BNP1672" s="50"/>
      <c r="BNQ1672" s="50"/>
      <c r="BNR1672" s="129"/>
      <c r="BNS1672" s="121"/>
      <c r="BNT1672" s="16"/>
      <c r="BNU1672" s="145"/>
      <c r="BNV1672" s="121"/>
      <c r="BNW1672" s="43"/>
      <c r="BNX1672" s="90"/>
      <c r="BNY1672" s="90"/>
      <c r="BNZ1672" s="16"/>
      <c r="BOA1672" s="90"/>
      <c r="BOB1672" s="143"/>
      <c r="BOC1672" s="166"/>
      <c r="BOD1672" s="172"/>
      <c r="BOE1672" s="36"/>
      <c r="BOF1672" s="36"/>
      <c r="BOG1672" s="36"/>
      <c r="BOH1672" s="37"/>
      <c r="BOI1672" s="37"/>
      <c r="BOJ1672" s="37"/>
      <c r="BOK1672" s="37"/>
      <c r="BOL1672" s="37"/>
      <c r="BOM1672" s="37"/>
      <c r="BON1672" s="36"/>
      <c r="BOO1672" s="37"/>
      <c r="BOP1672" s="37"/>
      <c r="BOQ1672" s="37"/>
      <c r="BOR1672" s="37"/>
      <c r="BOS1672" s="36"/>
      <c r="BOT1672" s="49"/>
      <c r="BOU1672" s="50"/>
      <c r="BOV1672" s="50"/>
      <c r="BOW1672" s="49"/>
      <c r="BOX1672" s="50"/>
      <c r="BOY1672" s="50"/>
      <c r="BOZ1672" s="129"/>
      <c r="BPA1672" s="121"/>
      <c r="BPB1672" s="16"/>
      <c r="BPC1672" s="145"/>
      <c r="BPD1672" s="121"/>
      <c r="BPE1672" s="43"/>
      <c r="BPF1672" s="90"/>
      <c r="BPG1672" s="90"/>
      <c r="BPH1672" s="16"/>
      <c r="BPI1672" s="90"/>
      <c r="BPJ1672" s="143"/>
      <c r="BPK1672" s="166"/>
      <c r="BPL1672" s="172"/>
      <c r="BPM1672" s="36"/>
      <c r="BPN1672" s="36"/>
      <c r="BPO1672" s="36"/>
      <c r="BPP1672" s="37"/>
      <c r="BPQ1672" s="37"/>
      <c r="BPR1672" s="37"/>
      <c r="BPS1672" s="37"/>
      <c r="BPT1672" s="37"/>
      <c r="BPU1672" s="37"/>
      <c r="BPV1672" s="36"/>
      <c r="BPW1672" s="37"/>
      <c r="BPX1672" s="37"/>
      <c r="BPY1672" s="37"/>
      <c r="BPZ1672" s="37"/>
      <c r="BQA1672" s="36"/>
      <c r="BQB1672" s="49"/>
      <c r="BQC1672" s="50"/>
      <c r="BQD1672" s="50"/>
      <c r="BQE1672" s="49"/>
      <c r="BQF1672" s="50"/>
      <c r="BQG1672" s="50"/>
      <c r="BQH1672" s="129"/>
      <c r="BQI1672" s="121"/>
      <c r="BQJ1672" s="16"/>
      <c r="BQK1672" s="145"/>
      <c r="BQL1672" s="121"/>
      <c r="BQM1672" s="43"/>
      <c r="BQN1672" s="90"/>
      <c r="BQO1672" s="90"/>
      <c r="BQP1672" s="16"/>
      <c r="BQQ1672" s="90"/>
      <c r="BQR1672" s="143"/>
      <c r="BQS1672" s="166"/>
      <c r="BQT1672" s="172"/>
      <c r="BQU1672" s="36"/>
      <c r="BQV1672" s="36"/>
      <c r="BQW1672" s="36"/>
      <c r="BQX1672" s="37"/>
      <c r="BQY1672" s="37"/>
      <c r="BQZ1672" s="37"/>
      <c r="BRA1672" s="37"/>
      <c r="BRB1672" s="37"/>
      <c r="BRC1672" s="37"/>
      <c r="BRD1672" s="36"/>
      <c r="BRE1672" s="37"/>
      <c r="BRF1672" s="37"/>
      <c r="BRG1672" s="37"/>
      <c r="BRH1672" s="37"/>
      <c r="BRI1672" s="36"/>
      <c r="BRJ1672" s="49"/>
      <c r="BRK1672" s="50"/>
      <c r="BRL1672" s="50"/>
      <c r="BRM1672" s="49"/>
      <c r="BRN1672" s="50"/>
      <c r="BRO1672" s="50"/>
      <c r="BRP1672" s="129"/>
      <c r="BRQ1672" s="121"/>
      <c r="BRR1672" s="16"/>
      <c r="BRS1672" s="145"/>
      <c r="BRT1672" s="121"/>
      <c r="BRU1672" s="43"/>
      <c r="BRV1672" s="90"/>
      <c r="BRW1672" s="90"/>
      <c r="BRX1672" s="16"/>
      <c r="BRY1672" s="90"/>
      <c r="BRZ1672" s="143"/>
      <c r="BSA1672" s="166"/>
      <c r="BSB1672" s="172"/>
      <c r="BSC1672" s="36"/>
      <c r="BSD1672" s="36"/>
      <c r="BSE1672" s="36"/>
      <c r="BSF1672" s="37"/>
      <c r="BSG1672" s="37"/>
      <c r="BSH1672" s="37"/>
      <c r="BSI1672" s="37"/>
      <c r="BSJ1672" s="37"/>
      <c r="BSK1672" s="37"/>
      <c r="BSL1672" s="36"/>
      <c r="BSM1672" s="37"/>
      <c r="BSN1672" s="37"/>
      <c r="BSO1672" s="37"/>
      <c r="BSP1672" s="37"/>
      <c r="BSQ1672" s="36"/>
      <c r="BSR1672" s="49"/>
      <c r="BSS1672" s="50"/>
      <c r="BST1672" s="50"/>
      <c r="BSU1672" s="49"/>
      <c r="BSV1672" s="50"/>
      <c r="BSW1672" s="50"/>
      <c r="BSX1672" s="129"/>
      <c r="BSY1672" s="121"/>
      <c r="BSZ1672" s="16"/>
      <c r="BTA1672" s="145"/>
      <c r="BTB1672" s="121"/>
      <c r="BTC1672" s="43"/>
      <c r="BTD1672" s="90"/>
      <c r="BTE1672" s="90"/>
      <c r="BTF1672" s="16"/>
      <c r="BTG1672" s="90"/>
      <c r="BTH1672" s="143"/>
      <c r="BTI1672" s="166"/>
      <c r="BTJ1672" s="172"/>
      <c r="BTK1672" s="36"/>
      <c r="BTL1672" s="36"/>
      <c r="BTM1672" s="36"/>
      <c r="BTN1672" s="37"/>
      <c r="BTO1672" s="37"/>
      <c r="BTP1672" s="37"/>
      <c r="BTQ1672" s="37"/>
      <c r="BTR1672" s="37"/>
      <c r="BTS1672" s="37"/>
      <c r="BTT1672" s="36"/>
      <c r="BTU1672" s="37"/>
      <c r="BTV1672" s="37"/>
      <c r="BTW1672" s="37"/>
      <c r="BTX1672" s="37"/>
      <c r="BTY1672" s="36"/>
      <c r="BTZ1672" s="49"/>
      <c r="BUA1672" s="50"/>
      <c r="BUB1672" s="50"/>
      <c r="BUC1672" s="49"/>
      <c r="BUD1672" s="50"/>
      <c r="BUE1672" s="50"/>
      <c r="BUF1672" s="129"/>
      <c r="BUG1672" s="121"/>
      <c r="BUH1672" s="16"/>
      <c r="BUI1672" s="145"/>
      <c r="BUJ1672" s="121"/>
      <c r="BUK1672" s="43"/>
      <c r="BUL1672" s="90"/>
      <c r="BUM1672" s="90"/>
      <c r="BUN1672" s="16"/>
      <c r="BUO1672" s="90"/>
      <c r="BUP1672" s="143"/>
      <c r="BUQ1672" s="166"/>
      <c r="BUR1672" s="172"/>
      <c r="BUS1672" s="36"/>
      <c r="BUT1672" s="36"/>
      <c r="BUU1672" s="36"/>
      <c r="BUV1672" s="37"/>
      <c r="BUW1672" s="37"/>
      <c r="BUX1672" s="37"/>
      <c r="BUY1672" s="37"/>
      <c r="BUZ1672" s="37"/>
      <c r="BVA1672" s="37"/>
      <c r="BVB1672" s="36"/>
      <c r="BVC1672" s="37"/>
      <c r="BVD1672" s="37"/>
      <c r="BVE1672" s="37"/>
      <c r="BVF1672" s="37"/>
      <c r="BVG1672" s="36"/>
      <c r="BVH1672" s="49"/>
      <c r="BVI1672" s="50"/>
      <c r="BVJ1672" s="50"/>
      <c r="BVK1672" s="49"/>
      <c r="BVL1672" s="50"/>
      <c r="BVM1672" s="50"/>
      <c r="BVN1672" s="129"/>
      <c r="BVO1672" s="121"/>
      <c r="BVP1672" s="16"/>
      <c r="BVQ1672" s="145"/>
      <c r="BVR1672" s="121"/>
      <c r="BVS1672" s="43"/>
      <c r="BVT1672" s="90"/>
      <c r="BVU1672" s="90"/>
      <c r="BVV1672" s="16"/>
      <c r="BVW1672" s="90"/>
      <c r="BVX1672" s="143"/>
      <c r="BVY1672" s="166"/>
      <c r="BVZ1672" s="172"/>
      <c r="BWA1672" s="36"/>
      <c r="BWB1672" s="36"/>
      <c r="BWC1672" s="36"/>
      <c r="BWD1672" s="37"/>
      <c r="BWE1672" s="37"/>
      <c r="BWF1672" s="37"/>
      <c r="BWG1672" s="37"/>
      <c r="BWH1672" s="37"/>
      <c r="BWI1672" s="37"/>
      <c r="BWJ1672" s="36"/>
      <c r="BWK1672" s="37"/>
      <c r="BWL1672" s="37"/>
      <c r="BWM1672" s="37"/>
      <c r="BWN1672" s="37"/>
      <c r="BWO1672" s="36"/>
      <c r="BWP1672" s="49"/>
      <c r="BWQ1672" s="50"/>
      <c r="BWR1672" s="50"/>
      <c r="BWS1672" s="49"/>
      <c r="BWT1672" s="50"/>
      <c r="BWU1672" s="50"/>
      <c r="BWV1672" s="129"/>
      <c r="BWW1672" s="121"/>
      <c r="BWX1672" s="16"/>
      <c r="BWY1672" s="145"/>
      <c r="BWZ1672" s="121"/>
      <c r="BXA1672" s="43"/>
      <c r="BXB1672" s="90"/>
      <c r="BXC1672" s="90"/>
      <c r="BXD1672" s="16"/>
      <c r="BXE1672" s="90"/>
      <c r="BXF1672" s="143"/>
      <c r="BXG1672" s="166"/>
      <c r="BXH1672" s="172"/>
      <c r="BXI1672" s="36"/>
      <c r="BXJ1672" s="36"/>
      <c r="BXK1672" s="36"/>
      <c r="BXL1672" s="37"/>
      <c r="BXM1672" s="37"/>
      <c r="BXN1672" s="37"/>
      <c r="BXO1672" s="37"/>
      <c r="BXP1672" s="37"/>
      <c r="BXQ1672" s="37"/>
      <c r="BXR1672" s="36"/>
      <c r="BXS1672" s="37"/>
      <c r="BXT1672" s="37"/>
      <c r="BXU1672" s="37"/>
      <c r="BXV1672" s="37"/>
      <c r="BXW1672" s="36"/>
      <c r="BXX1672" s="49"/>
      <c r="BXY1672" s="50"/>
      <c r="BXZ1672" s="50"/>
      <c r="BYA1672" s="49"/>
      <c r="BYB1672" s="50"/>
      <c r="BYC1672" s="50"/>
      <c r="BYD1672" s="129"/>
      <c r="BYE1672" s="121"/>
      <c r="BYF1672" s="16"/>
      <c r="BYG1672" s="145"/>
      <c r="BYH1672" s="121"/>
      <c r="BYI1672" s="43"/>
      <c r="BYJ1672" s="90"/>
      <c r="BYK1672" s="90"/>
      <c r="BYL1672" s="16"/>
      <c r="BYM1672" s="90"/>
      <c r="BYN1672" s="143"/>
      <c r="BYO1672" s="166"/>
      <c r="BYP1672" s="172"/>
      <c r="BYQ1672" s="36"/>
      <c r="BYR1672" s="36"/>
      <c r="BYS1672" s="36"/>
      <c r="BYT1672" s="37"/>
      <c r="BYU1672" s="37"/>
      <c r="BYV1672" s="37"/>
      <c r="BYW1672" s="37"/>
      <c r="BYX1672" s="37"/>
      <c r="BYY1672" s="37"/>
      <c r="BYZ1672" s="36"/>
      <c r="BZA1672" s="37"/>
      <c r="BZB1672" s="37"/>
      <c r="BZC1672" s="37"/>
      <c r="BZD1672" s="37"/>
      <c r="BZE1672" s="36"/>
      <c r="BZF1672" s="49"/>
      <c r="BZG1672" s="50"/>
      <c r="BZH1672" s="50"/>
      <c r="BZI1672" s="49"/>
      <c r="BZJ1672" s="50"/>
      <c r="BZK1672" s="50"/>
      <c r="BZL1672" s="129"/>
      <c r="BZM1672" s="121"/>
      <c r="BZN1672" s="16"/>
      <c r="BZO1672" s="145"/>
      <c r="BZP1672" s="121"/>
      <c r="BZQ1672" s="43"/>
      <c r="BZR1672" s="90"/>
      <c r="BZS1672" s="90"/>
      <c r="BZT1672" s="16"/>
      <c r="BZU1672" s="90"/>
      <c r="BZV1672" s="143"/>
      <c r="BZW1672" s="166"/>
      <c r="BZX1672" s="172"/>
      <c r="BZY1672" s="36"/>
      <c r="BZZ1672" s="36"/>
      <c r="CAA1672" s="36"/>
      <c r="CAB1672" s="37"/>
      <c r="CAC1672" s="37"/>
      <c r="CAD1672" s="37"/>
      <c r="CAE1672" s="37"/>
      <c r="CAF1672" s="37"/>
      <c r="CAG1672" s="37"/>
      <c r="CAH1672" s="36"/>
      <c r="CAI1672" s="37"/>
      <c r="CAJ1672" s="37"/>
      <c r="CAK1672" s="37"/>
      <c r="CAL1672" s="37"/>
      <c r="CAM1672" s="36"/>
      <c r="CAN1672" s="49"/>
      <c r="CAO1672" s="50"/>
      <c r="CAP1672" s="50"/>
      <c r="CAQ1672" s="49"/>
      <c r="CAR1672" s="50"/>
      <c r="CAS1672" s="50"/>
      <c r="CAT1672" s="129"/>
      <c r="CAU1672" s="121"/>
      <c r="CAV1672" s="16"/>
      <c r="CAW1672" s="145"/>
      <c r="CAX1672" s="121"/>
      <c r="CAY1672" s="43"/>
      <c r="CAZ1672" s="90"/>
      <c r="CBA1672" s="90"/>
      <c r="CBB1672" s="16"/>
      <c r="CBC1672" s="90"/>
      <c r="CBD1672" s="143"/>
      <c r="CBE1672" s="166"/>
      <c r="CBF1672" s="172"/>
      <c r="CBG1672" s="36"/>
      <c r="CBH1672" s="36"/>
      <c r="CBI1672" s="36"/>
      <c r="CBJ1672" s="37"/>
      <c r="CBK1672" s="37"/>
      <c r="CBL1672" s="37"/>
      <c r="CBM1672" s="37"/>
      <c r="CBN1672" s="37"/>
      <c r="CBO1672" s="37"/>
      <c r="CBP1672" s="36"/>
      <c r="CBQ1672" s="37"/>
      <c r="CBR1672" s="37"/>
      <c r="CBS1672" s="37"/>
      <c r="CBT1672" s="37"/>
      <c r="CBU1672" s="36"/>
      <c r="CBV1672" s="49"/>
      <c r="CBW1672" s="50"/>
      <c r="CBX1672" s="50"/>
      <c r="CBY1672" s="49"/>
      <c r="CBZ1672" s="50"/>
      <c r="CCA1672" s="50"/>
      <c r="CCB1672" s="129"/>
      <c r="CCC1672" s="121"/>
      <c r="CCD1672" s="16"/>
      <c r="CCE1672" s="145"/>
      <c r="CCF1672" s="121"/>
      <c r="CCG1672" s="43"/>
      <c r="CCH1672" s="90"/>
      <c r="CCI1672" s="90"/>
      <c r="CCJ1672" s="16"/>
      <c r="CCK1672" s="90"/>
      <c r="CCL1672" s="143"/>
      <c r="CCM1672" s="166"/>
      <c r="CCN1672" s="172"/>
      <c r="CCO1672" s="36"/>
      <c r="CCP1672" s="36"/>
      <c r="CCQ1672" s="36"/>
      <c r="CCR1672" s="37"/>
      <c r="CCS1672" s="37"/>
      <c r="CCT1672" s="37"/>
      <c r="CCU1672" s="37"/>
      <c r="CCV1672" s="37"/>
      <c r="CCW1672" s="37"/>
      <c r="CCX1672" s="36"/>
      <c r="CCY1672" s="37"/>
      <c r="CCZ1672" s="37"/>
      <c r="CDA1672" s="37"/>
      <c r="CDB1672" s="37"/>
      <c r="CDC1672" s="36"/>
      <c r="CDD1672" s="49"/>
      <c r="CDE1672" s="50"/>
      <c r="CDF1672" s="50"/>
      <c r="CDG1672" s="49"/>
      <c r="CDH1672" s="50"/>
      <c r="CDI1672" s="50"/>
      <c r="CDJ1672" s="129"/>
      <c r="CDK1672" s="121"/>
      <c r="CDL1672" s="16"/>
      <c r="CDM1672" s="145"/>
      <c r="CDN1672" s="121"/>
      <c r="CDO1672" s="43"/>
      <c r="CDP1672" s="90"/>
      <c r="CDQ1672" s="90"/>
      <c r="CDR1672" s="16"/>
      <c r="CDS1672" s="90"/>
      <c r="CDT1672" s="143"/>
      <c r="CDU1672" s="166"/>
      <c r="CDV1672" s="172"/>
      <c r="CDW1672" s="36"/>
      <c r="CDX1672" s="36"/>
      <c r="CDY1672" s="36"/>
      <c r="CDZ1672" s="37"/>
      <c r="CEA1672" s="37"/>
      <c r="CEB1672" s="37"/>
      <c r="CEC1672" s="37"/>
      <c r="CED1672" s="37"/>
      <c r="CEE1672" s="37"/>
      <c r="CEF1672" s="36"/>
      <c r="CEG1672" s="37"/>
      <c r="CEH1672" s="37"/>
      <c r="CEI1672" s="37"/>
      <c r="CEJ1672" s="37"/>
      <c r="CEK1672" s="36"/>
      <c r="CEL1672" s="49"/>
      <c r="CEM1672" s="50"/>
      <c r="CEN1672" s="50"/>
      <c r="CEO1672" s="49"/>
      <c r="CEP1672" s="50"/>
      <c r="CEQ1672" s="50"/>
      <c r="CER1672" s="129"/>
      <c r="CES1672" s="121"/>
      <c r="CET1672" s="16"/>
      <c r="CEU1672" s="145"/>
      <c r="CEV1672" s="121"/>
      <c r="CEW1672" s="43"/>
      <c r="CEX1672" s="90"/>
      <c r="CEY1672" s="90"/>
      <c r="CEZ1672" s="16"/>
      <c r="CFA1672" s="90"/>
      <c r="CFB1672" s="143"/>
      <c r="CFC1672" s="166"/>
      <c r="CFD1672" s="172"/>
      <c r="CFE1672" s="36"/>
      <c r="CFF1672" s="36"/>
      <c r="CFG1672" s="36"/>
      <c r="CFH1672" s="37"/>
      <c r="CFI1672" s="37"/>
      <c r="CFJ1672" s="37"/>
      <c r="CFK1672" s="37"/>
      <c r="CFL1672" s="37"/>
      <c r="CFM1672" s="37"/>
      <c r="CFN1672" s="36"/>
      <c r="CFO1672" s="37"/>
      <c r="CFP1672" s="37"/>
      <c r="CFQ1672" s="37"/>
      <c r="CFR1672" s="37"/>
      <c r="CFS1672" s="36"/>
      <c r="CFT1672" s="49"/>
      <c r="CFU1672" s="50"/>
      <c r="CFV1672" s="50"/>
      <c r="CFW1672" s="49"/>
      <c r="CFX1672" s="50"/>
      <c r="CFY1672" s="50"/>
      <c r="CFZ1672" s="129"/>
      <c r="CGA1672" s="121"/>
      <c r="CGB1672" s="16"/>
      <c r="CGC1672" s="145"/>
      <c r="CGD1672" s="121"/>
      <c r="CGE1672" s="43"/>
      <c r="CGF1672" s="90"/>
      <c r="CGG1672" s="90"/>
      <c r="CGH1672" s="16"/>
      <c r="CGI1672" s="90"/>
      <c r="CGJ1672" s="143"/>
      <c r="CGK1672" s="166"/>
      <c r="CGL1672" s="172"/>
      <c r="CGM1672" s="36"/>
      <c r="CGN1672" s="36"/>
      <c r="CGO1672" s="36"/>
      <c r="CGP1672" s="37"/>
      <c r="CGQ1672" s="37"/>
      <c r="CGR1672" s="37"/>
      <c r="CGS1672" s="37"/>
      <c r="CGT1672" s="37"/>
      <c r="CGU1672" s="37"/>
      <c r="CGV1672" s="36"/>
      <c r="CGW1672" s="37"/>
      <c r="CGX1672" s="37"/>
      <c r="CGY1672" s="37"/>
      <c r="CGZ1672" s="37"/>
      <c r="CHA1672" s="36"/>
      <c r="CHB1672" s="49"/>
      <c r="CHC1672" s="50"/>
      <c r="CHD1672" s="50"/>
      <c r="CHE1672" s="49"/>
      <c r="CHF1672" s="50"/>
      <c r="CHG1672" s="50"/>
      <c r="CHH1672" s="129"/>
      <c r="CHI1672" s="121"/>
      <c r="CHJ1672" s="16"/>
      <c r="CHK1672" s="145"/>
      <c r="CHL1672" s="121"/>
      <c r="CHM1672" s="43"/>
      <c r="CHN1672" s="90"/>
      <c r="CHO1672" s="90"/>
      <c r="CHP1672" s="16"/>
      <c r="CHQ1672" s="90"/>
      <c r="CHR1672" s="143"/>
      <c r="CHS1672" s="166"/>
      <c r="CHT1672" s="172"/>
      <c r="CHU1672" s="36"/>
      <c r="CHV1672" s="36"/>
      <c r="CHW1672" s="36"/>
      <c r="CHX1672" s="37"/>
      <c r="CHY1672" s="37"/>
      <c r="CHZ1672" s="37"/>
      <c r="CIA1672" s="37"/>
      <c r="CIB1672" s="37"/>
      <c r="CIC1672" s="37"/>
      <c r="CID1672" s="36"/>
      <c r="CIE1672" s="37"/>
      <c r="CIF1672" s="37"/>
      <c r="CIG1672" s="37"/>
      <c r="CIH1672" s="37"/>
      <c r="CII1672" s="36"/>
      <c r="CIJ1672" s="49"/>
      <c r="CIK1672" s="50"/>
      <c r="CIL1672" s="50"/>
      <c r="CIM1672" s="49"/>
      <c r="CIN1672" s="50"/>
      <c r="CIO1672" s="50"/>
      <c r="CIP1672" s="129"/>
      <c r="CIQ1672" s="121"/>
      <c r="CIR1672" s="16"/>
      <c r="CIS1672" s="145"/>
      <c r="CIT1672" s="121"/>
      <c r="CIU1672" s="43"/>
      <c r="CIV1672" s="90"/>
      <c r="CIW1672" s="90"/>
      <c r="CIX1672" s="16"/>
      <c r="CIY1672" s="90"/>
      <c r="CIZ1672" s="143"/>
      <c r="CJA1672" s="166"/>
      <c r="CJB1672" s="172"/>
      <c r="CJC1672" s="36"/>
      <c r="CJD1672" s="36"/>
      <c r="CJE1672" s="36"/>
      <c r="CJF1672" s="37"/>
      <c r="CJG1672" s="37"/>
      <c r="CJH1672" s="37"/>
      <c r="CJI1672" s="37"/>
      <c r="CJJ1672" s="37"/>
      <c r="CJK1672" s="37"/>
      <c r="CJL1672" s="36"/>
      <c r="CJM1672" s="37"/>
      <c r="CJN1672" s="37"/>
      <c r="CJO1672" s="37"/>
      <c r="CJP1672" s="37"/>
      <c r="CJQ1672" s="36"/>
      <c r="CJR1672" s="49"/>
      <c r="CJS1672" s="50"/>
      <c r="CJT1672" s="50"/>
      <c r="CJU1672" s="49"/>
      <c r="CJV1672" s="50"/>
      <c r="CJW1672" s="50"/>
      <c r="CJX1672" s="129"/>
      <c r="CJY1672" s="121"/>
      <c r="CJZ1672" s="16"/>
      <c r="CKA1672" s="145"/>
      <c r="CKB1672" s="121"/>
      <c r="CKC1672" s="43"/>
      <c r="CKD1672" s="90"/>
      <c r="CKE1672" s="90"/>
      <c r="CKF1672" s="16"/>
      <c r="CKG1672" s="90"/>
      <c r="CKH1672" s="143"/>
      <c r="CKI1672" s="166"/>
      <c r="CKJ1672" s="172"/>
      <c r="CKK1672" s="36"/>
      <c r="CKL1672" s="36"/>
      <c r="CKM1672" s="36"/>
      <c r="CKN1672" s="37"/>
      <c r="CKO1672" s="37"/>
      <c r="CKP1672" s="37"/>
      <c r="CKQ1672" s="37"/>
      <c r="CKR1672" s="37"/>
      <c r="CKS1672" s="37"/>
      <c r="CKT1672" s="36"/>
      <c r="CKU1672" s="37"/>
      <c r="CKV1672" s="37"/>
      <c r="CKW1672" s="37"/>
      <c r="CKX1672" s="37"/>
      <c r="CKY1672" s="36"/>
      <c r="CKZ1672" s="49"/>
      <c r="CLA1672" s="50"/>
      <c r="CLB1672" s="50"/>
      <c r="CLC1672" s="49"/>
      <c r="CLD1672" s="50"/>
      <c r="CLE1672" s="50"/>
      <c r="CLF1672" s="129"/>
      <c r="CLG1672" s="121"/>
      <c r="CLH1672" s="16"/>
      <c r="CLI1672" s="145"/>
      <c r="CLJ1672" s="121"/>
      <c r="CLK1672" s="43"/>
      <c r="CLL1672" s="90"/>
      <c r="CLM1672" s="90"/>
      <c r="CLN1672" s="16"/>
      <c r="CLO1672" s="90"/>
      <c r="CLP1672" s="143"/>
      <c r="CLQ1672" s="166"/>
      <c r="CLR1672" s="172"/>
      <c r="CLS1672" s="36"/>
      <c r="CLT1672" s="36"/>
      <c r="CLU1672" s="36"/>
      <c r="CLV1672" s="37"/>
      <c r="CLW1672" s="37"/>
      <c r="CLX1672" s="37"/>
      <c r="CLY1672" s="37"/>
      <c r="CLZ1672" s="37"/>
      <c r="CMA1672" s="37"/>
      <c r="CMB1672" s="36"/>
      <c r="CMC1672" s="37"/>
      <c r="CMD1672" s="37"/>
      <c r="CME1672" s="37"/>
      <c r="CMF1672" s="37"/>
      <c r="CMG1672" s="36"/>
      <c r="CMH1672" s="49"/>
      <c r="CMI1672" s="50"/>
      <c r="CMJ1672" s="50"/>
      <c r="CMK1672" s="49"/>
      <c r="CML1672" s="50"/>
      <c r="CMM1672" s="50"/>
      <c r="CMN1672" s="129"/>
      <c r="CMO1672" s="121"/>
      <c r="CMP1672" s="16"/>
      <c r="CMQ1672" s="145"/>
      <c r="CMR1672" s="121"/>
      <c r="CMS1672" s="43"/>
      <c r="CMT1672" s="90"/>
      <c r="CMU1672" s="90"/>
      <c r="CMV1672" s="16"/>
      <c r="CMW1672" s="90"/>
      <c r="CMX1672" s="143"/>
      <c r="CMY1672" s="166"/>
      <c r="CMZ1672" s="172"/>
      <c r="CNA1672" s="36"/>
      <c r="CNB1672" s="36"/>
      <c r="CNC1672" s="36"/>
      <c r="CND1672" s="37"/>
      <c r="CNE1672" s="37"/>
      <c r="CNF1672" s="37"/>
      <c r="CNG1672" s="37"/>
      <c r="CNH1672" s="37"/>
      <c r="CNI1672" s="37"/>
      <c r="CNJ1672" s="36"/>
      <c r="CNK1672" s="37"/>
      <c r="CNL1672" s="37"/>
      <c r="CNM1672" s="37"/>
      <c r="CNN1672" s="37"/>
      <c r="CNO1672" s="36"/>
      <c r="CNP1672" s="49"/>
      <c r="CNQ1672" s="50"/>
      <c r="CNR1672" s="50"/>
      <c r="CNS1672" s="49"/>
      <c r="CNT1672" s="50"/>
      <c r="CNU1672" s="50"/>
      <c r="CNV1672" s="129"/>
      <c r="CNW1672" s="121"/>
      <c r="CNX1672" s="16"/>
      <c r="CNY1672" s="145"/>
      <c r="CNZ1672" s="121"/>
      <c r="COA1672" s="43"/>
      <c r="COB1672" s="90"/>
      <c r="COC1672" s="90"/>
      <c r="COD1672" s="16"/>
      <c r="COE1672" s="90"/>
      <c r="COF1672" s="143"/>
      <c r="COG1672" s="166"/>
      <c r="COH1672" s="172"/>
      <c r="COI1672" s="36"/>
      <c r="COJ1672" s="36"/>
      <c r="COK1672" s="36"/>
      <c r="COL1672" s="37"/>
      <c r="COM1672" s="37"/>
      <c r="CON1672" s="37"/>
      <c r="COO1672" s="37"/>
      <c r="COP1672" s="37"/>
      <c r="COQ1672" s="37"/>
      <c r="COR1672" s="36"/>
      <c r="COS1672" s="37"/>
      <c r="COT1672" s="37"/>
      <c r="COU1672" s="37"/>
      <c r="COV1672" s="37"/>
      <c r="COW1672" s="36"/>
      <c r="COX1672" s="49"/>
      <c r="COY1672" s="50"/>
      <c r="COZ1672" s="50"/>
      <c r="CPA1672" s="49"/>
      <c r="CPB1672" s="50"/>
      <c r="CPC1672" s="50"/>
      <c r="CPD1672" s="129"/>
      <c r="CPE1672" s="121"/>
      <c r="CPF1672" s="16"/>
      <c r="CPG1672" s="145"/>
      <c r="CPH1672" s="121"/>
      <c r="CPI1672" s="43"/>
      <c r="CPJ1672" s="90"/>
      <c r="CPK1672" s="90"/>
      <c r="CPL1672" s="16"/>
      <c r="CPM1672" s="90"/>
      <c r="CPN1672" s="143"/>
      <c r="CPO1672" s="166"/>
      <c r="CPP1672" s="172"/>
      <c r="CPQ1672" s="36"/>
      <c r="CPR1672" s="36"/>
      <c r="CPS1672" s="36"/>
      <c r="CPT1672" s="37"/>
      <c r="CPU1672" s="37"/>
      <c r="CPV1672" s="37"/>
      <c r="CPW1672" s="37"/>
      <c r="CPX1672" s="37"/>
      <c r="CPY1672" s="37"/>
      <c r="CPZ1672" s="36"/>
      <c r="CQA1672" s="37"/>
      <c r="CQB1672" s="37"/>
      <c r="CQC1672" s="37"/>
      <c r="CQD1672" s="37"/>
      <c r="CQE1672" s="36"/>
      <c r="CQF1672" s="49"/>
      <c r="CQG1672" s="50"/>
      <c r="CQH1672" s="50"/>
      <c r="CQI1672" s="49"/>
      <c r="CQJ1672" s="50"/>
      <c r="CQK1672" s="50"/>
      <c r="CQL1672" s="129"/>
      <c r="CQM1672" s="121"/>
      <c r="CQN1672" s="16"/>
      <c r="CQO1672" s="145"/>
      <c r="CQP1672" s="121"/>
      <c r="CQQ1672" s="43"/>
      <c r="CQR1672" s="90"/>
      <c r="CQS1672" s="90"/>
      <c r="CQT1672" s="16"/>
      <c r="CQU1672" s="90"/>
      <c r="CQV1672" s="143"/>
      <c r="CQW1672" s="166"/>
      <c r="CQX1672" s="172"/>
      <c r="CQY1672" s="36"/>
      <c r="CQZ1672" s="36"/>
      <c r="CRA1672" s="36"/>
      <c r="CRB1672" s="37"/>
      <c r="CRC1672" s="37"/>
      <c r="CRD1672" s="37"/>
      <c r="CRE1672" s="37"/>
      <c r="CRF1672" s="37"/>
      <c r="CRG1672" s="37"/>
      <c r="CRH1672" s="36"/>
      <c r="CRI1672" s="37"/>
      <c r="CRJ1672" s="37"/>
      <c r="CRK1672" s="37"/>
      <c r="CRL1672" s="37"/>
      <c r="CRM1672" s="36"/>
      <c r="CRN1672" s="49"/>
      <c r="CRO1672" s="50"/>
      <c r="CRP1672" s="50"/>
      <c r="CRQ1672" s="49"/>
      <c r="CRR1672" s="50"/>
      <c r="CRS1672" s="50"/>
      <c r="CRT1672" s="129"/>
      <c r="CRU1672" s="121"/>
      <c r="CRV1672" s="16"/>
      <c r="CRW1672" s="145"/>
      <c r="CRX1672" s="121"/>
      <c r="CRY1672" s="43"/>
      <c r="CRZ1672" s="90"/>
      <c r="CSA1672" s="90"/>
      <c r="CSB1672" s="16"/>
      <c r="CSC1672" s="90"/>
      <c r="CSD1672" s="143"/>
      <c r="CSE1672" s="166"/>
      <c r="CSF1672" s="172"/>
      <c r="CSG1672" s="36"/>
      <c r="CSH1672" s="36"/>
      <c r="CSI1672" s="36"/>
      <c r="CSJ1672" s="37"/>
      <c r="CSK1672" s="37"/>
      <c r="CSL1672" s="37"/>
      <c r="CSM1672" s="37"/>
      <c r="CSN1672" s="37"/>
      <c r="CSO1672" s="37"/>
      <c r="CSP1672" s="36"/>
      <c r="CSQ1672" s="37"/>
      <c r="CSR1672" s="37"/>
      <c r="CSS1672" s="37"/>
      <c r="CST1672" s="37"/>
      <c r="CSU1672" s="36"/>
      <c r="CSV1672" s="49"/>
      <c r="CSW1672" s="50"/>
      <c r="CSX1672" s="50"/>
      <c r="CSY1672" s="49"/>
      <c r="CSZ1672" s="50"/>
      <c r="CTA1672" s="50"/>
      <c r="CTB1672" s="129"/>
      <c r="CTC1672" s="121"/>
      <c r="CTD1672" s="16"/>
      <c r="CTE1672" s="145"/>
      <c r="CTF1672" s="121"/>
      <c r="CTG1672" s="43"/>
      <c r="CTH1672" s="90"/>
      <c r="CTI1672" s="90"/>
      <c r="CTJ1672" s="16"/>
      <c r="CTK1672" s="90"/>
      <c r="CTL1672" s="143"/>
      <c r="CTM1672" s="166"/>
      <c r="CTN1672" s="172"/>
      <c r="CTO1672" s="36"/>
      <c r="CTP1672" s="36"/>
      <c r="CTQ1672" s="36"/>
      <c r="CTR1672" s="37"/>
      <c r="CTS1672" s="37"/>
      <c r="CTT1672" s="37"/>
      <c r="CTU1672" s="37"/>
      <c r="CTV1672" s="37"/>
      <c r="CTW1672" s="37"/>
      <c r="CTX1672" s="36"/>
      <c r="CTY1672" s="37"/>
      <c r="CTZ1672" s="37"/>
      <c r="CUA1672" s="37"/>
      <c r="CUB1672" s="37"/>
      <c r="CUC1672" s="36"/>
      <c r="CUD1672" s="49"/>
      <c r="CUE1672" s="50"/>
      <c r="CUF1672" s="50"/>
      <c r="CUG1672" s="49"/>
      <c r="CUH1672" s="50"/>
      <c r="CUI1672" s="50"/>
      <c r="CUJ1672" s="129"/>
      <c r="CUK1672" s="121"/>
      <c r="CUL1672" s="16"/>
      <c r="CUM1672" s="145"/>
      <c r="CUN1672" s="121"/>
      <c r="CUO1672" s="43"/>
      <c r="CUP1672" s="90"/>
      <c r="CUQ1672" s="90"/>
      <c r="CUR1672" s="16"/>
      <c r="CUS1672" s="90"/>
      <c r="CUT1672" s="143"/>
      <c r="CUU1672" s="166"/>
      <c r="CUV1672" s="172"/>
      <c r="CUW1672" s="36"/>
      <c r="CUX1672" s="36"/>
      <c r="CUY1672" s="36"/>
      <c r="CUZ1672" s="37"/>
      <c r="CVA1672" s="37"/>
      <c r="CVB1672" s="37"/>
      <c r="CVC1672" s="37"/>
      <c r="CVD1672" s="37"/>
      <c r="CVE1672" s="37"/>
      <c r="CVF1672" s="36"/>
      <c r="CVG1672" s="37"/>
      <c r="CVH1672" s="37"/>
      <c r="CVI1672" s="37"/>
      <c r="CVJ1672" s="37"/>
      <c r="CVK1672" s="36"/>
      <c r="CVL1672" s="49"/>
      <c r="CVM1672" s="50"/>
      <c r="CVN1672" s="50"/>
      <c r="CVO1672" s="49"/>
      <c r="CVP1672" s="50"/>
      <c r="CVQ1672" s="50"/>
      <c r="CVR1672" s="129"/>
      <c r="CVS1672" s="121"/>
      <c r="CVT1672" s="16"/>
      <c r="CVU1672" s="145"/>
      <c r="CVV1672" s="121"/>
      <c r="CVW1672" s="43"/>
      <c r="CVX1672" s="90"/>
      <c r="CVY1672" s="90"/>
      <c r="CVZ1672" s="16"/>
      <c r="CWA1672" s="90"/>
      <c r="CWB1672" s="143"/>
      <c r="CWC1672" s="166"/>
      <c r="CWD1672" s="172"/>
      <c r="CWE1672" s="36"/>
      <c r="CWF1672" s="36"/>
      <c r="CWG1672" s="36"/>
      <c r="CWH1672" s="37"/>
      <c r="CWI1672" s="37"/>
      <c r="CWJ1672" s="37"/>
      <c r="CWK1672" s="37"/>
      <c r="CWL1672" s="37"/>
      <c r="CWM1672" s="37"/>
      <c r="CWN1672" s="36"/>
      <c r="CWO1672" s="37"/>
      <c r="CWP1672" s="37"/>
      <c r="CWQ1672" s="37"/>
      <c r="CWR1672" s="37"/>
      <c r="CWS1672" s="36"/>
      <c r="CWT1672" s="49"/>
      <c r="CWU1672" s="50"/>
      <c r="CWV1672" s="50"/>
      <c r="CWW1672" s="49"/>
      <c r="CWX1672" s="50"/>
      <c r="CWY1672" s="50"/>
      <c r="CWZ1672" s="129"/>
      <c r="CXA1672" s="121"/>
      <c r="CXB1672" s="16"/>
      <c r="CXC1672" s="145"/>
      <c r="CXD1672" s="121"/>
      <c r="CXE1672" s="43"/>
      <c r="CXF1672" s="90"/>
      <c r="CXG1672" s="90"/>
      <c r="CXH1672" s="16"/>
      <c r="CXI1672" s="90"/>
      <c r="CXJ1672" s="143"/>
      <c r="CXK1672" s="166"/>
      <c r="CXL1672" s="172"/>
      <c r="CXM1672" s="36"/>
      <c r="CXN1672" s="36"/>
      <c r="CXO1672" s="36"/>
      <c r="CXP1672" s="37"/>
      <c r="CXQ1672" s="37"/>
      <c r="CXR1672" s="37"/>
      <c r="CXS1672" s="37"/>
      <c r="CXT1672" s="37"/>
      <c r="CXU1672" s="37"/>
      <c r="CXV1672" s="36"/>
      <c r="CXW1672" s="37"/>
      <c r="CXX1672" s="37"/>
      <c r="CXY1672" s="37"/>
      <c r="CXZ1672" s="37"/>
      <c r="CYA1672" s="36"/>
      <c r="CYB1672" s="49"/>
      <c r="CYC1672" s="50"/>
      <c r="CYD1672" s="50"/>
      <c r="CYE1672" s="49"/>
      <c r="CYF1672" s="50"/>
      <c r="CYG1672" s="50"/>
      <c r="CYH1672" s="129"/>
      <c r="CYI1672" s="121"/>
      <c r="CYJ1672" s="16"/>
      <c r="CYK1672" s="145"/>
      <c r="CYL1672" s="121"/>
      <c r="CYM1672" s="43"/>
      <c r="CYN1672" s="90"/>
      <c r="CYO1672" s="90"/>
      <c r="CYP1672" s="16"/>
      <c r="CYQ1672" s="90"/>
      <c r="CYR1672" s="143"/>
      <c r="CYS1672" s="166"/>
      <c r="CYT1672" s="172"/>
      <c r="CYU1672" s="36"/>
      <c r="CYV1672" s="36"/>
      <c r="CYW1672" s="36"/>
      <c r="CYX1672" s="37"/>
      <c r="CYY1672" s="37"/>
      <c r="CYZ1672" s="37"/>
      <c r="CZA1672" s="37"/>
      <c r="CZB1672" s="37"/>
      <c r="CZC1672" s="37"/>
      <c r="CZD1672" s="36"/>
      <c r="CZE1672" s="37"/>
      <c r="CZF1672" s="37"/>
      <c r="CZG1672" s="37"/>
      <c r="CZH1672" s="37"/>
      <c r="CZI1672" s="36"/>
      <c r="CZJ1672" s="49"/>
      <c r="CZK1672" s="50"/>
      <c r="CZL1672" s="50"/>
      <c r="CZM1672" s="49"/>
      <c r="CZN1672" s="50"/>
      <c r="CZO1672" s="50"/>
      <c r="CZP1672" s="129"/>
      <c r="CZQ1672" s="121"/>
      <c r="CZR1672" s="16"/>
      <c r="CZS1672" s="145"/>
      <c r="CZT1672" s="121"/>
      <c r="CZU1672" s="43"/>
      <c r="CZV1672" s="90"/>
      <c r="CZW1672" s="90"/>
      <c r="CZX1672" s="16"/>
      <c r="CZY1672" s="90"/>
      <c r="CZZ1672" s="143"/>
      <c r="DAA1672" s="166"/>
      <c r="DAB1672" s="172"/>
      <c r="DAC1672" s="36"/>
      <c r="DAD1672" s="36"/>
      <c r="DAE1672" s="36"/>
      <c r="DAF1672" s="37"/>
      <c r="DAG1672" s="37"/>
      <c r="DAH1672" s="37"/>
      <c r="DAI1672" s="37"/>
      <c r="DAJ1672" s="37"/>
      <c r="DAK1672" s="37"/>
      <c r="DAL1672" s="36"/>
      <c r="DAM1672" s="37"/>
      <c r="DAN1672" s="37"/>
      <c r="DAO1672" s="37"/>
      <c r="DAP1672" s="37"/>
      <c r="DAQ1672" s="36"/>
      <c r="DAR1672" s="49"/>
      <c r="DAS1672" s="50"/>
      <c r="DAT1672" s="50"/>
      <c r="DAU1672" s="49"/>
      <c r="DAV1672" s="50"/>
      <c r="DAW1672" s="50"/>
      <c r="DAX1672" s="129"/>
      <c r="DAY1672" s="121"/>
      <c r="DAZ1672" s="16"/>
      <c r="DBA1672" s="145"/>
      <c r="DBB1672" s="121"/>
      <c r="DBC1672" s="43"/>
      <c r="DBD1672" s="90"/>
      <c r="DBE1672" s="90"/>
      <c r="DBF1672" s="16"/>
      <c r="DBG1672" s="90"/>
      <c r="DBH1672" s="143"/>
      <c r="DBI1672" s="166"/>
      <c r="DBJ1672" s="172"/>
      <c r="DBK1672" s="36"/>
      <c r="DBL1672" s="36"/>
      <c r="DBM1672" s="36"/>
      <c r="DBN1672" s="37"/>
      <c r="DBO1672" s="37"/>
      <c r="DBP1672" s="37"/>
      <c r="DBQ1672" s="37"/>
      <c r="DBR1672" s="37"/>
      <c r="DBS1672" s="37"/>
      <c r="DBT1672" s="36"/>
      <c r="DBU1672" s="37"/>
      <c r="DBV1672" s="37"/>
      <c r="DBW1672" s="37"/>
      <c r="DBX1672" s="37"/>
      <c r="DBY1672" s="36"/>
      <c r="DBZ1672" s="49"/>
      <c r="DCA1672" s="50"/>
      <c r="DCB1672" s="50"/>
      <c r="DCC1672" s="49"/>
      <c r="DCD1672" s="50"/>
      <c r="DCE1672" s="50"/>
      <c r="DCF1672" s="129"/>
      <c r="DCG1672" s="121"/>
      <c r="DCH1672" s="16"/>
      <c r="DCI1672" s="145"/>
      <c r="DCJ1672" s="121"/>
      <c r="DCK1672" s="43"/>
      <c r="DCL1672" s="90"/>
      <c r="DCM1672" s="90"/>
      <c r="DCN1672" s="16"/>
      <c r="DCO1672" s="90"/>
      <c r="DCP1672" s="143"/>
      <c r="DCQ1672" s="166"/>
      <c r="DCR1672" s="172"/>
      <c r="DCS1672" s="36"/>
      <c r="DCT1672" s="36"/>
      <c r="DCU1672" s="36"/>
      <c r="DCV1672" s="37"/>
      <c r="DCW1672" s="37"/>
      <c r="DCX1672" s="37"/>
      <c r="DCY1672" s="37"/>
      <c r="DCZ1672" s="37"/>
      <c r="DDA1672" s="37"/>
      <c r="DDB1672" s="36"/>
      <c r="DDC1672" s="37"/>
      <c r="DDD1672" s="37"/>
      <c r="DDE1672" s="37"/>
      <c r="DDF1672" s="37"/>
      <c r="DDG1672" s="36"/>
      <c r="DDH1672" s="49"/>
      <c r="DDI1672" s="50"/>
      <c r="DDJ1672" s="50"/>
      <c r="DDK1672" s="49"/>
      <c r="DDL1672" s="50"/>
      <c r="DDM1672" s="50"/>
      <c r="DDN1672" s="129"/>
      <c r="DDO1672" s="121"/>
      <c r="DDP1672" s="16"/>
      <c r="DDQ1672" s="145"/>
      <c r="DDR1672" s="121"/>
      <c r="DDS1672" s="43"/>
      <c r="DDT1672" s="90"/>
      <c r="DDU1672" s="90"/>
      <c r="DDV1672" s="16"/>
      <c r="DDW1672" s="90"/>
      <c r="DDX1672" s="143"/>
      <c r="DDY1672" s="166"/>
      <c r="DDZ1672" s="172"/>
      <c r="DEA1672" s="36"/>
      <c r="DEB1672" s="36"/>
      <c r="DEC1672" s="36"/>
      <c r="DED1672" s="37"/>
      <c r="DEE1672" s="37"/>
      <c r="DEF1672" s="37"/>
      <c r="DEG1672" s="37"/>
      <c r="DEH1672" s="37"/>
      <c r="DEI1672" s="37"/>
      <c r="DEJ1672" s="36"/>
      <c r="DEK1672" s="37"/>
      <c r="DEL1672" s="37"/>
      <c r="DEM1672" s="37"/>
      <c r="DEN1672" s="37"/>
      <c r="DEO1672" s="36"/>
      <c r="DEP1672" s="49"/>
      <c r="DEQ1672" s="50"/>
      <c r="DER1672" s="50"/>
      <c r="DES1672" s="49"/>
      <c r="DET1672" s="50"/>
      <c r="DEU1672" s="50"/>
      <c r="DEV1672" s="129"/>
      <c r="DEW1672" s="121"/>
      <c r="DEX1672" s="16"/>
      <c r="DEY1672" s="145"/>
      <c r="DEZ1672" s="121"/>
      <c r="DFA1672" s="43"/>
      <c r="DFB1672" s="90"/>
      <c r="DFC1672" s="90"/>
      <c r="DFD1672" s="16"/>
      <c r="DFE1672" s="90"/>
      <c r="DFF1672" s="143"/>
      <c r="DFG1672" s="166"/>
      <c r="DFH1672" s="172"/>
      <c r="DFI1672" s="36"/>
      <c r="DFJ1672" s="36"/>
      <c r="DFK1672" s="36"/>
      <c r="DFL1672" s="37"/>
      <c r="DFM1672" s="37"/>
      <c r="DFN1672" s="37"/>
      <c r="DFO1672" s="37"/>
      <c r="DFP1672" s="37"/>
      <c r="DFQ1672" s="37"/>
      <c r="DFR1672" s="36"/>
      <c r="DFS1672" s="37"/>
      <c r="DFT1672" s="37"/>
      <c r="DFU1672" s="37"/>
      <c r="DFV1672" s="37"/>
      <c r="DFW1672" s="36"/>
      <c r="DFX1672" s="49"/>
      <c r="DFY1672" s="50"/>
      <c r="DFZ1672" s="50"/>
      <c r="DGA1672" s="49"/>
      <c r="DGB1672" s="50"/>
      <c r="DGC1672" s="50"/>
      <c r="DGD1672" s="129"/>
      <c r="DGE1672" s="121"/>
      <c r="DGF1672" s="16"/>
      <c r="DGG1672" s="145"/>
      <c r="DGH1672" s="121"/>
      <c r="DGI1672" s="43"/>
      <c r="DGJ1672" s="90"/>
      <c r="DGK1672" s="90"/>
      <c r="DGL1672" s="16"/>
      <c r="DGM1672" s="90"/>
      <c r="DGN1672" s="143"/>
      <c r="DGO1672" s="166"/>
      <c r="DGP1672" s="172"/>
      <c r="DGQ1672" s="36"/>
      <c r="DGR1672" s="36"/>
      <c r="DGS1672" s="36"/>
      <c r="DGT1672" s="37"/>
      <c r="DGU1672" s="37"/>
      <c r="DGV1672" s="37"/>
      <c r="DGW1672" s="37"/>
      <c r="DGX1672" s="37"/>
      <c r="DGY1672" s="37"/>
      <c r="DGZ1672" s="36"/>
      <c r="DHA1672" s="37"/>
      <c r="DHB1672" s="37"/>
      <c r="DHC1672" s="37"/>
      <c r="DHD1672" s="37"/>
      <c r="DHE1672" s="36"/>
      <c r="DHF1672" s="49"/>
      <c r="DHG1672" s="50"/>
      <c r="DHH1672" s="50"/>
      <c r="DHI1672" s="49"/>
      <c r="DHJ1672" s="50"/>
      <c r="DHK1672" s="50"/>
      <c r="DHL1672" s="129"/>
      <c r="DHM1672" s="121"/>
      <c r="DHN1672" s="16"/>
      <c r="DHO1672" s="145"/>
      <c r="DHP1672" s="121"/>
      <c r="DHQ1672" s="43"/>
      <c r="DHR1672" s="90"/>
      <c r="DHS1672" s="90"/>
      <c r="DHT1672" s="16"/>
      <c r="DHU1672" s="90"/>
      <c r="DHV1672" s="143"/>
      <c r="DHW1672" s="166"/>
      <c r="DHX1672" s="172"/>
      <c r="DHY1672" s="36"/>
      <c r="DHZ1672" s="36"/>
      <c r="DIA1672" s="36"/>
      <c r="DIB1672" s="37"/>
      <c r="DIC1672" s="37"/>
      <c r="DID1672" s="37"/>
      <c r="DIE1672" s="37"/>
      <c r="DIF1672" s="37"/>
      <c r="DIG1672" s="37"/>
      <c r="DIH1672" s="36"/>
      <c r="DII1672" s="37"/>
      <c r="DIJ1672" s="37"/>
      <c r="DIK1672" s="37"/>
      <c r="DIL1672" s="37"/>
      <c r="DIM1672" s="36"/>
      <c r="DIN1672" s="49"/>
      <c r="DIO1672" s="50"/>
      <c r="DIP1672" s="50"/>
      <c r="DIQ1672" s="49"/>
      <c r="DIR1672" s="50"/>
      <c r="DIS1672" s="50"/>
      <c r="DIT1672" s="129"/>
      <c r="DIU1672" s="121"/>
      <c r="DIV1672" s="16"/>
      <c r="DIW1672" s="145"/>
      <c r="DIX1672" s="121"/>
      <c r="DIY1672" s="43"/>
      <c r="DIZ1672" s="90"/>
      <c r="DJA1672" s="90"/>
      <c r="DJB1672" s="16"/>
      <c r="DJC1672" s="90"/>
      <c r="DJD1672" s="143"/>
      <c r="DJE1672" s="166"/>
      <c r="DJF1672" s="172"/>
      <c r="DJG1672" s="36"/>
      <c r="DJH1672" s="36"/>
      <c r="DJI1672" s="36"/>
      <c r="DJJ1672" s="37"/>
      <c r="DJK1672" s="37"/>
      <c r="DJL1672" s="37"/>
      <c r="DJM1672" s="37"/>
      <c r="DJN1672" s="37"/>
      <c r="DJO1672" s="37"/>
      <c r="DJP1672" s="36"/>
      <c r="DJQ1672" s="37"/>
      <c r="DJR1672" s="37"/>
      <c r="DJS1672" s="37"/>
      <c r="DJT1672" s="37"/>
      <c r="DJU1672" s="36"/>
      <c r="DJV1672" s="49"/>
      <c r="DJW1672" s="50"/>
      <c r="DJX1672" s="50"/>
      <c r="DJY1672" s="49"/>
      <c r="DJZ1672" s="50"/>
      <c r="DKA1672" s="50"/>
      <c r="DKB1672" s="129"/>
      <c r="DKC1672" s="121"/>
      <c r="DKD1672" s="16"/>
      <c r="DKE1672" s="145"/>
      <c r="DKF1672" s="121"/>
      <c r="DKG1672" s="43"/>
      <c r="DKH1672" s="90"/>
      <c r="DKI1672" s="90"/>
      <c r="DKJ1672" s="16"/>
      <c r="DKK1672" s="90"/>
      <c r="DKL1672" s="143"/>
      <c r="DKM1672" s="166"/>
      <c r="DKN1672" s="172"/>
      <c r="DKO1672" s="36"/>
      <c r="DKP1672" s="36"/>
      <c r="DKQ1672" s="36"/>
      <c r="DKR1672" s="37"/>
      <c r="DKS1672" s="37"/>
      <c r="DKT1672" s="37"/>
      <c r="DKU1672" s="37"/>
      <c r="DKV1672" s="37"/>
      <c r="DKW1672" s="37"/>
      <c r="DKX1672" s="36"/>
      <c r="DKY1672" s="37"/>
      <c r="DKZ1672" s="37"/>
      <c r="DLA1672" s="37"/>
      <c r="DLB1672" s="37"/>
      <c r="DLC1672" s="36"/>
      <c r="DLD1672" s="49"/>
      <c r="DLE1672" s="50"/>
      <c r="DLF1672" s="50"/>
      <c r="DLG1672" s="49"/>
      <c r="DLH1672" s="50"/>
      <c r="DLI1672" s="50"/>
      <c r="DLJ1672" s="129"/>
      <c r="DLK1672" s="121"/>
      <c r="DLL1672" s="16"/>
      <c r="DLM1672" s="145"/>
      <c r="DLN1672" s="121"/>
      <c r="DLO1672" s="43"/>
      <c r="DLP1672" s="90"/>
      <c r="DLQ1672" s="90"/>
      <c r="DLR1672" s="16"/>
      <c r="DLS1672" s="90"/>
      <c r="DLT1672" s="143"/>
      <c r="DLU1672" s="166"/>
      <c r="DLV1672" s="172"/>
      <c r="DLW1672" s="36"/>
      <c r="DLX1672" s="36"/>
      <c r="DLY1672" s="36"/>
      <c r="DLZ1672" s="37"/>
      <c r="DMA1672" s="37"/>
      <c r="DMB1672" s="37"/>
      <c r="DMC1672" s="37"/>
      <c r="DMD1672" s="37"/>
      <c r="DME1672" s="37"/>
      <c r="DMF1672" s="36"/>
      <c r="DMG1672" s="37"/>
      <c r="DMH1672" s="37"/>
      <c r="DMI1672" s="37"/>
      <c r="DMJ1672" s="37"/>
      <c r="DMK1672" s="36"/>
      <c r="DML1672" s="49"/>
      <c r="DMM1672" s="50"/>
      <c r="DMN1672" s="50"/>
      <c r="DMO1672" s="49"/>
      <c r="DMP1672" s="50"/>
      <c r="DMQ1672" s="50"/>
      <c r="DMR1672" s="129"/>
      <c r="DMS1672" s="121"/>
      <c r="DMT1672" s="16"/>
      <c r="DMU1672" s="145"/>
      <c r="DMV1672" s="121"/>
      <c r="DMW1672" s="43"/>
      <c r="DMX1672" s="90"/>
      <c r="DMY1672" s="90"/>
      <c r="DMZ1672" s="16"/>
      <c r="DNA1672" s="90"/>
      <c r="DNB1672" s="143"/>
      <c r="DNC1672" s="166"/>
      <c r="DND1672" s="172"/>
      <c r="DNE1672" s="36"/>
      <c r="DNF1672" s="36"/>
      <c r="DNG1672" s="36"/>
      <c r="DNH1672" s="37"/>
      <c r="DNI1672" s="37"/>
      <c r="DNJ1672" s="37"/>
      <c r="DNK1672" s="37"/>
      <c r="DNL1672" s="37"/>
      <c r="DNM1672" s="37"/>
      <c r="DNN1672" s="36"/>
      <c r="DNO1672" s="37"/>
      <c r="DNP1672" s="37"/>
      <c r="DNQ1672" s="37"/>
      <c r="DNR1672" s="37"/>
      <c r="DNS1672" s="36"/>
      <c r="DNT1672" s="49"/>
      <c r="DNU1672" s="50"/>
      <c r="DNV1672" s="50"/>
      <c r="DNW1672" s="49"/>
      <c r="DNX1672" s="50"/>
      <c r="DNY1672" s="50"/>
      <c r="DNZ1672" s="129"/>
      <c r="DOA1672" s="121"/>
      <c r="DOB1672" s="16"/>
      <c r="DOC1672" s="145"/>
      <c r="DOD1672" s="121"/>
      <c r="DOE1672" s="43"/>
      <c r="DOF1672" s="90"/>
      <c r="DOG1672" s="90"/>
      <c r="DOH1672" s="16"/>
      <c r="DOI1672" s="90"/>
      <c r="DOJ1672" s="143"/>
      <c r="DOK1672" s="166"/>
      <c r="DOL1672" s="172"/>
      <c r="DOM1672" s="36"/>
      <c r="DON1672" s="36"/>
      <c r="DOO1672" s="36"/>
      <c r="DOP1672" s="37"/>
      <c r="DOQ1672" s="37"/>
      <c r="DOR1672" s="37"/>
      <c r="DOS1672" s="37"/>
      <c r="DOT1672" s="37"/>
      <c r="DOU1672" s="37"/>
      <c r="DOV1672" s="36"/>
      <c r="DOW1672" s="37"/>
      <c r="DOX1672" s="37"/>
      <c r="DOY1672" s="37"/>
      <c r="DOZ1672" s="37"/>
      <c r="DPA1672" s="36"/>
      <c r="DPB1672" s="49"/>
      <c r="DPC1672" s="50"/>
      <c r="DPD1672" s="50"/>
      <c r="DPE1672" s="49"/>
      <c r="DPF1672" s="50"/>
      <c r="DPG1672" s="50"/>
      <c r="DPH1672" s="129"/>
      <c r="DPI1672" s="121"/>
      <c r="DPJ1672" s="16"/>
      <c r="DPK1672" s="145"/>
      <c r="DPL1672" s="121"/>
      <c r="DPM1672" s="43"/>
      <c r="DPN1672" s="90"/>
      <c r="DPO1672" s="90"/>
      <c r="DPP1672" s="16"/>
      <c r="DPQ1672" s="90"/>
      <c r="DPR1672" s="143"/>
      <c r="DPS1672" s="166"/>
      <c r="DPT1672" s="172"/>
      <c r="DPU1672" s="36"/>
      <c r="DPV1672" s="36"/>
      <c r="DPW1672" s="36"/>
      <c r="DPX1672" s="37"/>
      <c r="DPY1672" s="37"/>
      <c r="DPZ1672" s="37"/>
      <c r="DQA1672" s="37"/>
      <c r="DQB1672" s="37"/>
      <c r="DQC1672" s="37"/>
      <c r="DQD1672" s="36"/>
      <c r="DQE1672" s="37"/>
      <c r="DQF1672" s="37"/>
      <c r="DQG1672" s="37"/>
      <c r="DQH1672" s="37"/>
      <c r="DQI1672" s="36"/>
      <c r="DQJ1672" s="49"/>
      <c r="DQK1672" s="50"/>
      <c r="DQL1672" s="50"/>
      <c r="DQM1672" s="49"/>
      <c r="DQN1672" s="50"/>
      <c r="DQO1672" s="50"/>
      <c r="DQP1672" s="129"/>
      <c r="DQQ1672" s="121"/>
      <c r="DQR1672" s="16"/>
      <c r="DQS1672" s="145"/>
      <c r="DQT1672" s="121"/>
      <c r="DQU1672" s="43"/>
      <c r="DQV1672" s="90"/>
      <c r="DQW1672" s="90"/>
      <c r="DQX1672" s="16"/>
      <c r="DQY1672" s="90"/>
      <c r="DQZ1672" s="143"/>
      <c r="DRA1672" s="166"/>
      <c r="DRB1672" s="172"/>
      <c r="DRC1672" s="36"/>
      <c r="DRD1672" s="36"/>
      <c r="DRE1672" s="36"/>
      <c r="DRF1672" s="37"/>
      <c r="DRG1672" s="37"/>
      <c r="DRH1672" s="37"/>
      <c r="DRI1672" s="37"/>
      <c r="DRJ1672" s="37"/>
      <c r="DRK1672" s="37"/>
      <c r="DRL1672" s="36"/>
      <c r="DRM1672" s="37"/>
      <c r="DRN1672" s="37"/>
      <c r="DRO1672" s="37"/>
      <c r="DRP1672" s="37"/>
      <c r="DRQ1672" s="36"/>
      <c r="DRR1672" s="49"/>
      <c r="DRS1672" s="50"/>
      <c r="DRT1672" s="50"/>
      <c r="DRU1672" s="49"/>
      <c r="DRV1672" s="50"/>
      <c r="DRW1672" s="50"/>
      <c r="DRX1672" s="129"/>
      <c r="DRY1672" s="121"/>
      <c r="DRZ1672" s="16"/>
      <c r="DSA1672" s="145"/>
      <c r="DSB1672" s="121"/>
      <c r="DSC1672" s="43"/>
      <c r="DSD1672" s="90"/>
      <c r="DSE1672" s="90"/>
      <c r="DSF1672" s="16"/>
      <c r="DSG1672" s="90"/>
      <c r="DSH1672" s="143"/>
      <c r="DSI1672" s="166"/>
      <c r="DSJ1672" s="172"/>
      <c r="DSK1672" s="36"/>
      <c r="DSL1672" s="36"/>
      <c r="DSM1672" s="36"/>
      <c r="DSN1672" s="37"/>
      <c r="DSO1672" s="37"/>
      <c r="DSP1672" s="37"/>
      <c r="DSQ1672" s="37"/>
      <c r="DSR1672" s="37"/>
      <c r="DSS1672" s="37"/>
      <c r="DST1672" s="36"/>
      <c r="DSU1672" s="37"/>
      <c r="DSV1672" s="37"/>
      <c r="DSW1672" s="37"/>
      <c r="DSX1672" s="37"/>
      <c r="DSY1672" s="36"/>
      <c r="DSZ1672" s="49"/>
      <c r="DTA1672" s="50"/>
      <c r="DTB1672" s="50"/>
      <c r="DTC1672" s="49"/>
      <c r="DTD1672" s="50"/>
      <c r="DTE1672" s="50"/>
      <c r="DTF1672" s="129"/>
      <c r="DTG1672" s="121"/>
      <c r="DTH1672" s="16"/>
      <c r="DTI1672" s="145"/>
      <c r="DTJ1672" s="121"/>
      <c r="DTK1672" s="43"/>
      <c r="DTL1672" s="90"/>
      <c r="DTM1672" s="90"/>
      <c r="DTN1672" s="16"/>
      <c r="DTO1672" s="90"/>
      <c r="DTP1672" s="143"/>
      <c r="DTQ1672" s="166"/>
      <c r="DTR1672" s="172"/>
      <c r="DTS1672" s="36"/>
      <c r="DTT1672" s="36"/>
      <c r="DTU1672" s="36"/>
      <c r="DTV1672" s="37"/>
      <c r="DTW1672" s="37"/>
      <c r="DTX1672" s="37"/>
      <c r="DTY1672" s="37"/>
      <c r="DTZ1672" s="37"/>
      <c r="DUA1672" s="37"/>
      <c r="DUB1672" s="36"/>
      <c r="DUC1672" s="37"/>
      <c r="DUD1672" s="37"/>
      <c r="DUE1672" s="37"/>
      <c r="DUF1672" s="37"/>
      <c r="DUG1672" s="36"/>
      <c r="DUH1672" s="49"/>
      <c r="DUI1672" s="50"/>
      <c r="DUJ1672" s="50"/>
      <c r="DUK1672" s="49"/>
      <c r="DUL1672" s="50"/>
      <c r="DUM1672" s="50"/>
      <c r="DUN1672" s="129"/>
      <c r="DUO1672" s="121"/>
      <c r="DUP1672" s="16"/>
      <c r="DUQ1672" s="145"/>
      <c r="DUR1672" s="121"/>
      <c r="DUS1672" s="43"/>
      <c r="DUT1672" s="90"/>
      <c r="DUU1672" s="90"/>
      <c r="DUV1672" s="16"/>
      <c r="DUW1672" s="90"/>
      <c r="DUX1672" s="143"/>
      <c r="DUY1672" s="166"/>
      <c r="DUZ1672" s="172"/>
      <c r="DVA1672" s="36"/>
      <c r="DVB1672" s="36"/>
      <c r="DVC1672" s="36"/>
      <c r="DVD1672" s="37"/>
      <c r="DVE1672" s="37"/>
      <c r="DVF1672" s="37"/>
      <c r="DVG1672" s="37"/>
      <c r="DVH1672" s="37"/>
      <c r="DVI1672" s="37"/>
      <c r="DVJ1672" s="36"/>
      <c r="DVK1672" s="37"/>
      <c r="DVL1672" s="37"/>
      <c r="DVM1672" s="37"/>
      <c r="DVN1672" s="37"/>
      <c r="DVO1672" s="36"/>
      <c r="DVP1672" s="49"/>
      <c r="DVQ1672" s="50"/>
      <c r="DVR1672" s="50"/>
      <c r="DVS1672" s="49"/>
      <c r="DVT1672" s="50"/>
      <c r="DVU1672" s="50"/>
      <c r="DVV1672" s="129"/>
      <c r="DVW1672" s="121"/>
      <c r="DVX1672" s="16"/>
      <c r="DVY1672" s="145"/>
      <c r="DVZ1672" s="121"/>
      <c r="DWA1672" s="43"/>
      <c r="DWB1672" s="90"/>
      <c r="DWC1672" s="90"/>
      <c r="DWD1672" s="16"/>
      <c r="DWE1672" s="90"/>
      <c r="DWF1672" s="143"/>
      <c r="DWG1672" s="166"/>
      <c r="DWH1672" s="172"/>
      <c r="DWI1672" s="36"/>
      <c r="DWJ1672" s="36"/>
      <c r="DWK1672" s="36"/>
      <c r="DWL1672" s="37"/>
      <c r="DWM1672" s="37"/>
      <c r="DWN1672" s="37"/>
      <c r="DWO1672" s="37"/>
      <c r="DWP1672" s="37"/>
      <c r="DWQ1672" s="37"/>
      <c r="DWR1672" s="36"/>
      <c r="DWS1672" s="37"/>
      <c r="DWT1672" s="37"/>
      <c r="DWU1672" s="37"/>
      <c r="DWV1672" s="37"/>
      <c r="DWW1672" s="36"/>
      <c r="DWX1672" s="49"/>
      <c r="DWY1672" s="50"/>
      <c r="DWZ1672" s="50"/>
      <c r="DXA1672" s="49"/>
      <c r="DXB1672" s="50"/>
      <c r="DXC1672" s="50"/>
      <c r="DXD1672" s="129"/>
      <c r="DXE1672" s="121"/>
      <c r="DXF1672" s="16"/>
      <c r="DXG1672" s="145"/>
      <c r="DXH1672" s="121"/>
      <c r="DXI1672" s="43"/>
      <c r="DXJ1672" s="90"/>
      <c r="DXK1672" s="90"/>
      <c r="DXL1672" s="16"/>
      <c r="DXM1672" s="90"/>
      <c r="DXN1672" s="143"/>
      <c r="DXO1672" s="166"/>
      <c r="DXP1672" s="172"/>
      <c r="DXQ1672" s="36"/>
      <c r="DXR1672" s="36"/>
      <c r="DXS1672" s="36"/>
      <c r="DXT1672" s="37"/>
      <c r="DXU1672" s="37"/>
      <c r="DXV1672" s="37"/>
      <c r="DXW1672" s="37"/>
      <c r="DXX1672" s="37"/>
      <c r="DXY1672" s="37"/>
      <c r="DXZ1672" s="36"/>
      <c r="DYA1672" s="37"/>
      <c r="DYB1672" s="37"/>
      <c r="DYC1672" s="37"/>
      <c r="DYD1672" s="37"/>
      <c r="DYE1672" s="36"/>
      <c r="DYF1672" s="49"/>
      <c r="DYG1672" s="50"/>
      <c r="DYH1672" s="50"/>
      <c r="DYI1672" s="49"/>
      <c r="DYJ1672" s="50"/>
      <c r="DYK1672" s="50"/>
      <c r="DYL1672" s="129"/>
      <c r="DYM1672" s="121"/>
      <c r="DYN1672" s="16"/>
      <c r="DYO1672" s="145"/>
      <c r="DYP1672" s="121"/>
      <c r="DYQ1672" s="43"/>
      <c r="DYR1672" s="90"/>
      <c r="DYS1672" s="90"/>
      <c r="DYT1672" s="16"/>
      <c r="DYU1672" s="90"/>
      <c r="DYV1672" s="143"/>
      <c r="DYW1672" s="166"/>
      <c r="DYX1672" s="172"/>
      <c r="DYY1672" s="36"/>
      <c r="DYZ1672" s="36"/>
      <c r="DZA1672" s="36"/>
      <c r="DZB1672" s="37"/>
      <c r="DZC1672" s="37"/>
      <c r="DZD1672" s="37"/>
      <c r="DZE1672" s="37"/>
      <c r="DZF1672" s="37"/>
      <c r="DZG1672" s="37"/>
      <c r="DZH1672" s="36"/>
      <c r="DZI1672" s="37"/>
      <c r="DZJ1672" s="37"/>
      <c r="DZK1672" s="37"/>
      <c r="DZL1672" s="37"/>
      <c r="DZM1672" s="36"/>
      <c r="DZN1672" s="49"/>
      <c r="DZO1672" s="50"/>
      <c r="DZP1672" s="50"/>
      <c r="DZQ1672" s="49"/>
      <c r="DZR1672" s="50"/>
      <c r="DZS1672" s="50"/>
      <c r="DZT1672" s="129"/>
      <c r="DZU1672" s="121"/>
      <c r="DZV1672" s="16"/>
      <c r="DZW1672" s="145"/>
      <c r="DZX1672" s="121"/>
      <c r="DZY1672" s="43"/>
      <c r="DZZ1672" s="90"/>
      <c r="EAA1672" s="90"/>
      <c r="EAB1672" s="16"/>
      <c r="EAC1672" s="90"/>
      <c r="EAD1672" s="143"/>
      <c r="EAE1672" s="166"/>
      <c r="EAF1672" s="172"/>
      <c r="EAG1672" s="36"/>
      <c r="EAH1672" s="36"/>
      <c r="EAI1672" s="36"/>
      <c r="EAJ1672" s="37"/>
      <c r="EAK1672" s="37"/>
      <c r="EAL1672" s="37"/>
      <c r="EAM1672" s="37"/>
      <c r="EAN1672" s="37"/>
      <c r="EAO1672" s="37"/>
      <c r="EAP1672" s="36"/>
      <c r="EAQ1672" s="37"/>
      <c r="EAR1672" s="37"/>
      <c r="EAS1672" s="37"/>
      <c r="EAT1672" s="37"/>
      <c r="EAU1672" s="36"/>
      <c r="EAV1672" s="49"/>
      <c r="EAW1672" s="50"/>
      <c r="EAX1672" s="50"/>
      <c r="EAY1672" s="49"/>
      <c r="EAZ1672" s="50"/>
      <c r="EBA1672" s="50"/>
      <c r="EBB1672" s="129"/>
      <c r="EBC1672" s="121"/>
      <c r="EBD1672" s="16"/>
      <c r="EBE1672" s="145"/>
      <c r="EBF1672" s="121"/>
      <c r="EBG1672" s="43"/>
      <c r="EBH1672" s="90"/>
      <c r="EBI1672" s="90"/>
      <c r="EBJ1672" s="16"/>
      <c r="EBK1672" s="90"/>
      <c r="EBL1672" s="143"/>
      <c r="EBM1672" s="166"/>
      <c r="EBN1672" s="172"/>
      <c r="EBO1672" s="36"/>
      <c r="EBP1672" s="36"/>
      <c r="EBQ1672" s="36"/>
      <c r="EBR1672" s="37"/>
      <c r="EBS1672" s="37"/>
      <c r="EBT1672" s="37"/>
      <c r="EBU1672" s="37"/>
      <c r="EBV1672" s="37"/>
      <c r="EBW1672" s="37"/>
      <c r="EBX1672" s="36"/>
      <c r="EBY1672" s="37"/>
      <c r="EBZ1672" s="37"/>
      <c r="ECA1672" s="37"/>
      <c r="ECB1672" s="37"/>
      <c r="ECC1672" s="36"/>
      <c r="ECD1672" s="49"/>
      <c r="ECE1672" s="50"/>
      <c r="ECF1672" s="50"/>
      <c r="ECG1672" s="49"/>
      <c r="ECH1672" s="50"/>
      <c r="ECI1672" s="50"/>
      <c r="ECJ1672" s="129"/>
      <c r="ECK1672" s="121"/>
      <c r="ECL1672" s="16"/>
      <c r="ECM1672" s="145"/>
      <c r="ECN1672" s="121"/>
      <c r="ECO1672" s="43"/>
      <c r="ECP1672" s="90"/>
      <c r="ECQ1672" s="90"/>
      <c r="ECR1672" s="16"/>
      <c r="ECS1672" s="90"/>
      <c r="ECT1672" s="143"/>
      <c r="ECU1672" s="166"/>
      <c r="ECV1672" s="172"/>
      <c r="ECW1672" s="36"/>
      <c r="ECX1672" s="36"/>
      <c r="ECY1672" s="36"/>
      <c r="ECZ1672" s="37"/>
      <c r="EDA1672" s="37"/>
      <c r="EDB1672" s="37"/>
      <c r="EDC1672" s="37"/>
      <c r="EDD1672" s="37"/>
      <c r="EDE1672" s="37"/>
      <c r="EDF1672" s="36"/>
      <c r="EDG1672" s="37"/>
      <c r="EDH1672" s="37"/>
      <c r="EDI1672" s="37"/>
      <c r="EDJ1672" s="37"/>
      <c r="EDK1672" s="36"/>
      <c r="EDL1672" s="49"/>
      <c r="EDM1672" s="50"/>
      <c r="EDN1672" s="50"/>
      <c r="EDO1672" s="49"/>
      <c r="EDP1672" s="50"/>
      <c r="EDQ1672" s="50"/>
      <c r="EDR1672" s="129"/>
      <c r="EDS1672" s="121"/>
      <c r="EDT1672" s="16"/>
      <c r="EDU1672" s="145"/>
      <c r="EDV1672" s="121"/>
      <c r="EDW1672" s="43"/>
      <c r="EDX1672" s="90"/>
      <c r="EDY1672" s="90"/>
      <c r="EDZ1672" s="16"/>
      <c r="EEA1672" s="90"/>
      <c r="EEB1672" s="143"/>
      <c r="EEC1672" s="166"/>
      <c r="EED1672" s="172"/>
      <c r="EEE1672" s="36"/>
      <c r="EEF1672" s="36"/>
      <c r="EEG1672" s="36"/>
      <c r="EEH1672" s="37"/>
      <c r="EEI1672" s="37"/>
      <c r="EEJ1672" s="37"/>
      <c r="EEK1672" s="37"/>
      <c r="EEL1672" s="37"/>
      <c r="EEM1672" s="37"/>
      <c r="EEN1672" s="36"/>
      <c r="EEO1672" s="37"/>
      <c r="EEP1672" s="37"/>
      <c r="EEQ1672" s="37"/>
      <c r="EER1672" s="37"/>
      <c r="EES1672" s="36"/>
      <c r="EET1672" s="49"/>
      <c r="EEU1672" s="50"/>
      <c r="EEV1672" s="50"/>
      <c r="EEW1672" s="49"/>
      <c r="EEX1672" s="50"/>
      <c r="EEY1672" s="50"/>
      <c r="EEZ1672" s="129"/>
      <c r="EFA1672" s="121"/>
      <c r="EFB1672" s="16"/>
      <c r="EFC1672" s="145"/>
      <c r="EFD1672" s="121"/>
      <c r="EFE1672" s="43"/>
      <c r="EFF1672" s="90"/>
      <c r="EFG1672" s="90"/>
      <c r="EFH1672" s="16"/>
      <c r="EFI1672" s="90"/>
      <c r="EFJ1672" s="143"/>
      <c r="EFK1672" s="166"/>
      <c r="EFL1672" s="172"/>
      <c r="EFM1672" s="36"/>
      <c r="EFN1672" s="36"/>
      <c r="EFO1672" s="36"/>
      <c r="EFP1672" s="37"/>
      <c r="EFQ1672" s="37"/>
      <c r="EFR1672" s="37"/>
      <c r="EFS1672" s="37"/>
      <c r="EFT1672" s="37"/>
      <c r="EFU1672" s="37"/>
      <c r="EFV1672" s="36"/>
      <c r="EFW1672" s="37"/>
      <c r="EFX1672" s="37"/>
      <c r="EFY1672" s="37"/>
      <c r="EFZ1672" s="37"/>
      <c r="EGA1672" s="36"/>
      <c r="EGB1672" s="49"/>
      <c r="EGC1672" s="50"/>
      <c r="EGD1672" s="50"/>
      <c r="EGE1672" s="49"/>
      <c r="EGF1672" s="50"/>
      <c r="EGG1672" s="50"/>
      <c r="EGH1672" s="129"/>
      <c r="EGI1672" s="121"/>
      <c r="EGJ1672" s="16"/>
      <c r="EGK1672" s="145"/>
      <c r="EGL1672" s="121"/>
      <c r="EGM1672" s="43"/>
      <c r="EGN1672" s="90"/>
      <c r="EGO1672" s="90"/>
      <c r="EGP1672" s="16"/>
      <c r="EGQ1672" s="90"/>
      <c r="EGR1672" s="143"/>
      <c r="EGS1672" s="166"/>
      <c r="EGT1672" s="172"/>
      <c r="EGU1672" s="36"/>
      <c r="EGV1672" s="36"/>
      <c r="EGW1672" s="36"/>
      <c r="EGX1672" s="37"/>
      <c r="EGY1672" s="37"/>
      <c r="EGZ1672" s="37"/>
      <c r="EHA1672" s="37"/>
      <c r="EHB1672" s="37"/>
      <c r="EHC1672" s="37"/>
      <c r="EHD1672" s="36"/>
      <c r="EHE1672" s="37"/>
      <c r="EHF1672" s="37"/>
      <c r="EHG1672" s="37"/>
      <c r="EHH1672" s="37"/>
      <c r="EHI1672" s="36"/>
      <c r="EHJ1672" s="49"/>
      <c r="EHK1672" s="50"/>
      <c r="EHL1672" s="50"/>
      <c r="EHM1672" s="49"/>
      <c r="EHN1672" s="50"/>
      <c r="EHO1672" s="50"/>
      <c r="EHP1672" s="129"/>
      <c r="EHQ1672" s="121"/>
      <c r="EHR1672" s="16"/>
      <c r="EHS1672" s="145"/>
      <c r="EHT1672" s="121"/>
      <c r="EHU1672" s="43"/>
      <c r="EHV1672" s="90"/>
      <c r="EHW1672" s="90"/>
      <c r="EHX1672" s="16"/>
      <c r="EHY1672" s="90"/>
      <c r="EHZ1672" s="143"/>
      <c r="EIA1672" s="166"/>
      <c r="EIB1672" s="172"/>
      <c r="EIC1672" s="36"/>
      <c r="EID1672" s="36"/>
      <c r="EIE1672" s="36"/>
      <c r="EIF1672" s="37"/>
      <c r="EIG1672" s="37"/>
      <c r="EIH1672" s="37"/>
      <c r="EII1672" s="37"/>
      <c r="EIJ1672" s="37"/>
      <c r="EIK1672" s="37"/>
      <c r="EIL1672" s="36"/>
      <c r="EIM1672" s="37"/>
      <c r="EIN1672" s="37"/>
      <c r="EIO1672" s="37"/>
      <c r="EIP1672" s="37"/>
      <c r="EIQ1672" s="36"/>
      <c r="EIR1672" s="49"/>
      <c r="EIS1672" s="50"/>
      <c r="EIT1672" s="50"/>
      <c r="EIU1672" s="49"/>
      <c r="EIV1672" s="50"/>
      <c r="EIW1672" s="50"/>
      <c r="EIX1672" s="129"/>
      <c r="EIY1672" s="121"/>
      <c r="EIZ1672" s="16"/>
      <c r="EJA1672" s="145"/>
      <c r="EJB1672" s="121"/>
      <c r="EJC1672" s="43"/>
      <c r="EJD1672" s="90"/>
      <c r="EJE1672" s="90"/>
      <c r="EJF1672" s="16"/>
      <c r="EJG1672" s="90"/>
      <c r="EJH1672" s="143"/>
      <c r="EJI1672" s="166"/>
      <c r="EJJ1672" s="172"/>
      <c r="EJK1672" s="36"/>
      <c r="EJL1672" s="36"/>
      <c r="EJM1672" s="36"/>
      <c r="EJN1672" s="37"/>
      <c r="EJO1672" s="37"/>
      <c r="EJP1672" s="37"/>
      <c r="EJQ1672" s="37"/>
      <c r="EJR1672" s="37"/>
      <c r="EJS1672" s="37"/>
      <c r="EJT1672" s="36"/>
      <c r="EJU1672" s="37"/>
      <c r="EJV1672" s="37"/>
      <c r="EJW1672" s="37"/>
      <c r="EJX1672" s="37"/>
      <c r="EJY1672" s="36"/>
      <c r="EJZ1672" s="49"/>
      <c r="EKA1672" s="50"/>
      <c r="EKB1672" s="50"/>
      <c r="EKC1672" s="49"/>
      <c r="EKD1672" s="50"/>
      <c r="EKE1672" s="50"/>
      <c r="EKF1672" s="129"/>
      <c r="EKG1672" s="121"/>
      <c r="EKH1672" s="16"/>
      <c r="EKI1672" s="145"/>
      <c r="EKJ1672" s="121"/>
      <c r="EKK1672" s="43"/>
      <c r="EKL1672" s="90"/>
      <c r="EKM1672" s="90"/>
      <c r="EKN1672" s="16"/>
      <c r="EKO1672" s="90"/>
      <c r="EKP1672" s="143"/>
      <c r="EKQ1672" s="166"/>
      <c r="EKR1672" s="172"/>
      <c r="EKS1672" s="36"/>
      <c r="EKT1672" s="36"/>
      <c r="EKU1672" s="36"/>
      <c r="EKV1672" s="37"/>
      <c r="EKW1672" s="37"/>
      <c r="EKX1672" s="37"/>
      <c r="EKY1672" s="37"/>
      <c r="EKZ1672" s="37"/>
      <c r="ELA1672" s="37"/>
      <c r="ELB1672" s="36"/>
      <c r="ELC1672" s="37"/>
      <c r="ELD1672" s="37"/>
      <c r="ELE1672" s="37"/>
      <c r="ELF1672" s="37"/>
      <c r="ELG1672" s="36"/>
      <c r="ELH1672" s="49"/>
      <c r="ELI1672" s="50"/>
      <c r="ELJ1672" s="50"/>
      <c r="ELK1672" s="49"/>
      <c r="ELL1672" s="50"/>
      <c r="ELM1672" s="50"/>
      <c r="ELN1672" s="129"/>
      <c r="ELO1672" s="121"/>
      <c r="ELP1672" s="16"/>
      <c r="ELQ1672" s="145"/>
      <c r="ELR1672" s="121"/>
      <c r="ELS1672" s="43"/>
      <c r="ELT1672" s="90"/>
      <c r="ELU1672" s="90"/>
      <c r="ELV1672" s="16"/>
      <c r="ELW1672" s="90"/>
      <c r="ELX1672" s="143"/>
      <c r="ELY1672" s="166"/>
      <c r="ELZ1672" s="172"/>
      <c r="EMA1672" s="36"/>
      <c r="EMB1672" s="36"/>
      <c r="EMC1672" s="36"/>
      <c r="EMD1672" s="37"/>
      <c r="EME1672" s="37"/>
      <c r="EMF1672" s="37"/>
      <c r="EMG1672" s="37"/>
      <c r="EMH1672" s="37"/>
      <c r="EMI1672" s="37"/>
      <c r="EMJ1672" s="36"/>
      <c r="EMK1672" s="37"/>
      <c r="EML1672" s="37"/>
      <c r="EMM1672" s="37"/>
      <c r="EMN1672" s="37"/>
      <c r="EMO1672" s="36"/>
      <c r="EMP1672" s="49"/>
      <c r="EMQ1672" s="50"/>
      <c r="EMR1672" s="50"/>
      <c r="EMS1672" s="49"/>
      <c r="EMT1672" s="50"/>
      <c r="EMU1672" s="50"/>
      <c r="EMV1672" s="129"/>
      <c r="EMW1672" s="121"/>
      <c r="EMX1672" s="16"/>
      <c r="EMY1672" s="145"/>
      <c r="EMZ1672" s="121"/>
      <c r="ENA1672" s="43"/>
      <c r="ENB1672" s="90"/>
      <c r="ENC1672" s="90"/>
      <c r="END1672" s="16"/>
      <c r="ENE1672" s="90"/>
      <c r="ENF1672" s="143"/>
      <c r="ENG1672" s="166"/>
      <c r="ENH1672" s="172"/>
      <c r="ENI1672" s="36"/>
      <c r="ENJ1672" s="36"/>
      <c r="ENK1672" s="36"/>
      <c r="ENL1672" s="37"/>
      <c r="ENM1672" s="37"/>
      <c r="ENN1672" s="37"/>
      <c r="ENO1672" s="37"/>
      <c r="ENP1672" s="37"/>
      <c r="ENQ1672" s="37"/>
      <c r="ENR1672" s="36"/>
      <c r="ENS1672" s="37"/>
      <c r="ENT1672" s="37"/>
      <c r="ENU1672" s="37"/>
      <c r="ENV1672" s="37"/>
      <c r="ENW1672" s="36"/>
      <c r="ENX1672" s="49"/>
      <c r="ENY1672" s="50"/>
      <c r="ENZ1672" s="50"/>
      <c r="EOA1672" s="49"/>
      <c r="EOB1672" s="50"/>
      <c r="EOC1672" s="50"/>
      <c r="EOD1672" s="129"/>
      <c r="EOE1672" s="121"/>
      <c r="EOF1672" s="16"/>
      <c r="EOG1672" s="145"/>
      <c r="EOH1672" s="121"/>
      <c r="EOI1672" s="43"/>
      <c r="EOJ1672" s="90"/>
      <c r="EOK1672" s="90"/>
      <c r="EOL1672" s="16"/>
      <c r="EOM1672" s="90"/>
      <c r="EON1672" s="143"/>
      <c r="EOO1672" s="166"/>
      <c r="EOP1672" s="172"/>
      <c r="EOQ1672" s="36"/>
      <c r="EOR1672" s="36"/>
      <c r="EOS1672" s="36"/>
      <c r="EOT1672" s="37"/>
      <c r="EOU1672" s="37"/>
      <c r="EOV1672" s="37"/>
      <c r="EOW1672" s="37"/>
      <c r="EOX1672" s="37"/>
      <c r="EOY1672" s="37"/>
      <c r="EOZ1672" s="36"/>
      <c r="EPA1672" s="37"/>
      <c r="EPB1672" s="37"/>
      <c r="EPC1672" s="37"/>
      <c r="EPD1672" s="37"/>
      <c r="EPE1672" s="36"/>
      <c r="EPF1672" s="49"/>
      <c r="EPG1672" s="50"/>
      <c r="EPH1672" s="50"/>
      <c r="EPI1672" s="49"/>
      <c r="EPJ1672" s="50"/>
      <c r="EPK1672" s="50"/>
      <c r="EPL1672" s="129"/>
      <c r="EPM1672" s="121"/>
      <c r="EPN1672" s="16"/>
      <c r="EPO1672" s="145"/>
      <c r="EPP1672" s="121"/>
      <c r="EPQ1672" s="43"/>
      <c r="EPR1672" s="90"/>
      <c r="EPS1672" s="90"/>
      <c r="EPT1672" s="16"/>
      <c r="EPU1672" s="90"/>
      <c r="EPV1672" s="143"/>
      <c r="EPW1672" s="166"/>
      <c r="EPX1672" s="172"/>
      <c r="EPY1672" s="36"/>
      <c r="EPZ1672" s="36"/>
      <c r="EQA1672" s="36"/>
      <c r="EQB1672" s="37"/>
      <c r="EQC1672" s="37"/>
      <c r="EQD1672" s="37"/>
      <c r="EQE1672" s="37"/>
      <c r="EQF1672" s="37"/>
      <c r="EQG1672" s="37"/>
      <c r="EQH1672" s="36"/>
      <c r="EQI1672" s="37"/>
      <c r="EQJ1672" s="37"/>
      <c r="EQK1672" s="37"/>
      <c r="EQL1672" s="37"/>
      <c r="EQM1672" s="36"/>
      <c r="EQN1672" s="49"/>
      <c r="EQO1672" s="50"/>
      <c r="EQP1672" s="50"/>
      <c r="EQQ1672" s="49"/>
      <c r="EQR1672" s="50"/>
      <c r="EQS1672" s="50"/>
      <c r="EQT1672" s="129"/>
      <c r="EQU1672" s="121"/>
      <c r="EQV1672" s="16"/>
      <c r="EQW1672" s="145"/>
      <c r="EQX1672" s="121"/>
      <c r="EQY1672" s="43"/>
      <c r="EQZ1672" s="90"/>
      <c r="ERA1672" s="90"/>
      <c r="ERB1672" s="16"/>
      <c r="ERC1672" s="90"/>
      <c r="ERD1672" s="143"/>
      <c r="ERE1672" s="166"/>
      <c r="ERF1672" s="172"/>
      <c r="ERG1672" s="36"/>
      <c r="ERH1672" s="36"/>
      <c r="ERI1672" s="36"/>
      <c r="ERJ1672" s="37"/>
      <c r="ERK1672" s="37"/>
      <c r="ERL1672" s="37"/>
      <c r="ERM1672" s="37"/>
      <c r="ERN1672" s="37"/>
      <c r="ERO1672" s="37"/>
      <c r="ERP1672" s="36"/>
      <c r="ERQ1672" s="37"/>
      <c r="ERR1672" s="37"/>
      <c r="ERS1672" s="37"/>
      <c r="ERT1672" s="37"/>
      <c r="ERU1672" s="36"/>
      <c r="ERV1672" s="49"/>
      <c r="ERW1672" s="50"/>
      <c r="ERX1672" s="50"/>
      <c r="ERY1672" s="49"/>
      <c r="ERZ1672" s="50"/>
      <c r="ESA1672" s="50"/>
      <c r="ESB1672" s="129"/>
      <c r="ESC1672" s="121"/>
      <c r="ESD1672" s="16"/>
      <c r="ESE1672" s="145"/>
      <c r="ESF1672" s="121"/>
      <c r="ESG1672" s="43"/>
      <c r="ESH1672" s="90"/>
      <c r="ESI1672" s="90"/>
      <c r="ESJ1672" s="16"/>
      <c r="ESK1672" s="90"/>
      <c r="ESL1672" s="143"/>
      <c r="ESM1672" s="166"/>
      <c r="ESN1672" s="172"/>
      <c r="ESO1672" s="36"/>
      <c r="ESP1672" s="36"/>
      <c r="ESQ1672" s="36"/>
      <c r="ESR1672" s="37"/>
      <c r="ESS1672" s="37"/>
      <c r="EST1672" s="37"/>
      <c r="ESU1672" s="37"/>
      <c r="ESV1672" s="37"/>
      <c r="ESW1672" s="37"/>
      <c r="ESX1672" s="36"/>
      <c r="ESY1672" s="37"/>
      <c r="ESZ1672" s="37"/>
      <c r="ETA1672" s="37"/>
      <c r="ETB1672" s="37"/>
      <c r="ETC1672" s="36"/>
      <c r="ETD1672" s="49"/>
      <c r="ETE1672" s="50"/>
      <c r="ETF1672" s="50"/>
      <c r="ETG1672" s="49"/>
      <c r="ETH1672" s="50"/>
      <c r="ETI1672" s="50"/>
      <c r="ETJ1672" s="129"/>
      <c r="ETK1672" s="121"/>
      <c r="ETL1672" s="16"/>
      <c r="ETM1672" s="145"/>
      <c r="ETN1672" s="121"/>
      <c r="ETO1672" s="43"/>
      <c r="ETP1672" s="90"/>
      <c r="ETQ1672" s="90"/>
      <c r="ETR1672" s="16"/>
      <c r="ETS1672" s="90"/>
      <c r="ETT1672" s="143"/>
      <c r="ETU1672" s="166"/>
      <c r="ETV1672" s="172"/>
      <c r="ETW1672" s="36"/>
      <c r="ETX1672" s="36"/>
      <c r="ETY1672" s="36"/>
      <c r="ETZ1672" s="37"/>
      <c r="EUA1672" s="37"/>
      <c r="EUB1672" s="37"/>
      <c r="EUC1672" s="37"/>
      <c r="EUD1672" s="37"/>
      <c r="EUE1672" s="37"/>
      <c r="EUF1672" s="36"/>
      <c r="EUG1672" s="37"/>
      <c r="EUH1672" s="37"/>
      <c r="EUI1672" s="37"/>
      <c r="EUJ1672" s="37"/>
      <c r="EUK1672" s="36"/>
      <c r="EUL1672" s="49"/>
      <c r="EUM1672" s="50"/>
      <c r="EUN1672" s="50"/>
      <c r="EUO1672" s="49"/>
      <c r="EUP1672" s="50"/>
      <c r="EUQ1672" s="50"/>
      <c r="EUR1672" s="129"/>
      <c r="EUS1672" s="121"/>
      <c r="EUT1672" s="16"/>
      <c r="EUU1672" s="145"/>
      <c r="EUV1672" s="121"/>
      <c r="EUW1672" s="43"/>
      <c r="EUX1672" s="90"/>
      <c r="EUY1672" s="90"/>
      <c r="EUZ1672" s="16"/>
      <c r="EVA1672" s="90"/>
      <c r="EVB1672" s="143"/>
      <c r="EVC1672" s="166"/>
      <c r="EVD1672" s="172"/>
      <c r="EVE1672" s="36"/>
      <c r="EVF1672" s="36"/>
      <c r="EVG1672" s="36"/>
      <c r="EVH1672" s="37"/>
      <c r="EVI1672" s="37"/>
      <c r="EVJ1672" s="37"/>
      <c r="EVK1672" s="37"/>
      <c r="EVL1672" s="37"/>
      <c r="EVM1672" s="37"/>
      <c r="EVN1672" s="36"/>
      <c r="EVO1672" s="37"/>
      <c r="EVP1672" s="37"/>
      <c r="EVQ1672" s="37"/>
      <c r="EVR1672" s="37"/>
      <c r="EVS1672" s="36"/>
      <c r="EVT1672" s="49"/>
      <c r="EVU1672" s="50"/>
      <c r="EVV1672" s="50"/>
      <c r="EVW1672" s="49"/>
      <c r="EVX1672" s="50"/>
      <c r="EVY1672" s="50"/>
      <c r="EVZ1672" s="129"/>
      <c r="EWA1672" s="121"/>
      <c r="EWB1672" s="16"/>
      <c r="EWC1672" s="145"/>
      <c r="EWD1672" s="121"/>
      <c r="EWE1672" s="43"/>
      <c r="EWF1672" s="90"/>
      <c r="EWG1672" s="90"/>
      <c r="EWH1672" s="16"/>
      <c r="EWI1672" s="90"/>
      <c r="EWJ1672" s="143"/>
      <c r="EWK1672" s="166"/>
      <c r="EWL1672" s="172"/>
      <c r="EWM1672" s="36"/>
      <c r="EWN1672" s="36"/>
      <c r="EWO1672" s="36"/>
      <c r="EWP1672" s="37"/>
      <c r="EWQ1672" s="37"/>
      <c r="EWR1672" s="37"/>
      <c r="EWS1672" s="37"/>
      <c r="EWT1672" s="37"/>
      <c r="EWU1672" s="37"/>
      <c r="EWV1672" s="36"/>
      <c r="EWW1672" s="37"/>
      <c r="EWX1672" s="37"/>
      <c r="EWY1672" s="37"/>
      <c r="EWZ1672" s="37"/>
      <c r="EXA1672" s="36"/>
      <c r="EXB1672" s="49"/>
      <c r="EXC1672" s="50"/>
      <c r="EXD1672" s="50"/>
      <c r="EXE1672" s="49"/>
      <c r="EXF1672" s="50"/>
      <c r="EXG1672" s="50"/>
      <c r="EXH1672" s="129"/>
      <c r="EXI1672" s="121"/>
      <c r="EXJ1672" s="16"/>
      <c r="EXK1672" s="145"/>
      <c r="EXL1672" s="121"/>
      <c r="EXM1672" s="43"/>
      <c r="EXN1672" s="90"/>
      <c r="EXO1672" s="90"/>
      <c r="EXP1672" s="16"/>
      <c r="EXQ1672" s="90"/>
      <c r="EXR1672" s="143"/>
      <c r="EXS1672" s="166"/>
      <c r="EXT1672" s="172"/>
      <c r="EXU1672" s="36"/>
      <c r="EXV1672" s="36"/>
      <c r="EXW1672" s="36"/>
      <c r="EXX1672" s="37"/>
      <c r="EXY1672" s="37"/>
      <c r="EXZ1672" s="37"/>
      <c r="EYA1672" s="37"/>
      <c r="EYB1672" s="37"/>
      <c r="EYC1672" s="37"/>
      <c r="EYD1672" s="36"/>
      <c r="EYE1672" s="37"/>
      <c r="EYF1672" s="37"/>
      <c r="EYG1672" s="37"/>
      <c r="EYH1672" s="37"/>
      <c r="EYI1672" s="36"/>
      <c r="EYJ1672" s="49"/>
      <c r="EYK1672" s="50"/>
      <c r="EYL1672" s="50"/>
      <c r="EYM1672" s="49"/>
      <c r="EYN1672" s="50"/>
      <c r="EYO1672" s="50"/>
      <c r="EYP1672" s="129"/>
      <c r="EYQ1672" s="121"/>
      <c r="EYR1672" s="16"/>
      <c r="EYS1672" s="145"/>
      <c r="EYT1672" s="121"/>
      <c r="EYU1672" s="43"/>
      <c r="EYV1672" s="90"/>
      <c r="EYW1672" s="90"/>
      <c r="EYX1672" s="16"/>
      <c r="EYY1672" s="90"/>
      <c r="EYZ1672" s="143"/>
      <c r="EZA1672" s="166"/>
      <c r="EZB1672" s="172"/>
      <c r="EZC1672" s="36"/>
      <c r="EZD1672" s="36"/>
      <c r="EZE1672" s="36"/>
      <c r="EZF1672" s="37"/>
      <c r="EZG1672" s="37"/>
      <c r="EZH1672" s="37"/>
      <c r="EZI1672" s="37"/>
      <c r="EZJ1672" s="37"/>
      <c r="EZK1672" s="37"/>
      <c r="EZL1672" s="36"/>
      <c r="EZM1672" s="37"/>
      <c r="EZN1672" s="37"/>
      <c r="EZO1672" s="37"/>
      <c r="EZP1672" s="37"/>
      <c r="EZQ1672" s="36"/>
      <c r="EZR1672" s="49"/>
      <c r="EZS1672" s="50"/>
      <c r="EZT1672" s="50"/>
      <c r="EZU1672" s="49"/>
      <c r="EZV1672" s="50"/>
      <c r="EZW1672" s="50"/>
      <c r="EZX1672" s="129"/>
      <c r="EZY1672" s="121"/>
      <c r="EZZ1672" s="16"/>
      <c r="FAA1672" s="145"/>
      <c r="FAB1672" s="121"/>
      <c r="FAC1672" s="43"/>
      <c r="FAD1672" s="90"/>
      <c r="FAE1672" s="90"/>
      <c r="FAF1672" s="16"/>
      <c r="FAG1672" s="90"/>
      <c r="FAH1672" s="143"/>
      <c r="FAI1672" s="166"/>
      <c r="FAJ1672" s="172"/>
      <c r="FAK1672" s="36"/>
      <c r="FAL1672" s="36"/>
      <c r="FAM1672" s="36"/>
      <c r="FAN1672" s="37"/>
      <c r="FAO1672" s="37"/>
      <c r="FAP1672" s="37"/>
      <c r="FAQ1672" s="37"/>
      <c r="FAR1672" s="37"/>
      <c r="FAS1672" s="37"/>
      <c r="FAT1672" s="36"/>
      <c r="FAU1672" s="37"/>
      <c r="FAV1672" s="37"/>
      <c r="FAW1672" s="37"/>
      <c r="FAX1672" s="37"/>
      <c r="FAY1672" s="36"/>
      <c r="FAZ1672" s="49"/>
      <c r="FBA1672" s="50"/>
      <c r="FBB1672" s="50"/>
      <c r="FBC1672" s="49"/>
      <c r="FBD1672" s="50"/>
      <c r="FBE1672" s="50"/>
      <c r="FBF1672" s="129"/>
      <c r="FBG1672" s="121"/>
      <c r="FBH1672" s="16"/>
      <c r="FBI1672" s="145"/>
      <c r="FBJ1672" s="121"/>
      <c r="FBK1672" s="43"/>
      <c r="FBL1672" s="90"/>
      <c r="FBM1672" s="90"/>
      <c r="FBN1672" s="16"/>
      <c r="FBO1672" s="90"/>
      <c r="FBP1672" s="143"/>
      <c r="FBQ1672" s="166"/>
      <c r="FBR1672" s="172"/>
      <c r="FBS1672" s="36"/>
      <c r="FBT1672" s="36"/>
      <c r="FBU1672" s="36"/>
      <c r="FBV1672" s="37"/>
      <c r="FBW1672" s="37"/>
      <c r="FBX1672" s="37"/>
      <c r="FBY1672" s="37"/>
      <c r="FBZ1672" s="37"/>
      <c r="FCA1672" s="37"/>
      <c r="FCB1672" s="36"/>
      <c r="FCC1672" s="37"/>
      <c r="FCD1672" s="37"/>
      <c r="FCE1672" s="37"/>
      <c r="FCF1672" s="37"/>
      <c r="FCG1672" s="36"/>
      <c r="FCH1672" s="49"/>
      <c r="FCI1672" s="50"/>
      <c r="FCJ1672" s="50"/>
      <c r="FCK1672" s="49"/>
      <c r="FCL1672" s="50"/>
      <c r="FCM1672" s="50"/>
      <c r="FCN1672" s="129"/>
      <c r="FCO1672" s="121"/>
      <c r="FCP1672" s="16"/>
      <c r="FCQ1672" s="145"/>
      <c r="FCR1672" s="121"/>
      <c r="FCS1672" s="43"/>
      <c r="FCT1672" s="90"/>
      <c r="FCU1672" s="90"/>
      <c r="FCV1672" s="16"/>
      <c r="FCW1672" s="90"/>
      <c r="FCX1672" s="143"/>
      <c r="FCY1672" s="166"/>
      <c r="FCZ1672" s="172"/>
      <c r="FDA1672" s="36"/>
      <c r="FDB1672" s="36"/>
      <c r="FDC1672" s="36"/>
      <c r="FDD1672" s="37"/>
      <c r="FDE1672" s="37"/>
      <c r="FDF1672" s="37"/>
      <c r="FDG1672" s="37"/>
      <c r="FDH1672" s="37"/>
      <c r="FDI1672" s="37"/>
      <c r="FDJ1672" s="36"/>
      <c r="FDK1672" s="37"/>
      <c r="FDL1672" s="37"/>
      <c r="FDM1672" s="37"/>
      <c r="FDN1672" s="37"/>
      <c r="FDO1672" s="36"/>
      <c r="FDP1672" s="49"/>
      <c r="FDQ1672" s="50"/>
      <c r="FDR1672" s="50"/>
      <c r="FDS1672" s="49"/>
      <c r="FDT1672" s="50"/>
      <c r="FDU1672" s="50"/>
      <c r="FDV1672" s="129"/>
      <c r="FDW1672" s="121"/>
      <c r="FDX1672" s="16"/>
      <c r="FDY1672" s="145"/>
      <c r="FDZ1672" s="121"/>
      <c r="FEA1672" s="43"/>
      <c r="FEB1672" s="90"/>
      <c r="FEC1672" s="90"/>
      <c r="FED1672" s="16"/>
      <c r="FEE1672" s="90"/>
      <c r="FEF1672" s="143"/>
      <c r="FEG1672" s="166"/>
      <c r="FEH1672" s="172"/>
      <c r="FEI1672" s="36"/>
      <c r="FEJ1672" s="36"/>
      <c r="FEK1672" s="36"/>
      <c r="FEL1672" s="37"/>
      <c r="FEM1672" s="37"/>
      <c r="FEN1672" s="37"/>
      <c r="FEO1672" s="37"/>
      <c r="FEP1672" s="37"/>
      <c r="FEQ1672" s="37"/>
      <c r="FER1672" s="36"/>
      <c r="FES1672" s="37"/>
      <c r="FET1672" s="37"/>
      <c r="FEU1672" s="37"/>
      <c r="FEV1672" s="37"/>
      <c r="FEW1672" s="36"/>
      <c r="FEX1672" s="49"/>
      <c r="FEY1672" s="50"/>
      <c r="FEZ1672" s="50"/>
      <c r="FFA1672" s="49"/>
      <c r="FFB1672" s="50"/>
      <c r="FFC1672" s="50"/>
      <c r="FFD1672" s="129"/>
      <c r="FFE1672" s="121"/>
      <c r="FFF1672" s="16"/>
      <c r="FFG1672" s="145"/>
      <c r="FFH1672" s="121"/>
      <c r="FFI1672" s="43"/>
      <c r="FFJ1672" s="90"/>
      <c r="FFK1672" s="90"/>
      <c r="FFL1672" s="16"/>
      <c r="FFM1672" s="90"/>
      <c r="FFN1672" s="143"/>
      <c r="FFO1672" s="166"/>
      <c r="FFP1672" s="172"/>
      <c r="FFQ1672" s="36"/>
      <c r="FFR1672" s="36"/>
      <c r="FFS1672" s="36"/>
      <c r="FFT1672" s="37"/>
      <c r="FFU1672" s="37"/>
      <c r="FFV1672" s="37"/>
      <c r="FFW1672" s="37"/>
      <c r="FFX1672" s="37"/>
      <c r="FFY1672" s="37"/>
      <c r="FFZ1672" s="36"/>
      <c r="FGA1672" s="37"/>
      <c r="FGB1672" s="37"/>
      <c r="FGC1672" s="37"/>
      <c r="FGD1672" s="37"/>
      <c r="FGE1672" s="36"/>
      <c r="FGF1672" s="49"/>
      <c r="FGG1672" s="50"/>
      <c r="FGH1672" s="50"/>
      <c r="FGI1672" s="49"/>
      <c r="FGJ1672" s="50"/>
      <c r="FGK1672" s="50"/>
      <c r="FGL1672" s="129"/>
      <c r="FGM1672" s="121"/>
      <c r="FGN1672" s="16"/>
      <c r="FGO1672" s="145"/>
      <c r="FGP1672" s="121"/>
      <c r="FGQ1672" s="43"/>
      <c r="FGR1672" s="90"/>
      <c r="FGS1672" s="90"/>
      <c r="FGT1672" s="16"/>
      <c r="FGU1672" s="90"/>
      <c r="FGV1672" s="143"/>
      <c r="FGW1672" s="166"/>
      <c r="FGX1672" s="172"/>
      <c r="FGY1672" s="36"/>
      <c r="FGZ1672" s="36"/>
      <c r="FHA1672" s="36"/>
      <c r="FHB1672" s="37"/>
      <c r="FHC1672" s="37"/>
      <c r="FHD1672" s="37"/>
      <c r="FHE1672" s="37"/>
      <c r="FHF1672" s="37"/>
      <c r="FHG1672" s="37"/>
      <c r="FHH1672" s="36"/>
      <c r="FHI1672" s="37"/>
      <c r="FHJ1672" s="37"/>
      <c r="FHK1672" s="37"/>
      <c r="FHL1672" s="37"/>
      <c r="FHM1672" s="36"/>
      <c r="FHN1672" s="49"/>
      <c r="FHO1672" s="50"/>
      <c r="FHP1672" s="50"/>
      <c r="FHQ1672" s="49"/>
      <c r="FHR1672" s="50"/>
      <c r="FHS1672" s="50"/>
      <c r="FHT1672" s="129"/>
      <c r="FHU1672" s="121"/>
      <c r="FHV1672" s="16"/>
      <c r="FHW1672" s="145"/>
      <c r="FHX1672" s="121"/>
      <c r="FHY1672" s="43"/>
      <c r="FHZ1672" s="90"/>
      <c r="FIA1672" s="90"/>
      <c r="FIB1672" s="16"/>
      <c r="FIC1672" s="90"/>
      <c r="FID1672" s="143"/>
      <c r="FIE1672" s="166"/>
      <c r="FIF1672" s="172"/>
      <c r="FIG1672" s="36"/>
      <c r="FIH1672" s="36"/>
      <c r="FII1672" s="36"/>
      <c r="FIJ1672" s="37"/>
      <c r="FIK1672" s="37"/>
      <c r="FIL1672" s="37"/>
      <c r="FIM1672" s="37"/>
      <c r="FIN1672" s="37"/>
      <c r="FIO1672" s="37"/>
      <c r="FIP1672" s="36"/>
      <c r="FIQ1672" s="37"/>
      <c r="FIR1672" s="37"/>
      <c r="FIS1672" s="37"/>
      <c r="FIT1672" s="37"/>
      <c r="FIU1672" s="36"/>
      <c r="FIV1672" s="49"/>
      <c r="FIW1672" s="50"/>
      <c r="FIX1672" s="50"/>
      <c r="FIY1672" s="49"/>
      <c r="FIZ1672" s="50"/>
      <c r="FJA1672" s="50"/>
      <c r="FJB1672" s="129"/>
      <c r="FJC1672" s="121"/>
      <c r="FJD1672" s="16"/>
      <c r="FJE1672" s="145"/>
      <c r="FJF1672" s="121"/>
      <c r="FJG1672" s="43"/>
      <c r="FJH1672" s="90"/>
      <c r="FJI1672" s="90"/>
      <c r="FJJ1672" s="16"/>
      <c r="FJK1672" s="90"/>
      <c r="FJL1672" s="143"/>
      <c r="FJM1672" s="166"/>
      <c r="FJN1672" s="172"/>
      <c r="FJO1672" s="36"/>
      <c r="FJP1672" s="36"/>
      <c r="FJQ1672" s="36"/>
      <c r="FJR1672" s="37"/>
      <c r="FJS1672" s="37"/>
      <c r="FJT1672" s="37"/>
      <c r="FJU1672" s="37"/>
      <c r="FJV1672" s="37"/>
      <c r="FJW1672" s="37"/>
      <c r="FJX1672" s="36"/>
      <c r="FJY1672" s="37"/>
      <c r="FJZ1672" s="37"/>
      <c r="FKA1672" s="37"/>
      <c r="FKB1672" s="37"/>
      <c r="FKC1672" s="36"/>
      <c r="FKD1672" s="49"/>
      <c r="FKE1672" s="50"/>
      <c r="FKF1672" s="50"/>
      <c r="FKG1672" s="49"/>
      <c r="FKH1672" s="50"/>
      <c r="FKI1672" s="50"/>
      <c r="FKJ1672" s="129"/>
      <c r="FKK1672" s="121"/>
      <c r="FKL1672" s="16"/>
      <c r="FKM1672" s="145"/>
      <c r="FKN1672" s="121"/>
      <c r="FKO1672" s="43"/>
      <c r="FKP1672" s="90"/>
      <c r="FKQ1672" s="90"/>
      <c r="FKR1672" s="16"/>
      <c r="FKS1672" s="90"/>
      <c r="FKT1672" s="143"/>
      <c r="FKU1672" s="166"/>
      <c r="FKV1672" s="172"/>
      <c r="FKW1672" s="36"/>
      <c r="FKX1672" s="36"/>
      <c r="FKY1672" s="36"/>
      <c r="FKZ1672" s="37"/>
      <c r="FLA1672" s="37"/>
      <c r="FLB1672" s="37"/>
      <c r="FLC1672" s="37"/>
      <c r="FLD1672" s="37"/>
      <c r="FLE1672" s="37"/>
      <c r="FLF1672" s="36"/>
      <c r="FLG1672" s="37"/>
      <c r="FLH1672" s="37"/>
      <c r="FLI1672" s="37"/>
      <c r="FLJ1672" s="37"/>
      <c r="FLK1672" s="36"/>
      <c r="FLL1672" s="49"/>
      <c r="FLM1672" s="50"/>
      <c r="FLN1672" s="50"/>
      <c r="FLO1672" s="49"/>
      <c r="FLP1672" s="50"/>
      <c r="FLQ1672" s="50"/>
      <c r="FLR1672" s="129"/>
      <c r="FLS1672" s="121"/>
      <c r="FLT1672" s="16"/>
      <c r="FLU1672" s="145"/>
      <c r="FLV1672" s="121"/>
      <c r="FLW1672" s="43"/>
      <c r="FLX1672" s="90"/>
      <c r="FLY1672" s="90"/>
      <c r="FLZ1672" s="16"/>
      <c r="FMA1672" s="90"/>
      <c r="FMB1672" s="143"/>
      <c r="FMC1672" s="166"/>
      <c r="FMD1672" s="172"/>
      <c r="FME1672" s="36"/>
      <c r="FMF1672" s="36"/>
      <c r="FMG1672" s="36"/>
      <c r="FMH1672" s="37"/>
      <c r="FMI1672" s="37"/>
      <c r="FMJ1672" s="37"/>
      <c r="FMK1672" s="37"/>
      <c r="FML1672" s="37"/>
      <c r="FMM1672" s="37"/>
      <c r="FMN1672" s="36"/>
      <c r="FMO1672" s="37"/>
      <c r="FMP1672" s="37"/>
      <c r="FMQ1672" s="37"/>
      <c r="FMR1672" s="37"/>
      <c r="FMS1672" s="36"/>
      <c r="FMT1672" s="49"/>
      <c r="FMU1672" s="50"/>
      <c r="FMV1672" s="50"/>
      <c r="FMW1672" s="49"/>
      <c r="FMX1672" s="50"/>
      <c r="FMY1672" s="50"/>
      <c r="FMZ1672" s="129"/>
      <c r="FNA1672" s="121"/>
      <c r="FNB1672" s="16"/>
      <c r="FNC1672" s="145"/>
      <c r="FND1672" s="121"/>
      <c r="FNE1672" s="43"/>
      <c r="FNF1672" s="90"/>
      <c r="FNG1672" s="90"/>
      <c r="FNH1672" s="16"/>
      <c r="FNI1672" s="90"/>
      <c r="FNJ1672" s="143"/>
      <c r="FNK1672" s="166"/>
      <c r="FNL1672" s="172"/>
      <c r="FNM1672" s="36"/>
      <c r="FNN1672" s="36"/>
      <c r="FNO1672" s="36"/>
      <c r="FNP1672" s="37"/>
      <c r="FNQ1672" s="37"/>
      <c r="FNR1672" s="37"/>
      <c r="FNS1672" s="37"/>
      <c r="FNT1672" s="37"/>
      <c r="FNU1672" s="37"/>
      <c r="FNV1672" s="36"/>
      <c r="FNW1672" s="37"/>
      <c r="FNX1672" s="37"/>
      <c r="FNY1672" s="37"/>
      <c r="FNZ1672" s="37"/>
      <c r="FOA1672" s="36"/>
      <c r="FOB1672" s="49"/>
      <c r="FOC1672" s="50"/>
      <c r="FOD1672" s="50"/>
      <c r="FOE1672" s="49"/>
      <c r="FOF1672" s="50"/>
      <c r="FOG1672" s="50"/>
      <c r="FOH1672" s="129"/>
      <c r="FOI1672" s="121"/>
      <c r="FOJ1672" s="16"/>
      <c r="FOK1672" s="145"/>
      <c r="FOL1672" s="121"/>
      <c r="FOM1672" s="43"/>
      <c r="FON1672" s="90"/>
      <c r="FOO1672" s="90"/>
      <c r="FOP1672" s="16"/>
      <c r="FOQ1672" s="90"/>
      <c r="FOR1672" s="143"/>
      <c r="FOS1672" s="166"/>
      <c r="FOT1672" s="172"/>
      <c r="FOU1672" s="36"/>
      <c r="FOV1672" s="36"/>
      <c r="FOW1672" s="36"/>
      <c r="FOX1672" s="37"/>
      <c r="FOY1672" s="37"/>
      <c r="FOZ1672" s="37"/>
      <c r="FPA1672" s="37"/>
      <c r="FPB1672" s="37"/>
      <c r="FPC1672" s="37"/>
      <c r="FPD1672" s="36"/>
      <c r="FPE1672" s="37"/>
      <c r="FPF1672" s="37"/>
      <c r="FPG1672" s="37"/>
      <c r="FPH1672" s="37"/>
      <c r="FPI1672" s="36"/>
      <c r="FPJ1672" s="49"/>
      <c r="FPK1672" s="50"/>
      <c r="FPL1672" s="50"/>
      <c r="FPM1672" s="49"/>
      <c r="FPN1672" s="50"/>
      <c r="FPO1672" s="50"/>
      <c r="FPP1672" s="129"/>
      <c r="FPQ1672" s="121"/>
      <c r="FPR1672" s="16"/>
      <c r="FPS1672" s="145"/>
      <c r="FPT1672" s="121"/>
      <c r="FPU1672" s="43"/>
      <c r="FPV1672" s="90"/>
      <c r="FPW1672" s="90"/>
      <c r="FPX1672" s="16"/>
      <c r="FPY1672" s="90"/>
      <c r="FPZ1672" s="143"/>
      <c r="FQA1672" s="166"/>
      <c r="FQB1672" s="172"/>
      <c r="FQC1672" s="36"/>
      <c r="FQD1672" s="36"/>
      <c r="FQE1672" s="36"/>
      <c r="FQF1672" s="37"/>
      <c r="FQG1672" s="37"/>
      <c r="FQH1672" s="37"/>
      <c r="FQI1672" s="37"/>
      <c r="FQJ1672" s="37"/>
      <c r="FQK1672" s="37"/>
      <c r="FQL1672" s="36"/>
      <c r="FQM1672" s="37"/>
      <c r="FQN1672" s="37"/>
      <c r="FQO1672" s="37"/>
      <c r="FQP1672" s="37"/>
      <c r="FQQ1672" s="36"/>
      <c r="FQR1672" s="49"/>
      <c r="FQS1672" s="50"/>
      <c r="FQT1672" s="50"/>
      <c r="FQU1672" s="49"/>
      <c r="FQV1672" s="50"/>
      <c r="FQW1672" s="50"/>
      <c r="FQX1672" s="129"/>
      <c r="FQY1672" s="121"/>
      <c r="FQZ1672" s="16"/>
      <c r="FRA1672" s="145"/>
      <c r="FRB1672" s="121"/>
      <c r="FRC1672" s="43"/>
      <c r="FRD1672" s="90"/>
      <c r="FRE1672" s="90"/>
      <c r="FRF1672" s="16"/>
      <c r="FRG1672" s="90"/>
      <c r="FRH1672" s="143"/>
      <c r="FRI1672" s="166"/>
      <c r="FRJ1672" s="172"/>
      <c r="FRK1672" s="36"/>
      <c r="FRL1672" s="36"/>
      <c r="FRM1672" s="36"/>
      <c r="FRN1672" s="37"/>
      <c r="FRO1672" s="37"/>
      <c r="FRP1672" s="37"/>
      <c r="FRQ1672" s="37"/>
      <c r="FRR1672" s="37"/>
      <c r="FRS1672" s="37"/>
      <c r="FRT1672" s="36"/>
      <c r="FRU1672" s="37"/>
      <c r="FRV1672" s="37"/>
      <c r="FRW1672" s="37"/>
      <c r="FRX1672" s="37"/>
      <c r="FRY1672" s="36"/>
      <c r="FRZ1672" s="49"/>
      <c r="FSA1672" s="50"/>
      <c r="FSB1672" s="50"/>
      <c r="FSC1672" s="49"/>
      <c r="FSD1672" s="50"/>
      <c r="FSE1672" s="50"/>
      <c r="FSF1672" s="129"/>
      <c r="FSG1672" s="121"/>
      <c r="FSH1672" s="16"/>
      <c r="FSI1672" s="145"/>
      <c r="FSJ1672" s="121"/>
      <c r="FSK1672" s="43"/>
      <c r="FSL1672" s="90"/>
      <c r="FSM1672" s="90"/>
      <c r="FSN1672" s="16"/>
      <c r="FSO1672" s="90"/>
      <c r="FSP1672" s="143"/>
      <c r="FSQ1672" s="166"/>
      <c r="FSR1672" s="172"/>
      <c r="FSS1672" s="36"/>
      <c r="FST1672" s="36"/>
      <c r="FSU1672" s="36"/>
      <c r="FSV1672" s="37"/>
      <c r="FSW1672" s="37"/>
      <c r="FSX1672" s="37"/>
      <c r="FSY1672" s="37"/>
      <c r="FSZ1672" s="37"/>
      <c r="FTA1672" s="37"/>
      <c r="FTB1672" s="36"/>
      <c r="FTC1672" s="37"/>
      <c r="FTD1672" s="37"/>
      <c r="FTE1672" s="37"/>
      <c r="FTF1672" s="37"/>
      <c r="FTG1672" s="36"/>
      <c r="FTH1672" s="49"/>
      <c r="FTI1672" s="50"/>
      <c r="FTJ1672" s="50"/>
      <c r="FTK1672" s="49"/>
      <c r="FTL1672" s="50"/>
      <c r="FTM1672" s="50"/>
      <c r="FTN1672" s="129"/>
      <c r="FTO1672" s="121"/>
      <c r="FTP1672" s="16"/>
      <c r="FTQ1672" s="145"/>
      <c r="FTR1672" s="121"/>
      <c r="FTS1672" s="43"/>
      <c r="FTT1672" s="90"/>
      <c r="FTU1672" s="90"/>
      <c r="FTV1672" s="16"/>
      <c r="FTW1672" s="90"/>
      <c r="FTX1672" s="143"/>
      <c r="FTY1672" s="166"/>
      <c r="FTZ1672" s="172"/>
      <c r="FUA1672" s="36"/>
      <c r="FUB1672" s="36"/>
      <c r="FUC1672" s="36"/>
      <c r="FUD1672" s="37"/>
      <c r="FUE1672" s="37"/>
      <c r="FUF1672" s="37"/>
      <c r="FUG1672" s="37"/>
      <c r="FUH1672" s="37"/>
      <c r="FUI1672" s="37"/>
      <c r="FUJ1672" s="36"/>
      <c r="FUK1672" s="37"/>
      <c r="FUL1672" s="37"/>
      <c r="FUM1672" s="37"/>
      <c r="FUN1672" s="37"/>
      <c r="FUO1672" s="36"/>
      <c r="FUP1672" s="49"/>
      <c r="FUQ1672" s="50"/>
      <c r="FUR1672" s="50"/>
      <c r="FUS1672" s="49"/>
      <c r="FUT1672" s="50"/>
      <c r="FUU1672" s="50"/>
      <c r="FUV1672" s="129"/>
      <c r="FUW1672" s="121"/>
      <c r="FUX1672" s="16"/>
      <c r="FUY1672" s="145"/>
      <c r="FUZ1672" s="121"/>
      <c r="FVA1672" s="43"/>
      <c r="FVB1672" s="90"/>
      <c r="FVC1672" s="90"/>
      <c r="FVD1672" s="16"/>
      <c r="FVE1672" s="90"/>
      <c r="FVF1672" s="143"/>
      <c r="FVG1672" s="166"/>
      <c r="FVH1672" s="172"/>
      <c r="FVI1672" s="36"/>
      <c r="FVJ1672" s="36"/>
      <c r="FVK1672" s="36"/>
      <c r="FVL1672" s="37"/>
      <c r="FVM1672" s="37"/>
      <c r="FVN1672" s="37"/>
      <c r="FVO1672" s="37"/>
      <c r="FVP1672" s="37"/>
      <c r="FVQ1672" s="37"/>
      <c r="FVR1672" s="36"/>
      <c r="FVS1672" s="37"/>
      <c r="FVT1672" s="37"/>
      <c r="FVU1672" s="37"/>
      <c r="FVV1672" s="37"/>
      <c r="FVW1672" s="36"/>
      <c r="FVX1672" s="49"/>
      <c r="FVY1672" s="50"/>
      <c r="FVZ1672" s="50"/>
      <c r="FWA1672" s="49"/>
      <c r="FWB1672" s="50"/>
      <c r="FWC1672" s="50"/>
      <c r="FWD1672" s="129"/>
      <c r="FWE1672" s="121"/>
      <c r="FWF1672" s="16"/>
      <c r="FWG1672" s="145"/>
      <c r="FWH1672" s="121"/>
      <c r="FWI1672" s="43"/>
      <c r="FWJ1672" s="90"/>
      <c r="FWK1672" s="90"/>
      <c r="FWL1672" s="16"/>
      <c r="FWM1672" s="90"/>
      <c r="FWN1672" s="143"/>
      <c r="FWO1672" s="166"/>
      <c r="FWP1672" s="172"/>
      <c r="FWQ1672" s="36"/>
      <c r="FWR1672" s="36"/>
      <c r="FWS1672" s="36"/>
      <c r="FWT1672" s="37"/>
      <c r="FWU1672" s="37"/>
      <c r="FWV1672" s="37"/>
      <c r="FWW1672" s="37"/>
      <c r="FWX1672" s="37"/>
      <c r="FWY1672" s="37"/>
      <c r="FWZ1672" s="36"/>
      <c r="FXA1672" s="37"/>
      <c r="FXB1672" s="37"/>
      <c r="FXC1672" s="37"/>
      <c r="FXD1672" s="37"/>
      <c r="FXE1672" s="36"/>
      <c r="FXF1672" s="49"/>
      <c r="FXG1672" s="50"/>
      <c r="FXH1672" s="50"/>
      <c r="FXI1672" s="49"/>
      <c r="FXJ1672" s="50"/>
      <c r="FXK1672" s="50"/>
      <c r="FXL1672" s="129"/>
      <c r="FXM1672" s="121"/>
      <c r="FXN1672" s="16"/>
      <c r="FXO1672" s="145"/>
      <c r="FXP1672" s="121"/>
      <c r="FXQ1672" s="43"/>
      <c r="FXR1672" s="90"/>
      <c r="FXS1672" s="90"/>
      <c r="FXT1672" s="16"/>
      <c r="FXU1672" s="90"/>
      <c r="FXV1672" s="143"/>
      <c r="FXW1672" s="166"/>
      <c r="FXX1672" s="172"/>
      <c r="FXY1672" s="36"/>
      <c r="FXZ1672" s="36"/>
      <c r="FYA1672" s="36"/>
      <c r="FYB1672" s="37"/>
      <c r="FYC1672" s="37"/>
      <c r="FYD1672" s="37"/>
      <c r="FYE1672" s="37"/>
      <c r="FYF1672" s="37"/>
      <c r="FYG1672" s="37"/>
      <c r="FYH1672" s="36"/>
      <c r="FYI1672" s="37"/>
      <c r="FYJ1672" s="37"/>
      <c r="FYK1672" s="37"/>
      <c r="FYL1672" s="37"/>
      <c r="FYM1672" s="36"/>
      <c r="FYN1672" s="49"/>
      <c r="FYO1672" s="50"/>
      <c r="FYP1672" s="50"/>
      <c r="FYQ1672" s="49"/>
      <c r="FYR1672" s="50"/>
      <c r="FYS1672" s="50"/>
      <c r="FYT1672" s="129"/>
      <c r="FYU1672" s="121"/>
      <c r="FYV1672" s="16"/>
      <c r="FYW1672" s="145"/>
      <c r="FYX1672" s="121"/>
      <c r="FYY1672" s="43"/>
      <c r="FYZ1672" s="90"/>
      <c r="FZA1672" s="90"/>
      <c r="FZB1672" s="16"/>
      <c r="FZC1672" s="90"/>
      <c r="FZD1672" s="143"/>
      <c r="FZE1672" s="166"/>
      <c r="FZF1672" s="172"/>
      <c r="FZG1672" s="36"/>
      <c r="FZH1672" s="36"/>
      <c r="FZI1672" s="36"/>
      <c r="FZJ1672" s="37"/>
      <c r="FZK1672" s="37"/>
      <c r="FZL1672" s="37"/>
      <c r="FZM1672" s="37"/>
      <c r="FZN1672" s="37"/>
      <c r="FZO1672" s="37"/>
      <c r="FZP1672" s="36"/>
      <c r="FZQ1672" s="37"/>
      <c r="FZR1672" s="37"/>
      <c r="FZS1672" s="37"/>
      <c r="FZT1672" s="37"/>
      <c r="FZU1672" s="36"/>
      <c r="FZV1672" s="49"/>
      <c r="FZW1672" s="50"/>
      <c r="FZX1672" s="50"/>
      <c r="FZY1672" s="49"/>
      <c r="FZZ1672" s="50"/>
      <c r="GAA1672" s="50"/>
      <c r="GAB1672" s="129"/>
      <c r="GAC1672" s="121"/>
      <c r="GAD1672" s="16"/>
      <c r="GAE1672" s="145"/>
      <c r="GAF1672" s="121"/>
      <c r="GAG1672" s="43"/>
      <c r="GAH1672" s="90"/>
      <c r="GAI1672" s="90"/>
      <c r="GAJ1672" s="16"/>
      <c r="GAK1672" s="90"/>
      <c r="GAL1672" s="143"/>
      <c r="GAM1672" s="166"/>
      <c r="GAN1672" s="172"/>
      <c r="GAO1672" s="36"/>
      <c r="GAP1672" s="36"/>
      <c r="GAQ1672" s="36"/>
      <c r="GAR1672" s="37"/>
      <c r="GAS1672" s="37"/>
      <c r="GAT1672" s="37"/>
      <c r="GAU1672" s="37"/>
      <c r="GAV1672" s="37"/>
      <c r="GAW1672" s="37"/>
      <c r="GAX1672" s="36"/>
      <c r="GAY1672" s="37"/>
      <c r="GAZ1672" s="37"/>
      <c r="GBA1672" s="37"/>
      <c r="GBB1672" s="37"/>
      <c r="GBC1672" s="36"/>
      <c r="GBD1672" s="49"/>
      <c r="GBE1672" s="50"/>
      <c r="GBF1672" s="50"/>
      <c r="GBG1672" s="49"/>
      <c r="GBH1672" s="50"/>
      <c r="GBI1672" s="50"/>
      <c r="GBJ1672" s="129"/>
      <c r="GBK1672" s="121"/>
      <c r="GBL1672" s="16"/>
      <c r="GBM1672" s="145"/>
      <c r="GBN1672" s="121"/>
      <c r="GBO1672" s="43"/>
      <c r="GBP1672" s="90"/>
      <c r="GBQ1672" s="90"/>
      <c r="GBR1672" s="16"/>
      <c r="GBS1672" s="90"/>
      <c r="GBT1672" s="143"/>
      <c r="GBU1672" s="166"/>
      <c r="GBV1672" s="172"/>
      <c r="GBW1672" s="36"/>
      <c r="GBX1672" s="36"/>
      <c r="GBY1672" s="36"/>
      <c r="GBZ1672" s="37"/>
      <c r="GCA1672" s="37"/>
      <c r="GCB1672" s="37"/>
      <c r="GCC1672" s="37"/>
      <c r="GCD1672" s="37"/>
      <c r="GCE1672" s="37"/>
      <c r="GCF1672" s="36"/>
      <c r="GCG1672" s="37"/>
      <c r="GCH1672" s="37"/>
      <c r="GCI1672" s="37"/>
      <c r="GCJ1672" s="37"/>
      <c r="GCK1672" s="36"/>
      <c r="GCL1672" s="49"/>
      <c r="GCM1672" s="50"/>
      <c r="GCN1672" s="50"/>
      <c r="GCO1672" s="49"/>
      <c r="GCP1672" s="50"/>
      <c r="GCQ1672" s="50"/>
      <c r="GCR1672" s="129"/>
      <c r="GCS1672" s="121"/>
      <c r="GCT1672" s="16"/>
      <c r="GCU1672" s="145"/>
      <c r="GCV1672" s="121"/>
      <c r="GCW1672" s="43"/>
      <c r="GCX1672" s="90"/>
      <c r="GCY1672" s="90"/>
      <c r="GCZ1672" s="16"/>
      <c r="GDA1672" s="90"/>
      <c r="GDB1672" s="143"/>
      <c r="GDC1672" s="166"/>
      <c r="GDD1672" s="172"/>
      <c r="GDE1672" s="36"/>
      <c r="GDF1672" s="36"/>
      <c r="GDG1672" s="36"/>
      <c r="GDH1672" s="37"/>
      <c r="GDI1672" s="37"/>
      <c r="GDJ1672" s="37"/>
      <c r="GDK1672" s="37"/>
      <c r="GDL1672" s="37"/>
      <c r="GDM1672" s="37"/>
      <c r="GDN1672" s="36"/>
      <c r="GDO1672" s="37"/>
      <c r="GDP1672" s="37"/>
      <c r="GDQ1672" s="37"/>
      <c r="GDR1672" s="37"/>
      <c r="GDS1672" s="36"/>
      <c r="GDT1672" s="49"/>
      <c r="GDU1672" s="50"/>
      <c r="GDV1672" s="50"/>
      <c r="GDW1672" s="49"/>
      <c r="GDX1672" s="50"/>
      <c r="GDY1672" s="50"/>
      <c r="GDZ1672" s="129"/>
      <c r="GEA1672" s="121"/>
      <c r="GEB1672" s="16"/>
      <c r="GEC1672" s="145"/>
      <c r="GED1672" s="121"/>
      <c r="GEE1672" s="43"/>
      <c r="GEF1672" s="90"/>
      <c r="GEG1672" s="90"/>
      <c r="GEH1672" s="16"/>
      <c r="GEI1672" s="90"/>
      <c r="GEJ1672" s="143"/>
      <c r="GEK1672" s="166"/>
      <c r="GEL1672" s="172"/>
      <c r="GEM1672" s="36"/>
      <c r="GEN1672" s="36"/>
      <c r="GEO1672" s="36"/>
      <c r="GEP1672" s="37"/>
      <c r="GEQ1672" s="37"/>
      <c r="GER1672" s="37"/>
      <c r="GES1672" s="37"/>
      <c r="GET1672" s="37"/>
      <c r="GEU1672" s="37"/>
      <c r="GEV1672" s="36"/>
      <c r="GEW1672" s="37"/>
      <c r="GEX1672" s="37"/>
      <c r="GEY1672" s="37"/>
      <c r="GEZ1672" s="37"/>
      <c r="GFA1672" s="36"/>
      <c r="GFB1672" s="49"/>
      <c r="GFC1672" s="50"/>
      <c r="GFD1672" s="50"/>
      <c r="GFE1672" s="49"/>
      <c r="GFF1672" s="50"/>
      <c r="GFG1672" s="50"/>
      <c r="GFH1672" s="129"/>
      <c r="GFI1672" s="121"/>
      <c r="GFJ1672" s="16"/>
      <c r="GFK1672" s="145"/>
      <c r="GFL1672" s="121"/>
      <c r="GFM1672" s="43"/>
      <c r="GFN1672" s="90"/>
      <c r="GFO1672" s="90"/>
      <c r="GFP1672" s="16"/>
      <c r="GFQ1672" s="90"/>
      <c r="GFR1672" s="143"/>
      <c r="GFS1672" s="166"/>
      <c r="GFT1672" s="172"/>
      <c r="GFU1672" s="36"/>
      <c r="GFV1672" s="36"/>
      <c r="GFW1672" s="36"/>
      <c r="GFX1672" s="37"/>
      <c r="GFY1672" s="37"/>
      <c r="GFZ1672" s="37"/>
      <c r="GGA1672" s="37"/>
      <c r="GGB1672" s="37"/>
      <c r="GGC1672" s="37"/>
      <c r="GGD1672" s="36"/>
      <c r="GGE1672" s="37"/>
      <c r="GGF1672" s="37"/>
      <c r="GGG1672" s="37"/>
      <c r="GGH1672" s="37"/>
      <c r="GGI1672" s="36"/>
      <c r="GGJ1672" s="49"/>
      <c r="GGK1672" s="50"/>
      <c r="GGL1672" s="50"/>
      <c r="GGM1672" s="49"/>
      <c r="GGN1672" s="50"/>
      <c r="GGO1672" s="50"/>
      <c r="GGP1672" s="129"/>
      <c r="GGQ1672" s="121"/>
      <c r="GGR1672" s="16"/>
      <c r="GGS1672" s="145"/>
      <c r="GGT1672" s="121"/>
      <c r="GGU1672" s="43"/>
      <c r="GGV1672" s="90"/>
      <c r="GGW1672" s="90"/>
      <c r="GGX1672" s="16"/>
      <c r="GGY1672" s="90"/>
      <c r="GGZ1672" s="143"/>
      <c r="GHA1672" s="166"/>
      <c r="GHB1672" s="172"/>
      <c r="GHC1672" s="36"/>
      <c r="GHD1672" s="36"/>
      <c r="GHE1672" s="36"/>
      <c r="GHF1672" s="37"/>
      <c r="GHG1672" s="37"/>
      <c r="GHH1672" s="37"/>
      <c r="GHI1672" s="37"/>
      <c r="GHJ1672" s="37"/>
      <c r="GHK1672" s="37"/>
      <c r="GHL1672" s="36"/>
      <c r="GHM1672" s="37"/>
      <c r="GHN1672" s="37"/>
      <c r="GHO1672" s="37"/>
      <c r="GHP1672" s="37"/>
      <c r="GHQ1672" s="36"/>
      <c r="GHR1672" s="49"/>
      <c r="GHS1672" s="50"/>
      <c r="GHT1672" s="50"/>
      <c r="GHU1672" s="49"/>
      <c r="GHV1672" s="50"/>
      <c r="GHW1672" s="50"/>
      <c r="GHX1672" s="129"/>
      <c r="GHY1672" s="121"/>
      <c r="GHZ1672" s="16"/>
      <c r="GIA1672" s="145"/>
      <c r="GIB1672" s="121"/>
      <c r="GIC1672" s="43"/>
      <c r="GID1672" s="90"/>
      <c r="GIE1672" s="90"/>
      <c r="GIF1672" s="16"/>
      <c r="GIG1672" s="90"/>
      <c r="GIH1672" s="143"/>
      <c r="GII1672" s="166"/>
      <c r="GIJ1672" s="172"/>
      <c r="GIK1672" s="36"/>
      <c r="GIL1672" s="36"/>
      <c r="GIM1672" s="36"/>
      <c r="GIN1672" s="37"/>
      <c r="GIO1672" s="37"/>
      <c r="GIP1672" s="37"/>
      <c r="GIQ1672" s="37"/>
      <c r="GIR1672" s="37"/>
      <c r="GIS1672" s="37"/>
      <c r="GIT1672" s="36"/>
      <c r="GIU1672" s="37"/>
      <c r="GIV1672" s="37"/>
      <c r="GIW1672" s="37"/>
      <c r="GIX1672" s="37"/>
      <c r="GIY1672" s="36"/>
      <c r="GIZ1672" s="49"/>
      <c r="GJA1672" s="50"/>
      <c r="GJB1672" s="50"/>
      <c r="GJC1672" s="49"/>
      <c r="GJD1672" s="50"/>
      <c r="GJE1672" s="50"/>
      <c r="GJF1672" s="129"/>
      <c r="GJG1672" s="121"/>
      <c r="GJH1672" s="16"/>
      <c r="GJI1672" s="145"/>
      <c r="GJJ1672" s="121"/>
      <c r="GJK1672" s="43"/>
      <c r="GJL1672" s="90"/>
      <c r="GJM1672" s="90"/>
      <c r="GJN1672" s="16"/>
      <c r="GJO1672" s="90"/>
      <c r="GJP1672" s="143"/>
      <c r="GJQ1672" s="166"/>
      <c r="GJR1672" s="172"/>
      <c r="GJS1672" s="36"/>
      <c r="GJT1672" s="36"/>
      <c r="GJU1672" s="36"/>
      <c r="GJV1672" s="37"/>
      <c r="GJW1672" s="37"/>
      <c r="GJX1672" s="37"/>
      <c r="GJY1672" s="37"/>
      <c r="GJZ1672" s="37"/>
      <c r="GKA1672" s="37"/>
      <c r="GKB1672" s="36"/>
      <c r="GKC1672" s="37"/>
      <c r="GKD1672" s="37"/>
      <c r="GKE1672" s="37"/>
      <c r="GKF1672" s="37"/>
      <c r="GKG1672" s="36"/>
      <c r="GKH1672" s="49"/>
      <c r="GKI1672" s="50"/>
      <c r="GKJ1672" s="50"/>
      <c r="GKK1672" s="49"/>
      <c r="GKL1672" s="50"/>
      <c r="GKM1672" s="50"/>
      <c r="GKN1672" s="129"/>
      <c r="GKO1672" s="121"/>
      <c r="GKP1672" s="16"/>
      <c r="GKQ1672" s="145"/>
      <c r="GKR1672" s="121"/>
      <c r="GKS1672" s="43"/>
      <c r="GKT1672" s="90"/>
      <c r="GKU1672" s="90"/>
      <c r="GKV1672" s="16"/>
      <c r="GKW1672" s="90"/>
      <c r="GKX1672" s="143"/>
      <c r="GKY1672" s="166"/>
      <c r="GKZ1672" s="172"/>
      <c r="GLA1672" s="36"/>
      <c r="GLB1672" s="36"/>
      <c r="GLC1672" s="36"/>
      <c r="GLD1672" s="37"/>
      <c r="GLE1672" s="37"/>
      <c r="GLF1672" s="37"/>
      <c r="GLG1672" s="37"/>
      <c r="GLH1672" s="37"/>
      <c r="GLI1672" s="37"/>
      <c r="GLJ1672" s="36"/>
      <c r="GLK1672" s="37"/>
      <c r="GLL1672" s="37"/>
      <c r="GLM1672" s="37"/>
      <c r="GLN1672" s="37"/>
      <c r="GLO1672" s="36"/>
      <c r="GLP1672" s="49"/>
      <c r="GLQ1672" s="50"/>
      <c r="GLR1672" s="50"/>
      <c r="GLS1672" s="49"/>
      <c r="GLT1672" s="50"/>
      <c r="GLU1672" s="50"/>
      <c r="GLV1672" s="129"/>
      <c r="GLW1672" s="121"/>
      <c r="GLX1672" s="16"/>
      <c r="GLY1672" s="145"/>
      <c r="GLZ1672" s="121"/>
      <c r="GMA1672" s="43"/>
      <c r="GMB1672" s="90"/>
      <c r="GMC1672" s="90"/>
      <c r="GMD1672" s="16"/>
      <c r="GME1672" s="90"/>
      <c r="GMF1672" s="143"/>
      <c r="GMG1672" s="166"/>
      <c r="GMH1672" s="172"/>
      <c r="GMI1672" s="36"/>
      <c r="GMJ1672" s="36"/>
      <c r="GMK1672" s="36"/>
      <c r="GML1672" s="37"/>
      <c r="GMM1672" s="37"/>
      <c r="GMN1672" s="37"/>
      <c r="GMO1672" s="37"/>
      <c r="GMP1672" s="37"/>
      <c r="GMQ1672" s="37"/>
      <c r="GMR1672" s="36"/>
      <c r="GMS1672" s="37"/>
      <c r="GMT1672" s="37"/>
      <c r="GMU1672" s="37"/>
      <c r="GMV1672" s="37"/>
      <c r="GMW1672" s="36"/>
      <c r="GMX1672" s="49"/>
      <c r="GMY1672" s="50"/>
      <c r="GMZ1672" s="50"/>
      <c r="GNA1672" s="49"/>
      <c r="GNB1672" s="50"/>
      <c r="GNC1672" s="50"/>
      <c r="GND1672" s="129"/>
      <c r="GNE1672" s="121"/>
      <c r="GNF1672" s="16"/>
      <c r="GNG1672" s="145"/>
      <c r="GNH1672" s="121"/>
      <c r="GNI1672" s="43"/>
      <c r="GNJ1672" s="90"/>
      <c r="GNK1672" s="90"/>
      <c r="GNL1672" s="16"/>
      <c r="GNM1672" s="90"/>
      <c r="GNN1672" s="143"/>
      <c r="GNO1672" s="166"/>
      <c r="GNP1672" s="172"/>
      <c r="GNQ1672" s="36"/>
      <c r="GNR1672" s="36"/>
      <c r="GNS1672" s="36"/>
      <c r="GNT1672" s="37"/>
      <c r="GNU1672" s="37"/>
      <c r="GNV1672" s="37"/>
      <c r="GNW1672" s="37"/>
      <c r="GNX1672" s="37"/>
      <c r="GNY1672" s="37"/>
      <c r="GNZ1672" s="36"/>
      <c r="GOA1672" s="37"/>
      <c r="GOB1672" s="37"/>
      <c r="GOC1672" s="37"/>
      <c r="GOD1672" s="37"/>
      <c r="GOE1672" s="36"/>
      <c r="GOF1672" s="49"/>
      <c r="GOG1672" s="50"/>
      <c r="GOH1672" s="50"/>
      <c r="GOI1672" s="49"/>
      <c r="GOJ1672" s="50"/>
      <c r="GOK1672" s="50"/>
      <c r="GOL1672" s="129"/>
      <c r="GOM1672" s="121"/>
      <c r="GON1672" s="16"/>
      <c r="GOO1672" s="145"/>
      <c r="GOP1672" s="121"/>
      <c r="GOQ1672" s="43"/>
      <c r="GOR1672" s="90"/>
      <c r="GOS1672" s="90"/>
      <c r="GOT1672" s="16"/>
      <c r="GOU1672" s="90"/>
      <c r="GOV1672" s="143"/>
      <c r="GOW1672" s="166"/>
      <c r="GOX1672" s="172"/>
      <c r="GOY1672" s="36"/>
      <c r="GOZ1672" s="36"/>
      <c r="GPA1672" s="36"/>
      <c r="GPB1672" s="37"/>
      <c r="GPC1672" s="37"/>
      <c r="GPD1672" s="37"/>
      <c r="GPE1672" s="37"/>
      <c r="GPF1672" s="37"/>
      <c r="GPG1672" s="37"/>
      <c r="GPH1672" s="36"/>
      <c r="GPI1672" s="37"/>
      <c r="GPJ1672" s="37"/>
      <c r="GPK1672" s="37"/>
      <c r="GPL1672" s="37"/>
      <c r="GPM1672" s="36"/>
      <c r="GPN1672" s="49"/>
      <c r="GPO1672" s="50"/>
      <c r="GPP1672" s="50"/>
      <c r="GPQ1672" s="49"/>
      <c r="GPR1672" s="50"/>
      <c r="GPS1672" s="50"/>
      <c r="GPT1672" s="129"/>
      <c r="GPU1672" s="121"/>
      <c r="GPV1672" s="16"/>
      <c r="GPW1672" s="145"/>
      <c r="GPX1672" s="121"/>
      <c r="GPY1672" s="43"/>
      <c r="GPZ1672" s="90"/>
      <c r="GQA1672" s="90"/>
      <c r="GQB1672" s="16"/>
      <c r="GQC1672" s="90"/>
      <c r="GQD1672" s="143"/>
      <c r="GQE1672" s="166"/>
      <c r="GQF1672" s="172"/>
      <c r="GQG1672" s="36"/>
      <c r="GQH1672" s="36"/>
      <c r="GQI1672" s="36"/>
      <c r="GQJ1672" s="37"/>
      <c r="GQK1672" s="37"/>
      <c r="GQL1672" s="37"/>
      <c r="GQM1672" s="37"/>
      <c r="GQN1672" s="37"/>
      <c r="GQO1672" s="37"/>
      <c r="GQP1672" s="36"/>
      <c r="GQQ1672" s="37"/>
      <c r="GQR1672" s="37"/>
      <c r="GQS1672" s="37"/>
      <c r="GQT1672" s="37"/>
      <c r="GQU1672" s="36"/>
      <c r="GQV1672" s="49"/>
      <c r="GQW1672" s="50"/>
      <c r="GQX1672" s="50"/>
      <c r="GQY1672" s="49"/>
      <c r="GQZ1672" s="50"/>
      <c r="GRA1672" s="50"/>
      <c r="GRB1672" s="129"/>
      <c r="GRC1672" s="121"/>
      <c r="GRD1672" s="16"/>
      <c r="GRE1672" s="145"/>
      <c r="GRF1672" s="121"/>
      <c r="GRG1672" s="43"/>
      <c r="GRH1672" s="90"/>
      <c r="GRI1672" s="90"/>
      <c r="GRJ1672" s="16"/>
      <c r="GRK1672" s="90"/>
      <c r="GRL1672" s="143"/>
      <c r="GRM1672" s="166"/>
      <c r="GRN1672" s="172"/>
      <c r="GRO1672" s="36"/>
      <c r="GRP1672" s="36"/>
      <c r="GRQ1672" s="36"/>
      <c r="GRR1672" s="37"/>
      <c r="GRS1672" s="37"/>
      <c r="GRT1672" s="37"/>
      <c r="GRU1672" s="37"/>
      <c r="GRV1672" s="37"/>
      <c r="GRW1672" s="37"/>
      <c r="GRX1672" s="36"/>
      <c r="GRY1672" s="37"/>
      <c r="GRZ1672" s="37"/>
      <c r="GSA1672" s="37"/>
      <c r="GSB1672" s="37"/>
      <c r="GSC1672" s="36"/>
      <c r="GSD1672" s="49"/>
      <c r="GSE1672" s="50"/>
      <c r="GSF1672" s="50"/>
      <c r="GSG1672" s="49"/>
      <c r="GSH1672" s="50"/>
      <c r="GSI1672" s="50"/>
      <c r="GSJ1672" s="129"/>
      <c r="GSK1672" s="121"/>
      <c r="GSL1672" s="16"/>
      <c r="GSM1672" s="145"/>
      <c r="GSN1672" s="121"/>
      <c r="GSO1672" s="43"/>
      <c r="GSP1672" s="90"/>
      <c r="GSQ1672" s="90"/>
      <c r="GSR1672" s="16"/>
      <c r="GSS1672" s="90"/>
      <c r="GST1672" s="143"/>
      <c r="GSU1672" s="166"/>
      <c r="GSV1672" s="172"/>
      <c r="GSW1672" s="36"/>
      <c r="GSX1672" s="36"/>
      <c r="GSY1672" s="36"/>
      <c r="GSZ1672" s="37"/>
      <c r="GTA1672" s="37"/>
      <c r="GTB1672" s="37"/>
      <c r="GTC1672" s="37"/>
      <c r="GTD1672" s="37"/>
      <c r="GTE1672" s="37"/>
      <c r="GTF1672" s="36"/>
      <c r="GTG1672" s="37"/>
      <c r="GTH1672" s="37"/>
      <c r="GTI1672" s="37"/>
      <c r="GTJ1672" s="37"/>
      <c r="GTK1672" s="36"/>
      <c r="GTL1672" s="49"/>
      <c r="GTM1672" s="50"/>
      <c r="GTN1672" s="50"/>
      <c r="GTO1672" s="49"/>
      <c r="GTP1672" s="50"/>
      <c r="GTQ1672" s="50"/>
      <c r="GTR1672" s="129"/>
      <c r="GTS1672" s="121"/>
      <c r="GTT1672" s="16"/>
      <c r="GTU1672" s="145"/>
      <c r="GTV1672" s="121"/>
      <c r="GTW1672" s="43"/>
      <c r="GTX1672" s="90"/>
      <c r="GTY1672" s="90"/>
      <c r="GTZ1672" s="16"/>
      <c r="GUA1672" s="90"/>
      <c r="GUB1672" s="143"/>
      <c r="GUC1672" s="166"/>
      <c r="GUD1672" s="172"/>
      <c r="GUE1672" s="36"/>
      <c r="GUF1672" s="36"/>
      <c r="GUG1672" s="36"/>
      <c r="GUH1672" s="37"/>
      <c r="GUI1672" s="37"/>
      <c r="GUJ1672" s="37"/>
      <c r="GUK1672" s="37"/>
      <c r="GUL1672" s="37"/>
      <c r="GUM1672" s="37"/>
      <c r="GUN1672" s="36"/>
      <c r="GUO1672" s="37"/>
      <c r="GUP1672" s="37"/>
      <c r="GUQ1672" s="37"/>
      <c r="GUR1672" s="37"/>
      <c r="GUS1672" s="36"/>
      <c r="GUT1672" s="49"/>
      <c r="GUU1672" s="50"/>
      <c r="GUV1672" s="50"/>
      <c r="GUW1672" s="49"/>
      <c r="GUX1672" s="50"/>
      <c r="GUY1672" s="50"/>
      <c r="GUZ1672" s="129"/>
      <c r="GVA1672" s="121"/>
      <c r="GVB1672" s="16"/>
      <c r="GVC1672" s="145"/>
      <c r="GVD1672" s="121"/>
      <c r="GVE1672" s="43"/>
      <c r="GVF1672" s="90"/>
      <c r="GVG1672" s="90"/>
      <c r="GVH1672" s="16"/>
      <c r="GVI1672" s="90"/>
      <c r="GVJ1672" s="143"/>
      <c r="GVK1672" s="166"/>
      <c r="GVL1672" s="172"/>
      <c r="GVM1672" s="36"/>
      <c r="GVN1672" s="36"/>
      <c r="GVO1672" s="36"/>
      <c r="GVP1672" s="37"/>
      <c r="GVQ1672" s="37"/>
      <c r="GVR1672" s="37"/>
      <c r="GVS1672" s="37"/>
      <c r="GVT1672" s="37"/>
      <c r="GVU1672" s="37"/>
      <c r="GVV1672" s="36"/>
      <c r="GVW1672" s="37"/>
      <c r="GVX1672" s="37"/>
      <c r="GVY1672" s="37"/>
      <c r="GVZ1672" s="37"/>
      <c r="GWA1672" s="36"/>
      <c r="GWB1672" s="49"/>
      <c r="GWC1672" s="50"/>
      <c r="GWD1672" s="50"/>
      <c r="GWE1672" s="49"/>
      <c r="GWF1672" s="50"/>
      <c r="GWG1672" s="50"/>
      <c r="GWH1672" s="129"/>
      <c r="GWI1672" s="121"/>
      <c r="GWJ1672" s="16"/>
      <c r="GWK1672" s="145"/>
      <c r="GWL1672" s="121"/>
      <c r="GWM1672" s="43"/>
      <c r="GWN1672" s="90"/>
      <c r="GWO1672" s="90"/>
      <c r="GWP1672" s="16"/>
      <c r="GWQ1672" s="90"/>
      <c r="GWR1672" s="143"/>
      <c r="GWS1672" s="166"/>
      <c r="GWT1672" s="172"/>
      <c r="GWU1672" s="36"/>
      <c r="GWV1672" s="36"/>
      <c r="GWW1672" s="36"/>
      <c r="GWX1672" s="37"/>
      <c r="GWY1672" s="37"/>
      <c r="GWZ1672" s="37"/>
      <c r="GXA1672" s="37"/>
      <c r="GXB1672" s="37"/>
      <c r="GXC1672" s="37"/>
      <c r="GXD1672" s="36"/>
      <c r="GXE1672" s="37"/>
      <c r="GXF1672" s="37"/>
      <c r="GXG1672" s="37"/>
      <c r="GXH1672" s="37"/>
      <c r="GXI1672" s="36"/>
      <c r="GXJ1672" s="49"/>
      <c r="GXK1672" s="50"/>
      <c r="GXL1672" s="50"/>
      <c r="GXM1672" s="49"/>
      <c r="GXN1672" s="50"/>
      <c r="GXO1672" s="50"/>
      <c r="GXP1672" s="129"/>
      <c r="GXQ1672" s="121"/>
      <c r="GXR1672" s="16"/>
      <c r="GXS1672" s="145"/>
      <c r="GXT1672" s="121"/>
      <c r="GXU1672" s="43"/>
      <c r="GXV1672" s="90"/>
      <c r="GXW1672" s="90"/>
      <c r="GXX1672" s="16"/>
      <c r="GXY1672" s="90"/>
      <c r="GXZ1672" s="143"/>
      <c r="GYA1672" s="166"/>
      <c r="GYB1672" s="172"/>
      <c r="GYC1672" s="36"/>
      <c r="GYD1672" s="36"/>
      <c r="GYE1672" s="36"/>
      <c r="GYF1672" s="37"/>
      <c r="GYG1672" s="37"/>
      <c r="GYH1672" s="37"/>
      <c r="GYI1672" s="37"/>
      <c r="GYJ1672" s="37"/>
      <c r="GYK1672" s="37"/>
      <c r="GYL1672" s="36"/>
      <c r="GYM1672" s="37"/>
      <c r="GYN1672" s="37"/>
      <c r="GYO1672" s="37"/>
      <c r="GYP1672" s="37"/>
      <c r="GYQ1672" s="36"/>
      <c r="GYR1672" s="49"/>
      <c r="GYS1672" s="50"/>
      <c r="GYT1672" s="50"/>
      <c r="GYU1672" s="49"/>
      <c r="GYV1672" s="50"/>
      <c r="GYW1672" s="50"/>
      <c r="GYX1672" s="129"/>
      <c r="GYY1672" s="121"/>
      <c r="GYZ1672" s="16"/>
      <c r="GZA1672" s="145"/>
      <c r="GZB1672" s="121"/>
      <c r="GZC1672" s="43"/>
      <c r="GZD1672" s="90"/>
      <c r="GZE1672" s="90"/>
      <c r="GZF1672" s="16"/>
      <c r="GZG1672" s="90"/>
      <c r="GZH1672" s="143"/>
      <c r="GZI1672" s="166"/>
      <c r="GZJ1672" s="172"/>
      <c r="GZK1672" s="36"/>
      <c r="GZL1672" s="36"/>
      <c r="GZM1672" s="36"/>
      <c r="GZN1672" s="37"/>
      <c r="GZO1672" s="37"/>
      <c r="GZP1672" s="37"/>
      <c r="GZQ1672" s="37"/>
      <c r="GZR1672" s="37"/>
      <c r="GZS1672" s="37"/>
      <c r="GZT1672" s="36"/>
      <c r="GZU1672" s="37"/>
      <c r="GZV1672" s="37"/>
      <c r="GZW1672" s="37"/>
      <c r="GZX1672" s="37"/>
      <c r="GZY1672" s="36"/>
      <c r="GZZ1672" s="49"/>
      <c r="HAA1672" s="50"/>
      <c r="HAB1672" s="50"/>
      <c r="HAC1672" s="49"/>
      <c r="HAD1672" s="50"/>
      <c r="HAE1672" s="50"/>
      <c r="HAF1672" s="129"/>
      <c r="HAG1672" s="121"/>
      <c r="HAH1672" s="16"/>
      <c r="HAI1672" s="145"/>
      <c r="HAJ1672" s="121"/>
      <c r="HAK1672" s="43"/>
      <c r="HAL1672" s="90"/>
      <c r="HAM1672" s="90"/>
      <c r="HAN1672" s="16"/>
      <c r="HAO1672" s="90"/>
      <c r="HAP1672" s="143"/>
      <c r="HAQ1672" s="166"/>
      <c r="HAR1672" s="172"/>
      <c r="HAS1672" s="36"/>
      <c r="HAT1672" s="36"/>
      <c r="HAU1672" s="36"/>
      <c r="HAV1672" s="37"/>
      <c r="HAW1672" s="37"/>
      <c r="HAX1672" s="37"/>
      <c r="HAY1672" s="37"/>
      <c r="HAZ1672" s="37"/>
      <c r="HBA1672" s="37"/>
      <c r="HBB1672" s="36"/>
      <c r="HBC1672" s="37"/>
      <c r="HBD1672" s="37"/>
      <c r="HBE1672" s="37"/>
      <c r="HBF1672" s="37"/>
      <c r="HBG1672" s="36"/>
      <c r="HBH1672" s="49"/>
      <c r="HBI1672" s="50"/>
      <c r="HBJ1672" s="50"/>
      <c r="HBK1672" s="49"/>
      <c r="HBL1672" s="50"/>
      <c r="HBM1672" s="50"/>
      <c r="HBN1672" s="129"/>
      <c r="HBO1672" s="121"/>
      <c r="HBP1672" s="16"/>
      <c r="HBQ1672" s="145"/>
      <c r="HBR1672" s="121"/>
      <c r="HBS1672" s="43"/>
      <c r="HBT1672" s="90"/>
      <c r="HBU1672" s="90"/>
      <c r="HBV1672" s="16"/>
      <c r="HBW1672" s="90"/>
      <c r="HBX1672" s="143"/>
      <c r="HBY1672" s="166"/>
      <c r="HBZ1672" s="172"/>
      <c r="HCA1672" s="36"/>
      <c r="HCB1672" s="36"/>
      <c r="HCC1672" s="36"/>
      <c r="HCD1672" s="37"/>
      <c r="HCE1672" s="37"/>
      <c r="HCF1672" s="37"/>
      <c r="HCG1672" s="37"/>
      <c r="HCH1672" s="37"/>
      <c r="HCI1672" s="37"/>
      <c r="HCJ1672" s="36"/>
      <c r="HCK1672" s="37"/>
      <c r="HCL1672" s="37"/>
      <c r="HCM1672" s="37"/>
      <c r="HCN1672" s="37"/>
      <c r="HCO1672" s="36"/>
      <c r="HCP1672" s="49"/>
      <c r="HCQ1672" s="50"/>
      <c r="HCR1672" s="50"/>
      <c r="HCS1672" s="49"/>
      <c r="HCT1672" s="50"/>
      <c r="HCU1672" s="50"/>
      <c r="HCV1672" s="129"/>
      <c r="HCW1672" s="121"/>
      <c r="HCX1672" s="16"/>
      <c r="HCY1672" s="145"/>
      <c r="HCZ1672" s="121"/>
      <c r="HDA1672" s="43"/>
      <c r="HDB1672" s="90"/>
      <c r="HDC1672" s="90"/>
      <c r="HDD1672" s="16"/>
      <c r="HDE1672" s="90"/>
      <c r="HDF1672" s="143"/>
      <c r="HDG1672" s="166"/>
      <c r="HDH1672" s="172"/>
      <c r="HDI1672" s="36"/>
      <c r="HDJ1672" s="36"/>
      <c r="HDK1672" s="36"/>
      <c r="HDL1672" s="37"/>
      <c r="HDM1672" s="37"/>
      <c r="HDN1672" s="37"/>
      <c r="HDO1672" s="37"/>
      <c r="HDP1672" s="37"/>
      <c r="HDQ1672" s="37"/>
      <c r="HDR1672" s="36"/>
      <c r="HDS1672" s="37"/>
      <c r="HDT1672" s="37"/>
      <c r="HDU1672" s="37"/>
      <c r="HDV1672" s="37"/>
      <c r="HDW1672" s="36"/>
      <c r="HDX1672" s="49"/>
      <c r="HDY1672" s="50"/>
      <c r="HDZ1672" s="50"/>
      <c r="HEA1672" s="49"/>
      <c r="HEB1672" s="50"/>
      <c r="HEC1672" s="50"/>
      <c r="HED1672" s="129"/>
      <c r="HEE1672" s="121"/>
      <c r="HEF1672" s="16"/>
      <c r="HEG1672" s="145"/>
      <c r="HEH1672" s="121"/>
      <c r="HEI1672" s="43"/>
      <c r="HEJ1672" s="90"/>
      <c r="HEK1672" s="90"/>
      <c r="HEL1672" s="16"/>
      <c r="HEM1672" s="90"/>
      <c r="HEN1672" s="143"/>
      <c r="HEO1672" s="166"/>
      <c r="HEP1672" s="172"/>
      <c r="HEQ1672" s="36"/>
      <c r="HER1672" s="36"/>
      <c r="HES1672" s="36"/>
      <c r="HET1672" s="37"/>
      <c r="HEU1672" s="37"/>
      <c r="HEV1672" s="37"/>
      <c r="HEW1672" s="37"/>
      <c r="HEX1672" s="37"/>
      <c r="HEY1672" s="37"/>
      <c r="HEZ1672" s="36"/>
      <c r="HFA1672" s="37"/>
      <c r="HFB1672" s="37"/>
      <c r="HFC1672" s="37"/>
      <c r="HFD1672" s="37"/>
      <c r="HFE1672" s="36"/>
      <c r="HFF1672" s="49"/>
      <c r="HFG1672" s="50"/>
      <c r="HFH1672" s="50"/>
      <c r="HFI1672" s="49"/>
      <c r="HFJ1672" s="50"/>
      <c r="HFK1672" s="50"/>
      <c r="HFL1672" s="129"/>
      <c r="HFM1672" s="121"/>
      <c r="HFN1672" s="16"/>
      <c r="HFO1672" s="145"/>
      <c r="HFP1672" s="121"/>
      <c r="HFQ1672" s="43"/>
      <c r="HFR1672" s="90"/>
      <c r="HFS1672" s="90"/>
      <c r="HFT1672" s="16"/>
      <c r="HFU1672" s="90"/>
      <c r="HFV1672" s="143"/>
      <c r="HFW1672" s="166"/>
      <c r="HFX1672" s="172"/>
      <c r="HFY1672" s="36"/>
      <c r="HFZ1672" s="36"/>
      <c r="HGA1672" s="36"/>
      <c r="HGB1672" s="37"/>
      <c r="HGC1672" s="37"/>
      <c r="HGD1672" s="37"/>
      <c r="HGE1672" s="37"/>
      <c r="HGF1672" s="37"/>
      <c r="HGG1672" s="37"/>
      <c r="HGH1672" s="36"/>
      <c r="HGI1672" s="37"/>
      <c r="HGJ1672" s="37"/>
      <c r="HGK1672" s="37"/>
      <c r="HGL1672" s="37"/>
      <c r="HGM1672" s="36"/>
      <c r="HGN1672" s="49"/>
      <c r="HGO1672" s="50"/>
      <c r="HGP1672" s="50"/>
      <c r="HGQ1672" s="49"/>
      <c r="HGR1672" s="50"/>
      <c r="HGS1672" s="50"/>
      <c r="HGT1672" s="129"/>
      <c r="HGU1672" s="121"/>
      <c r="HGV1672" s="16"/>
      <c r="HGW1672" s="145"/>
      <c r="HGX1672" s="121"/>
      <c r="HGY1672" s="43"/>
      <c r="HGZ1672" s="90"/>
      <c r="HHA1672" s="90"/>
      <c r="HHB1672" s="16"/>
      <c r="HHC1672" s="90"/>
      <c r="HHD1672" s="143"/>
      <c r="HHE1672" s="166"/>
      <c r="HHF1672" s="172"/>
      <c r="HHG1672" s="36"/>
      <c r="HHH1672" s="36"/>
      <c r="HHI1672" s="36"/>
      <c r="HHJ1672" s="37"/>
      <c r="HHK1672" s="37"/>
      <c r="HHL1672" s="37"/>
      <c r="HHM1672" s="37"/>
      <c r="HHN1672" s="37"/>
      <c r="HHO1672" s="37"/>
      <c r="HHP1672" s="36"/>
      <c r="HHQ1672" s="37"/>
      <c r="HHR1672" s="37"/>
      <c r="HHS1672" s="37"/>
      <c r="HHT1672" s="37"/>
      <c r="HHU1672" s="36"/>
      <c r="HHV1672" s="49"/>
      <c r="HHW1672" s="50"/>
      <c r="HHX1672" s="50"/>
      <c r="HHY1672" s="49"/>
      <c r="HHZ1672" s="50"/>
      <c r="HIA1672" s="50"/>
      <c r="HIB1672" s="129"/>
      <c r="HIC1672" s="121"/>
      <c r="HID1672" s="16"/>
      <c r="HIE1672" s="145"/>
      <c r="HIF1672" s="121"/>
      <c r="HIG1672" s="43"/>
      <c r="HIH1672" s="90"/>
      <c r="HII1672" s="90"/>
      <c r="HIJ1672" s="16"/>
      <c r="HIK1672" s="90"/>
      <c r="HIL1672" s="143"/>
      <c r="HIM1672" s="166"/>
      <c r="HIN1672" s="172"/>
      <c r="HIO1672" s="36"/>
      <c r="HIP1672" s="36"/>
      <c r="HIQ1672" s="36"/>
      <c r="HIR1672" s="37"/>
      <c r="HIS1672" s="37"/>
      <c r="HIT1672" s="37"/>
      <c r="HIU1672" s="37"/>
      <c r="HIV1672" s="37"/>
      <c r="HIW1672" s="37"/>
      <c r="HIX1672" s="36"/>
      <c r="HIY1672" s="37"/>
      <c r="HIZ1672" s="37"/>
      <c r="HJA1672" s="37"/>
      <c r="HJB1672" s="37"/>
      <c r="HJC1672" s="36"/>
      <c r="HJD1672" s="49"/>
      <c r="HJE1672" s="50"/>
      <c r="HJF1672" s="50"/>
      <c r="HJG1672" s="49"/>
      <c r="HJH1672" s="50"/>
      <c r="HJI1672" s="50"/>
      <c r="HJJ1672" s="129"/>
      <c r="HJK1672" s="121"/>
      <c r="HJL1672" s="16"/>
      <c r="HJM1672" s="145"/>
      <c r="HJN1672" s="121"/>
      <c r="HJO1672" s="43"/>
      <c r="HJP1672" s="90"/>
      <c r="HJQ1672" s="90"/>
      <c r="HJR1672" s="16"/>
      <c r="HJS1672" s="90"/>
      <c r="HJT1672" s="143"/>
      <c r="HJU1672" s="166"/>
      <c r="HJV1672" s="172"/>
      <c r="HJW1672" s="36"/>
      <c r="HJX1672" s="36"/>
      <c r="HJY1672" s="36"/>
      <c r="HJZ1672" s="37"/>
      <c r="HKA1672" s="37"/>
      <c r="HKB1672" s="37"/>
      <c r="HKC1672" s="37"/>
      <c r="HKD1672" s="37"/>
      <c r="HKE1672" s="37"/>
      <c r="HKF1672" s="36"/>
      <c r="HKG1672" s="37"/>
      <c r="HKH1672" s="37"/>
      <c r="HKI1672" s="37"/>
      <c r="HKJ1672" s="37"/>
      <c r="HKK1672" s="36"/>
      <c r="HKL1672" s="49"/>
      <c r="HKM1672" s="50"/>
      <c r="HKN1672" s="50"/>
      <c r="HKO1672" s="49"/>
      <c r="HKP1672" s="50"/>
      <c r="HKQ1672" s="50"/>
      <c r="HKR1672" s="129"/>
      <c r="HKS1672" s="121"/>
      <c r="HKT1672" s="16"/>
      <c r="HKU1672" s="145"/>
      <c r="HKV1672" s="121"/>
      <c r="HKW1672" s="43"/>
      <c r="HKX1672" s="90"/>
      <c r="HKY1672" s="90"/>
      <c r="HKZ1672" s="16"/>
      <c r="HLA1672" s="90"/>
      <c r="HLB1672" s="143"/>
      <c r="HLC1672" s="166"/>
      <c r="HLD1672" s="172"/>
      <c r="HLE1672" s="36"/>
      <c r="HLF1672" s="36"/>
      <c r="HLG1672" s="36"/>
      <c r="HLH1672" s="37"/>
      <c r="HLI1672" s="37"/>
      <c r="HLJ1672" s="37"/>
      <c r="HLK1672" s="37"/>
      <c r="HLL1672" s="37"/>
      <c r="HLM1672" s="37"/>
      <c r="HLN1672" s="36"/>
      <c r="HLO1672" s="37"/>
      <c r="HLP1672" s="37"/>
      <c r="HLQ1672" s="37"/>
      <c r="HLR1672" s="37"/>
      <c r="HLS1672" s="36"/>
      <c r="HLT1672" s="49"/>
      <c r="HLU1672" s="50"/>
      <c r="HLV1672" s="50"/>
      <c r="HLW1672" s="49"/>
      <c r="HLX1672" s="50"/>
      <c r="HLY1672" s="50"/>
      <c r="HLZ1672" s="129"/>
      <c r="HMA1672" s="121"/>
      <c r="HMB1672" s="16"/>
      <c r="HMC1672" s="145"/>
      <c r="HMD1672" s="121"/>
      <c r="HME1672" s="43"/>
      <c r="HMF1672" s="90"/>
      <c r="HMG1672" s="90"/>
      <c r="HMH1672" s="16"/>
      <c r="HMI1672" s="90"/>
      <c r="HMJ1672" s="143"/>
      <c r="HMK1672" s="166"/>
      <c r="HML1672" s="172"/>
      <c r="HMM1672" s="36"/>
      <c r="HMN1672" s="36"/>
      <c r="HMO1672" s="36"/>
      <c r="HMP1672" s="37"/>
      <c r="HMQ1672" s="37"/>
      <c r="HMR1672" s="37"/>
      <c r="HMS1672" s="37"/>
      <c r="HMT1672" s="37"/>
      <c r="HMU1672" s="37"/>
      <c r="HMV1672" s="36"/>
      <c r="HMW1672" s="37"/>
      <c r="HMX1672" s="37"/>
      <c r="HMY1672" s="37"/>
      <c r="HMZ1672" s="37"/>
      <c r="HNA1672" s="36"/>
      <c r="HNB1672" s="49"/>
      <c r="HNC1672" s="50"/>
      <c r="HND1672" s="50"/>
      <c r="HNE1672" s="49"/>
      <c r="HNF1672" s="50"/>
      <c r="HNG1672" s="50"/>
      <c r="HNH1672" s="129"/>
      <c r="HNI1672" s="121"/>
      <c r="HNJ1672" s="16"/>
      <c r="HNK1672" s="145"/>
      <c r="HNL1672" s="121"/>
      <c r="HNM1672" s="43"/>
      <c r="HNN1672" s="90"/>
      <c r="HNO1672" s="90"/>
      <c r="HNP1672" s="16"/>
      <c r="HNQ1672" s="90"/>
      <c r="HNR1672" s="143"/>
      <c r="HNS1672" s="166"/>
      <c r="HNT1672" s="172"/>
      <c r="HNU1672" s="36"/>
      <c r="HNV1672" s="36"/>
      <c r="HNW1672" s="36"/>
      <c r="HNX1672" s="37"/>
      <c r="HNY1672" s="37"/>
      <c r="HNZ1672" s="37"/>
      <c r="HOA1672" s="37"/>
      <c r="HOB1672" s="37"/>
      <c r="HOC1672" s="37"/>
      <c r="HOD1672" s="36"/>
      <c r="HOE1672" s="37"/>
      <c r="HOF1672" s="37"/>
      <c r="HOG1672" s="37"/>
      <c r="HOH1672" s="37"/>
      <c r="HOI1672" s="36"/>
      <c r="HOJ1672" s="49"/>
      <c r="HOK1672" s="50"/>
      <c r="HOL1672" s="50"/>
      <c r="HOM1672" s="49"/>
      <c r="HON1672" s="50"/>
      <c r="HOO1672" s="50"/>
      <c r="HOP1672" s="129"/>
      <c r="HOQ1672" s="121"/>
      <c r="HOR1672" s="16"/>
      <c r="HOS1672" s="145"/>
      <c r="HOT1672" s="121"/>
      <c r="HOU1672" s="43"/>
      <c r="HOV1672" s="90"/>
      <c r="HOW1672" s="90"/>
      <c r="HOX1672" s="16"/>
      <c r="HOY1672" s="90"/>
      <c r="HOZ1672" s="143"/>
      <c r="HPA1672" s="166"/>
      <c r="HPB1672" s="172"/>
      <c r="HPC1672" s="36"/>
      <c r="HPD1672" s="36"/>
      <c r="HPE1672" s="36"/>
      <c r="HPF1672" s="37"/>
      <c r="HPG1672" s="37"/>
      <c r="HPH1672" s="37"/>
      <c r="HPI1672" s="37"/>
      <c r="HPJ1672" s="37"/>
      <c r="HPK1672" s="37"/>
      <c r="HPL1672" s="36"/>
      <c r="HPM1672" s="37"/>
      <c r="HPN1672" s="37"/>
      <c r="HPO1672" s="37"/>
      <c r="HPP1672" s="37"/>
      <c r="HPQ1672" s="36"/>
      <c r="HPR1672" s="49"/>
      <c r="HPS1672" s="50"/>
      <c r="HPT1672" s="50"/>
      <c r="HPU1672" s="49"/>
      <c r="HPV1672" s="50"/>
      <c r="HPW1672" s="50"/>
      <c r="HPX1672" s="129"/>
      <c r="HPY1672" s="121"/>
      <c r="HPZ1672" s="16"/>
      <c r="HQA1672" s="145"/>
      <c r="HQB1672" s="121"/>
      <c r="HQC1672" s="43"/>
      <c r="HQD1672" s="90"/>
      <c r="HQE1672" s="90"/>
      <c r="HQF1672" s="16"/>
      <c r="HQG1672" s="90"/>
      <c r="HQH1672" s="143"/>
      <c r="HQI1672" s="166"/>
      <c r="HQJ1672" s="172"/>
      <c r="HQK1672" s="36"/>
      <c r="HQL1672" s="36"/>
      <c r="HQM1672" s="36"/>
      <c r="HQN1672" s="37"/>
      <c r="HQO1672" s="37"/>
      <c r="HQP1672" s="37"/>
      <c r="HQQ1672" s="37"/>
      <c r="HQR1672" s="37"/>
      <c r="HQS1672" s="37"/>
      <c r="HQT1672" s="36"/>
      <c r="HQU1672" s="37"/>
      <c r="HQV1672" s="37"/>
      <c r="HQW1672" s="37"/>
      <c r="HQX1672" s="37"/>
      <c r="HQY1672" s="36"/>
      <c r="HQZ1672" s="49"/>
      <c r="HRA1672" s="50"/>
      <c r="HRB1672" s="50"/>
      <c r="HRC1672" s="49"/>
      <c r="HRD1672" s="50"/>
      <c r="HRE1672" s="50"/>
      <c r="HRF1672" s="129"/>
      <c r="HRG1672" s="121"/>
      <c r="HRH1672" s="16"/>
      <c r="HRI1672" s="145"/>
      <c r="HRJ1672" s="121"/>
      <c r="HRK1672" s="43"/>
      <c r="HRL1672" s="90"/>
      <c r="HRM1672" s="90"/>
      <c r="HRN1672" s="16"/>
      <c r="HRO1672" s="90"/>
      <c r="HRP1672" s="143"/>
      <c r="HRQ1672" s="166"/>
      <c r="HRR1672" s="172"/>
      <c r="HRS1672" s="36"/>
      <c r="HRT1672" s="36"/>
      <c r="HRU1672" s="36"/>
      <c r="HRV1672" s="37"/>
      <c r="HRW1672" s="37"/>
      <c r="HRX1672" s="37"/>
      <c r="HRY1672" s="37"/>
      <c r="HRZ1672" s="37"/>
      <c r="HSA1672" s="37"/>
      <c r="HSB1672" s="36"/>
      <c r="HSC1672" s="37"/>
      <c r="HSD1672" s="37"/>
      <c r="HSE1672" s="37"/>
      <c r="HSF1672" s="37"/>
      <c r="HSG1672" s="36"/>
      <c r="HSH1672" s="49"/>
      <c r="HSI1672" s="50"/>
      <c r="HSJ1672" s="50"/>
      <c r="HSK1672" s="49"/>
      <c r="HSL1672" s="50"/>
      <c r="HSM1672" s="50"/>
      <c r="HSN1672" s="129"/>
      <c r="HSO1672" s="121"/>
      <c r="HSP1672" s="16"/>
      <c r="HSQ1672" s="145"/>
      <c r="HSR1672" s="121"/>
      <c r="HSS1672" s="43"/>
      <c r="HST1672" s="90"/>
      <c r="HSU1672" s="90"/>
      <c r="HSV1672" s="16"/>
      <c r="HSW1672" s="90"/>
      <c r="HSX1672" s="143"/>
      <c r="HSY1672" s="166"/>
      <c r="HSZ1672" s="172"/>
      <c r="HTA1672" s="36"/>
      <c r="HTB1672" s="36"/>
      <c r="HTC1672" s="36"/>
      <c r="HTD1672" s="37"/>
      <c r="HTE1672" s="37"/>
      <c r="HTF1672" s="37"/>
      <c r="HTG1672" s="37"/>
      <c r="HTH1672" s="37"/>
      <c r="HTI1672" s="37"/>
      <c r="HTJ1672" s="36"/>
      <c r="HTK1672" s="37"/>
      <c r="HTL1672" s="37"/>
      <c r="HTM1672" s="37"/>
      <c r="HTN1672" s="37"/>
      <c r="HTO1672" s="36"/>
      <c r="HTP1672" s="49"/>
      <c r="HTQ1672" s="50"/>
      <c r="HTR1672" s="50"/>
      <c r="HTS1672" s="49"/>
      <c r="HTT1672" s="50"/>
      <c r="HTU1672" s="50"/>
      <c r="HTV1672" s="129"/>
      <c r="HTW1672" s="121"/>
      <c r="HTX1672" s="16"/>
      <c r="HTY1672" s="145"/>
      <c r="HTZ1672" s="121"/>
      <c r="HUA1672" s="43"/>
      <c r="HUB1672" s="90"/>
      <c r="HUC1672" s="90"/>
      <c r="HUD1672" s="16"/>
      <c r="HUE1672" s="90"/>
      <c r="HUF1672" s="143"/>
      <c r="HUG1672" s="166"/>
      <c r="HUH1672" s="172"/>
      <c r="HUI1672" s="36"/>
      <c r="HUJ1672" s="36"/>
      <c r="HUK1672" s="36"/>
      <c r="HUL1672" s="37"/>
      <c r="HUM1672" s="37"/>
      <c r="HUN1672" s="37"/>
      <c r="HUO1672" s="37"/>
      <c r="HUP1672" s="37"/>
      <c r="HUQ1672" s="37"/>
      <c r="HUR1672" s="36"/>
      <c r="HUS1672" s="37"/>
      <c r="HUT1672" s="37"/>
      <c r="HUU1672" s="37"/>
      <c r="HUV1672" s="37"/>
      <c r="HUW1672" s="36"/>
      <c r="HUX1672" s="49"/>
      <c r="HUY1672" s="50"/>
      <c r="HUZ1672" s="50"/>
      <c r="HVA1672" s="49"/>
      <c r="HVB1672" s="50"/>
      <c r="HVC1672" s="50"/>
      <c r="HVD1672" s="129"/>
      <c r="HVE1672" s="121"/>
      <c r="HVF1672" s="16"/>
      <c r="HVG1672" s="145"/>
      <c r="HVH1672" s="121"/>
      <c r="HVI1672" s="43"/>
      <c r="HVJ1672" s="90"/>
      <c r="HVK1672" s="90"/>
      <c r="HVL1672" s="16"/>
      <c r="HVM1672" s="90"/>
      <c r="HVN1672" s="143"/>
      <c r="HVO1672" s="166"/>
      <c r="HVP1672" s="172"/>
      <c r="HVQ1672" s="36"/>
      <c r="HVR1672" s="36"/>
      <c r="HVS1672" s="36"/>
      <c r="HVT1672" s="37"/>
      <c r="HVU1672" s="37"/>
      <c r="HVV1672" s="37"/>
      <c r="HVW1672" s="37"/>
      <c r="HVX1672" s="37"/>
      <c r="HVY1672" s="37"/>
      <c r="HVZ1672" s="36"/>
      <c r="HWA1672" s="37"/>
      <c r="HWB1672" s="37"/>
      <c r="HWC1672" s="37"/>
      <c r="HWD1672" s="37"/>
      <c r="HWE1672" s="36"/>
      <c r="HWF1672" s="49"/>
      <c r="HWG1672" s="50"/>
      <c r="HWH1672" s="50"/>
      <c r="HWI1672" s="49"/>
      <c r="HWJ1672" s="50"/>
      <c r="HWK1672" s="50"/>
      <c r="HWL1672" s="129"/>
      <c r="HWM1672" s="121"/>
      <c r="HWN1672" s="16"/>
      <c r="HWO1672" s="145"/>
      <c r="HWP1672" s="121"/>
      <c r="HWQ1672" s="43"/>
      <c r="HWR1672" s="90"/>
      <c r="HWS1672" s="90"/>
      <c r="HWT1672" s="16"/>
      <c r="HWU1672" s="90"/>
      <c r="HWV1672" s="143"/>
      <c r="HWW1672" s="166"/>
      <c r="HWX1672" s="172"/>
      <c r="HWY1672" s="36"/>
      <c r="HWZ1672" s="36"/>
      <c r="HXA1672" s="36"/>
      <c r="HXB1672" s="37"/>
      <c r="HXC1672" s="37"/>
      <c r="HXD1672" s="37"/>
      <c r="HXE1672" s="37"/>
      <c r="HXF1672" s="37"/>
      <c r="HXG1672" s="37"/>
      <c r="HXH1672" s="36"/>
      <c r="HXI1672" s="37"/>
      <c r="HXJ1672" s="37"/>
      <c r="HXK1672" s="37"/>
      <c r="HXL1672" s="37"/>
      <c r="HXM1672" s="36"/>
      <c r="HXN1672" s="49"/>
      <c r="HXO1672" s="50"/>
      <c r="HXP1672" s="50"/>
      <c r="HXQ1672" s="49"/>
      <c r="HXR1672" s="50"/>
      <c r="HXS1672" s="50"/>
      <c r="HXT1672" s="129"/>
      <c r="HXU1672" s="121"/>
      <c r="HXV1672" s="16"/>
      <c r="HXW1672" s="145"/>
      <c r="HXX1672" s="121"/>
      <c r="HXY1672" s="43"/>
      <c r="HXZ1672" s="90"/>
      <c r="HYA1672" s="90"/>
      <c r="HYB1672" s="16"/>
      <c r="HYC1672" s="90"/>
      <c r="HYD1672" s="143"/>
      <c r="HYE1672" s="166"/>
      <c r="HYF1672" s="172"/>
      <c r="HYG1672" s="36"/>
      <c r="HYH1672" s="36"/>
      <c r="HYI1672" s="36"/>
      <c r="HYJ1672" s="37"/>
      <c r="HYK1672" s="37"/>
      <c r="HYL1672" s="37"/>
      <c r="HYM1672" s="37"/>
      <c r="HYN1672" s="37"/>
      <c r="HYO1672" s="37"/>
      <c r="HYP1672" s="36"/>
      <c r="HYQ1672" s="37"/>
      <c r="HYR1672" s="37"/>
      <c r="HYS1672" s="37"/>
      <c r="HYT1672" s="37"/>
      <c r="HYU1672" s="36"/>
      <c r="HYV1672" s="49"/>
      <c r="HYW1672" s="50"/>
      <c r="HYX1672" s="50"/>
      <c r="HYY1672" s="49"/>
      <c r="HYZ1672" s="50"/>
      <c r="HZA1672" s="50"/>
      <c r="HZB1672" s="129"/>
      <c r="HZC1672" s="121"/>
      <c r="HZD1672" s="16"/>
      <c r="HZE1672" s="145"/>
      <c r="HZF1672" s="121"/>
      <c r="HZG1672" s="43"/>
      <c r="HZH1672" s="90"/>
      <c r="HZI1672" s="90"/>
      <c r="HZJ1672" s="16"/>
      <c r="HZK1672" s="90"/>
      <c r="HZL1672" s="143"/>
      <c r="HZM1672" s="166"/>
      <c r="HZN1672" s="172"/>
      <c r="HZO1672" s="36"/>
      <c r="HZP1672" s="36"/>
      <c r="HZQ1672" s="36"/>
      <c r="HZR1672" s="37"/>
      <c r="HZS1672" s="37"/>
      <c r="HZT1672" s="37"/>
      <c r="HZU1672" s="37"/>
      <c r="HZV1672" s="37"/>
      <c r="HZW1672" s="37"/>
      <c r="HZX1672" s="36"/>
      <c r="HZY1672" s="37"/>
      <c r="HZZ1672" s="37"/>
      <c r="IAA1672" s="37"/>
      <c r="IAB1672" s="37"/>
      <c r="IAC1672" s="36"/>
      <c r="IAD1672" s="49"/>
      <c r="IAE1672" s="50"/>
      <c r="IAF1672" s="50"/>
      <c r="IAG1672" s="49"/>
      <c r="IAH1672" s="50"/>
      <c r="IAI1672" s="50"/>
      <c r="IAJ1672" s="129"/>
      <c r="IAK1672" s="121"/>
      <c r="IAL1672" s="16"/>
      <c r="IAM1672" s="145"/>
      <c r="IAN1672" s="121"/>
      <c r="IAO1672" s="43"/>
      <c r="IAP1672" s="90"/>
      <c r="IAQ1672" s="90"/>
      <c r="IAR1672" s="16"/>
      <c r="IAS1672" s="90"/>
      <c r="IAT1672" s="143"/>
      <c r="IAU1672" s="166"/>
      <c r="IAV1672" s="172"/>
      <c r="IAW1672" s="36"/>
      <c r="IAX1672" s="36"/>
      <c r="IAY1672" s="36"/>
      <c r="IAZ1672" s="37"/>
      <c r="IBA1672" s="37"/>
      <c r="IBB1672" s="37"/>
      <c r="IBC1672" s="37"/>
      <c r="IBD1672" s="37"/>
      <c r="IBE1672" s="37"/>
      <c r="IBF1672" s="36"/>
      <c r="IBG1672" s="37"/>
      <c r="IBH1672" s="37"/>
      <c r="IBI1672" s="37"/>
      <c r="IBJ1672" s="37"/>
      <c r="IBK1672" s="36"/>
      <c r="IBL1672" s="49"/>
      <c r="IBM1672" s="50"/>
      <c r="IBN1672" s="50"/>
      <c r="IBO1672" s="49"/>
      <c r="IBP1672" s="50"/>
      <c r="IBQ1672" s="50"/>
      <c r="IBR1672" s="129"/>
      <c r="IBS1672" s="121"/>
      <c r="IBT1672" s="16"/>
      <c r="IBU1672" s="145"/>
      <c r="IBV1672" s="121"/>
      <c r="IBW1672" s="43"/>
      <c r="IBX1672" s="90"/>
      <c r="IBY1672" s="90"/>
      <c r="IBZ1672" s="16"/>
      <c r="ICA1672" s="90"/>
      <c r="ICB1672" s="143"/>
      <c r="ICC1672" s="166"/>
      <c r="ICD1672" s="172"/>
      <c r="ICE1672" s="36"/>
      <c r="ICF1672" s="36"/>
      <c r="ICG1672" s="36"/>
      <c r="ICH1672" s="37"/>
      <c r="ICI1672" s="37"/>
      <c r="ICJ1672" s="37"/>
      <c r="ICK1672" s="37"/>
      <c r="ICL1672" s="37"/>
      <c r="ICM1672" s="37"/>
      <c r="ICN1672" s="36"/>
      <c r="ICO1672" s="37"/>
      <c r="ICP1672" s="37"/>
      <c r="ICQ1672" s="37"/>
      <c r="ICR1672" s="37"/>
      <c r="ICS1672" s="36"/>
      <c r="ICT1672" s="49"/>
      <c r="ICU1672" s="50"/>
      <c r="ICV1672" s="50"/>
      <c r="ICW1672" s="49"/>
      <c r="ICX1672" s="50"/>
      <c r="ICY1672" s="50"/>
      <c r="ICZ1672" s="129"/>
      <c r="IDA1672" s="121"/>
      <c r="IDB1672" s="16"/>
      <c r="IDC1672" s="145"/>
      <c r="IDD1672" s="121"/>
      <c r="IDE1672" s="43"/>
      <c r="IDF1672" s="90"/>
      <c r="IDG1672" s="90"/>
      <c r="IDH1672" s="16"/>
      <c r="IDI1672" s="90"/>
      <c r="IDJ1672" s="143"/>
      <c r="IDK1672" s="166"/>
      <c r="IDL1672" s="172"/>
      <c r="IDM1672" s="36"/>
      <c r="IDN1672" s="36"/>
      <c r="IDO1672" s="36"/>
      <c r="IDP1672" s="37"/>
      <c r="IDQ1672" s="37"/>
      <c r="IDR1672" s="37"/>
      <c r="IDS1672" s="37"/>
      <c r="IDT1672" s="37"/>
      <c r="IDU1672" s="37"/>
      <c r="IDV1672" s="36"/>
      <c r="IDW1672" s="37"/>
      <c r="IDX1672" s="37"/>
      <c r="IDY1672" s="37"/>
      <c r="IDZ1672" s="37"/>
      <c r="IEA1672" s="36"/>
      <c r="IEB1672" s="49"/>
      <c r="IEC1672" s="50"/>
      <c r="IED1672" s="50"/>
      <c r="IEE1672" s="49"/>
      <c r="IEF1672" s="50"/>
      <c r="IEG1672" s="50"/>
      <c r="IEH1672" s="129"/>
      <c r="IEI1672" s="121"/>
      <c r="IEJ1672" s="16"/>
      <c r="IEK1672" s="145"/>
      <c r="IEL1672" s="121"/>
      <c r="IEM1672" s="43"/>
      <c r="IEN1672" s="90"/>
      <c r="IEO1672" s="90"/>
      <c r="IEP1672" s="16"/>
      <c r="IEQ1672" s="90"/>
      <c r="IER1672" s="143"/>
      <c r="IES1672" s="166"/>
      <c r="IET1672" s="172"/>
      <c r="IEU1672" s="36"/>
      <c r="IEV1672" s="36"/>
      <c r="IEW1672" s="36"/>
      <c r="IEX1672" s="37"/>
      <c r="IEY1672" s="37"/>
      <c r="IEZ1672" s="37"/>
      <c r="IFA1672" s="37"/>
      <c r="IFB1672" s="37"/>
      <c r="IFC1672" s="37"/>
      <c r="IFD1672" s="36"/>
      <c r="IFE1672" s="37"/>
      <c r="IFF1672" s="37"/>
      <c r="IFG1672" s="37"/>
      <c r="IFH1672" s="37"/>
      <c r="IFI1672" s="36"/>
      <c r="IFJ1672" s="49"/>
      <c r="IFK1672" s="50"/>
      <c r="IFL1672" s="50"/>
      <c r="IFM1672" s="49"/>
      <c r="IFN1672" s="50"/>
      <c r="IFO1672" s="50"/>
      <c r="IFP1672" s="129"/>
      <c r="IFQ1672" s="121"/>
      <c r="IFR1672" s="16"/>
      <c r="IFS1672" s="145"/>
      <c r="IFT1672" s="121"/>
      <c r="IFU1672" s="43"/>
      <c r="IFV1672" s="90"/>
      <c r="IFW1672" s="90"/>
      <c r="IFX1672" s="16"/>
      <c r="IFY1672" s="90"/>
      <c r="IFZ1672" s="143"/>
      <c r="IGA1672" s="166"/>
      <c r="IGB1672" s="172"/>
      <c r="IGC1672" s="36"/>
      <c r="IGD1672" s="36"/>
      <c r="IGE1672" s="36"/>
      <c r="IGF1672" s="37"/>
      <c r="IGG1672" s="37"/>
      <c r="IGH1672" s="37"/>
      <c r="IGI1672" s="37"/>
      <c r="IGJ1672" s="37"/>
      <c r="IGK1672" s="37"/>
      <c r="IGL1672" s="36"/>
      <c r="IGM1672" s="37"/>
      <c r="IGN1672" s="37"/>
      <c r="IGO1672" s="37"/>
      <c r="IGP1672" s="37"/>
      <c r="IGQ1672" s="36"/>
      <c r="IGR1672" s="49"/>
      <c r="IGS1672" s="50"/>
      <c r="IGT1672" s="50"/>
      <c r="IGU1672" s="49"/>
      <c r="IGV1672" s="50"/>
      <c r="IGW1672" s="50"/>
      <c r="IGX1672" s="129"/>
      <c r="IGY1672" s="121"/>
      <c r="IGZ1672" s="16"/>
      <c r="IHA1672" s="145"/>
      <c r="IHB1672" s="121"/>
      <c r="IHC1672" s="43"/>
      <c r="IHD1672" s="90"/>
      <c r="IHE1672" s="90"/>
      <c r="IHF1672" s="16"/>
      <c r="IHG1672" s="90"/>
      <c r="IHH1672" s="143"/>
      <c r="IHI1672" s="166"/>
      <c r="IHJ1672" s="172"/>
      <c r="IHK1672" s="36"/>
      <c r="IHL1672" s="36"/>
      <c r="IHM1672" s="36"/>
      <c r="IHN1672" s="37"/>
      <c r="IHO1672" s="37"/>
      <c r="IHP1672" s="37"/>
      <c r="IHQ1672" s="37"/>
      <c r="IHR1672" s="37"/>
      <c r="IHS1672" s="37"/>
      <c r="IHT1672" s="36"/>
      <c r="IHU1672" s="37"/>
      <c r="IHV1672" s="37"/>
      <c r="IHW1672" s="37"/>
      <c r="IHX1672" s="37"/>
      <c r="IHY1672" s="36"/>
      <c r="IHZ1672" s="49"/>
      <c r="IIA1672" s="50"/>
      <c r="IIB1672" s="50"/>
      <c r="IIC1672" s="49"/>
      <c r="IID1672" s="50"/>
      <c r="IIE1672" s="50"/>
      <c r="IIF1672" s="129"/>
      <c r="IIG1672" s="121"/>
      <c r="IIH1672" s="16"/>
      <c r="III1672" s="145"/>
      <c r="IIJ1672" s="121"/>
      <c r="IIK1672" s="43"/>
      <c r="IIL1672" s="90"/>
      <c r="IIM1672" s="90"/>
      <c r="IIN1672" s="16"/>
      <c r="IIO1672" s="90"/>
      <c r="IIP1672" s="143"/>
      <c r="IIQ1672" s="166"/>
      <c r="IIR1672" s="172"/>
      <c r="IIS1672" s="36"/>
      <c r="IIT1672" s="36"/>
      <c r="IIU1672" s="36"/>
      <c r="IIV1672" s="37"/>
      <c r="IIW1672" s="37"/>
      <c r="IIX1672" s="37"/>
      <c r="IIY1672" s="37"/>
      <c r="IIZ1672" s="37"/>
      <c r="IJA1672" s="37"/>
      <c r="IJB1672" s="36"/>
      <c r="IJC1672" s="37"/>
      <c r="IJD1672" s="37"/>
      <c r="IJE1672" s="37"/>
      <c r="IJF1672" s="37"/>
      <c r="IJG1672" s="36"/>
      <c r="IJH1672" s="49"/>
      <c r="IJI1672" s="50"/>
      <c r="IJJ1672" s="50"/>
      <c r="IJK1672" s="49"/>
      <c r="IJL1672" s="50"/>
      <c r="IJM1672" s="50"/>
      <c r="IJN1672" s="129"/>
      <c r="IJO1672" s="121"/>
      <c r="IJP1672" s="16"/>
      <c r="IJQ1672" s="145"/>
      <c r="IJR1672" s="121"/>
      <c r="IJS1672" s="43"/>
      <c r="IJT1672" s="90"/>
      <c r="IJU1672" s="90"/>
      <c r="IJV1672" s="16"/>
      <c r="IJW1672" s="90"/>
      <c r="IJX1672" s="143"/>
      <c r="IJY1672" s="166"/>
      <c r="IJZ1672" s="172"/>
      <c r="IKA1672" s="36"/>
      <c r="IKB1672" s="36"/>
      <c r="IKC1672" s="36"/>
      <c r="IKD1672" s="37"/>
      <c r="IKE1672" s="37"/>
      <c r="IKF1672" s="37"/>
      <c r="IKG1672" s="37"/>
      <c r="IKH1672" s="37"/>
      <c r="IKI1672" s="37"/>
      <c r="IKJ1672" s="36"/>
      <c r="IKK1672" s="37"/>
      <c r="IKL1672" s="37"/>
      <c r="IKM1672" s="37"/>
      <c r="IKN1672" s="37"/>
      <c r="IKO1672" s="36"/>
      <c r="IKP1672" s="49"/>
      <c r="IKQ1672" s="50"/>
      <c r="IKR1672" s="50"/>
      <c r="IKS1672" s="49"/>
      <c r="IKT1672" s="50"/>
      <c r="IKU1672" s="50"/>
      <c r="IKV1672" s="129"/>
      <c r="IKW1672" s="121"/>
      <c r="IKX1672" s="16"/>
      <c r="IKY1672" s="145"/>
      <c r="IKZ1672" s="121"/>
      <c r="ILA1672" s="43"/>
      <c r="ILB1672" s="90"/>
      <c r="ILC1672" s="90"/>
      <c r="ILD1672" s="16"/>
      <c r="ILE1672" s="90"/>
      <c r="ILF1672" s="143"/>
      <c r="ILG1672" s="166"/>
      <c r="ILH1672" s="172"/>
      <c r="ILI1672" s="36"/>
      <c r="ILJ1672" s="36"/>
      <c r="ILK1672" s="36"/>
      <c r="ILL1672" s="37"/>
      <c r="ILM1672" s="37"/>
      <c r="ILN1672" s="37"/>
      <c r="ILO1672" s="37"/>
      <c r="ILP1672" s="37"/>
      <c r="ILQ1672" s="37"/>
      <c r="ILR1672" s="36"/>
      <c r="ILS1672" s="37"/>
      <c r="ILT1672" s="37"/>
      <c r="ILU1672" s="37"/>
      <c r="ILV1672" s="37"/>
      <c r="ILW1672" s="36"/>
      <c r="ILX1672" s="49"/>
      <c r="ILY1672" s="50"/>
      <c r="ILZ1672" s="50"/>
      <c r="IMA1672" s="49"/>
      <c r="IMB1672" s="50"/>
      <c r="IMC1672" s="50"/>
      <c r="IMD1672" s="129"/>
      <c r="IME1672" s="121"/>
      <c r="IMF1672" s="16"/>
      <c r="IMG1672" s="145"/>
      <c r="IMH1672" s="121"/>
      <c r="IMI1672" s="43"/>
      <c r="IMJ1672" s="90"/>
      <c r="IMK1672" s="90"/>
      <c r="IML1672" s="16"/>
      <c r="IMM1672" s="90"/>
      <c r="IMN1672" s="143"/>
      <c r="IMO1672" s="166"/>
      <c r="IMP1672" s="172"/>
      <c r="IMQ1672" s="36"/>
      <c r="IMR1672" s="36"/>
      <c r="IMS1672" s="36"/>
      <c r="IMT1672" s="37"/>
      <c r="IMU1672" s="37"/>
      <c r="IMV1672" s="37"/>
      <c r="IMW1672" s="37"/>
      <c r="IMX1672" s="37"/>
      <c r="IMY1672" s="37"/>
      <c r="IMZ1672" s="36"/>
      <c r="INA1672" s="37"/>
      <c r="INB1672" s="37"/>
      <c r="INC1672" s="37"/>
      <c r="IND1672" s="37"/>
      <c r="INE1672" s="36"/>
      <c r="INF1672" s="49"/>
      <c r="ING1672" s="50"/>
      <c r="INH1672" s="50"/>
      <c r="INI1672" s="49"/>
      <c r="INJ1672" s="50"/>
      <c r="INK1672" s="50"/>
      <c r="INL1672" s="129"/>
      <c r="INM1672" s="121"/>
      <c r="INN1672" s="16"/>
      <c r="INO1672" s="145"/>
      <c r="INP1672" s="121"/>
      <c r="INQ1672" s="43"/>
      <c r="INR1672" s="90"/>
      <c r="INS1672" s="90"/>
      <c r="INT1672" s="16"/>
      <c r="INU1672" s="90"/>
      <c r="INV1672" s="143"/>
      <c r="INW1672" s="166"/>
      <c r="INX1672" s="172"/>
      <c r="INY1672" s="36"/>
      <c r="INZ1672" s="36"/>
      <c r="IOA1672" s="36"/>
      <c r="IOB1672" s="37"/>
      <c r="IOC1672" s="37"/>
      <c r="IOD1672" s="37"/>
      <c r="IOE1672" s="37"/>
      <c r="IOF1672" s="37"/>
      <c r="IOG1672" s="37"/>
      <c r="IOH1672" s="36"/>
      <c r="IOI1672" s="37"/>
      <c r="IOJ1672" s="37"/>
      <c r="IOK1672" s="37"/>
      <c r="IOL1672" s="37"/>
      <c r="IOM1672" s="36"/>
      <c r="ION1672" s="49"/>
      <c r="IOO1672" s="50"/>
      <c r="IOP1672" s="50"/>
      <c r="IOQ1672" s="49"/>
      <c r="IOR1672" s="50"/>
      <c r="IOS1672" s="50"/>
      <c r="IOT1672" s="129"/>
      <c r="IOU1672" s="121"/>
      <c r="IOV1672" s="16"/>
      <c r="IOW1672" s="145"/>
      <c r="IOX1672" s="121"/>
      <c r="IOY1672" s="43"/>
      <c r="IOZ1672" s="90"/>
      <c r="IPA1672" s="90"/>
      <c r="IPB1672" s="16"/>
      <c r="IPC1672" s="90"/>
      <c r="IPD1672" s="143"/>
      <c r="IPE1672" s="166"/>
      <c r="IPF1672" s="172"/>
      <c r="IPG1672" s="36"/>
      <c r="IPH1672" s="36"/>
      <c r="IPI1672" s="36"/>
      <c r="IPJ1672" s="37"/>
      <c r="IPK1672" s="37"/>
      <c r="IPL1672" s="37"/>
      <c r="IPM1672" s="37"/>
      <c r="IPN1672" s="37"/>
      <c r="IPO1672" s="37"/>
      <c r="IPP1672" s="36"/>
      <c r="IPQ1672" s="37"/>
      <c r="IPR1672" s="37"/>
      <c r="IPS1672" s="37"/>
      <c r="IPT1672" s="37"/>
      <c r="IPU1672" s="36"/>
      <c r="IPV1672" s="49"/>
      <c r="IPW1672" s="50"/>
      <c r="IPX1672" s="50"/>
      <c r="IPY1672" s="49"/>
      <c r="IPZ1672" s="50"/>
      <c r="IQA1672" s="50"/>
      <c r="IQB1672" s="129"/>
      <c r="IQC1672" s="121"/>
      <c r="IQD1672" s="16"/>
      <c r="IQE1672" s="145"/>
      <c r="IQF1672" s="121"/>
      <c r="IQG1672" s="43"/>
      <c r="IQH1672" s="90"/>
      <c r="IQI1672" s="90"/>
      <c r="IQJ1672" s="16"/>
      <c r="IQK1672" s="90"/>
      <c r="IQL1672" s="143"/>
      <c r="IQM1672" s="166"/>
      <c r="IQN1672" s="172"/>
      <c r="IQO1672" s="36"/>
      <c r="IQP1672" s="36"/>
      <c r="IQQ1672" s="36"/>
      <c r="IQR1672" s="37"/>
      <c r="IQS1672" s="37"/>
      <c r="IQT1672" s="37"/>
      <c r="IQU1672" s="37"/>
      <c r="IQV1672" s="37"/>
      <c r="IQW1672" s="37"/>
      <c r="IQX1672" s="36"/>
      <c r="IQY1672" s="37"/>
      <c r="IQZ1672" s="37"/>
      <c r="IRA1672" s="37"/>
      <c r="IRB1672" s="37"/>
      <c r="IRC1672" s="36"/>
      <c r="IRD1672" s="49"/>
      <c r="IRE1672" s="50"/>
      <c r="IRF1672" s="50"/>
      <c r="IRG1672" s="49"/>
      <c r="IRH1672" s="50"/>
      <c r="IRI1672" s="50"/>
      <c r="IRJ1672" s="129"/>
      <c r="IRK1672" s="121"/>
      <c r="IRL1672" s="16"/>
      <c r="IRM1672" s="145"/>
      <c r="IRN1672" s="121"/>
      <c r="IRO1672" s="43"/>
      <c r="IRP1672" s="90"/>
      <c r="IRQ1672" s="90"/>
      <c r="IRR1672" s="16"/>
      <c r="IRS1672" s="90"/>
      <c r="IRT1672" s="143"/>
      <c r="IRU1672" s="166"/>
      <c r="IRV1672" s="172"/>
      <c r="IRW1672" s="36"/>
      <c r="IRX1672" s="36"/>
      <c r="IRY1672" s="36"/>
      <c r="IRZ1672" s="37"/>
      <c r="ISA1672" s="37"/>
      <c r="ISB1672" s="37"/>
      <c r="ISC1672" s="37"/>
      <c r="ISD1672" s="37"/>
      <c r="ISE1672" s="37"/>
      <c r="ISF1672" s="36"/>
      <c r="ISG1672" s="37"/>
      <c r="ISH1672" s="37"/>
      <c r="ISI1672" s="37"/>
      <c r="ISJ1672" s="37"/>
      <c r="ISK1672" s="36"/>
      <c r="ISL1672" s="49"/>
      <c r="ISM1672" s="50"/>
      <c r="ISN1672" s="50"/>
      <c r="ISO1672" s="49"/>
      <c r="ISP1672" s="50"/>
      <c r="ISQ1672" s="50"/>
      <c r="ISR1672" s="129"/>
      <c r="ISS1672" s="121"/>
      <c r="IST1672" s="16"/>
      <c r="ISU1672" s="145"/>
      <c r="ISV1672" s="121"/>
      <c r="ISW1672" s="43"/>
      <c r="ISX1672" s="90"/>
      <c r="ISY1672" s="90"/>
      <c r="ISZ1672" s="16"/>
      <c r="ITA1672" s="90"/>
      <c r="ITB1672" s="143"/>
      <c r="ITC1672" s="166"/>
      <c r="ITD1672" s="172"/>
      <c r="ITE1672" s="36"/>
      <c r="ITF1672" s="36"/>
      <c r="ITG1672" s="36"/>
      <c r="ITH1672" s="37"/>
      <c r="ITI1672" s="37"/>
      <c r="ITJ1672" s="37"/>
      <c r="ITK1672" s="37"/>
      <c r="ITL1672" s="37"/>
      <c r="ITM1672" s="37"/>
      <c r="ITN1672" s="36"/>
      <c r="ITO1672" s="37"/>
      <c r="ITP1672" s="37"/>
      <c r="ITQ1672" s="37"/>
      <c r="ITR1672" s="37"/>
      <c r="ITS1672" s="36"/>
      <c r="ITT1672" s="49"/>
      <c r="ITU1672" s="50"/>
      <c r="ITV1672" s="50"/>
      <c r="ITW1672" s="49"/>
      <c r="ITX1672" s="50"/>
      <c r="ITY1672" s="50"/>
      <c r="ITZ1672" s="129"/>
      <c r="IUA1672" s="121"/>
      <c r="IUB1672" s="16"/>
      <c r="IUC1672" s="145"/>
      <c r="IUD1672" s="121"/>
      <c r="IUE1672" s="43"/>
      <c r="IUF1672" s="90"/>
      <c r="IUG1672" s="90"/>
      <c r="IUH1672" s="16"/>
      <c r="IUI1672" s="90"/>
      <c r="IUJ1672" s="143"/>
      <c r="IUK1672" s="166"/>
      <c r="IUL1672" s="172"/>
      <c r="IUM1672" s="36"/>
      <c r="IUN1672" s="36"/>
      <c r="IUO1672" s="36"/>
      <c r="IUP1672" s="37"/>
      <c r="IUQ1672" s="37"/>
      <c r="IUR1672" s="37"/>
      <c r="IUS1672" s="37"/>
      <c r="IUT1672" s="37"/>
      <c r="IUU1672" s="37"/>
      <c r="IUV1672" s="36"/>
      <c r="IUW1672" s="37"/>
      <c r="IUX1672" s="37"/>
      <c r="IUY1672" s="37"/>
      <c r="IUZ1672" s="37"/>
      <c r="IVA1672" s="36"/>
      <c r="IVB1672" s="49"/>
      <c r="IVC1672" s="50"/>
      <c r="IVD1672" s="50"/>
      <c r="IVE1672" s="49"/>
      <c r="IVF1672" s="50"/>
      <c r="IVG1672" s="50"/>
      <c r="IVH1672" s="129"/>
      <c r="IVI1672" s="121"/>
      <c r="IVJ1672" s="16"/>
      <c r="IVK1672" s="145"/>
      <c r="IVL1672" s="121"/>
      <c r="IVM1672" s="43"/>
      <c r="IVN1672" s="90"/>
      <c r="IVO1672" s="90"/>
      <c r="IVP1672" s="16"/>
      <c r="IVQ1672" s="90"/>
      <c r="IVR1672" s="143"/>
      <c r="IVS1672" s="166"/>
      <c r="IVT1672" s="172"/>
      <c r="IVU1672" s="36"/>
      <c r="IVV1672" s="36"/>
      <c r="IVW1672" s="36"/>
      <c r="IVX1672" s="37"/>
      <c r="IVY1672" s="37"/>
      <c r="IVZ1672" s="37"/>
      <c r="IWA1672" s="37"/>
      <c r="IWB1672" s="37"/>
      <c r="IWC1672" s="37"/>
      <c r="IWD1672" s="36"/>
      <c r="IWE1672" s="37"/>
      <c r="IWF1672" s="37"/>
      <c r="IWG1672" s="37"/>
      <c r="IWH1672" s="37"/>
      <c r="IWI1672" s="36"/>
      <c r="IWJ1672" s="49"/>
      <c r="IWK1672" s="50"/>
      <c r="IWL1672" s="50"/>
      <c r="IWM1672" s="49"/>
      <c r="IWN1672" s="50"/>
      <c r="IWO1672" s="50"/>
      <c r="IWP1672" s="129"/>
      <c r="IWQ1672" s="121"/>
      <c r="IWR1672" s="16"/>
      <c r="IWS1672" s="145"/>
      <c r="IWT1672" s="121"/>
      <c r="IWU1672" s="43"/>
      <c r="IWV1672" s="90"/>
      <c r="IWW1672" s="90"/>
      <c r="IWX1672" s="16"/>
      <c r="IWY1672" s="90"/>
      <c r="IWZ1672" s="143"/>
      <c r="IXA1672" s="166"/>
      <c r="IXB1672" s="172"/>
      <c r="IXC1672" s="36"/>
      <c r="IXD1672" s="36"/>
      <c r="IXE1672" s="36"/>
      <c r="IXF1672" s="37"/>
      <c r="IXG1672" s="37"/>
      <c r="IXH1672" s="37"/>
      <c r="IXI1672" s="37"/>
      <c r="IXJ1672" s="37"/>
      <c r="IXK1672" s="37"/>
      <c r="IXL1672" s="36"/>
      <c r="IXM1672" s="37"/>
      <c r="IXN1672" s="37"/>
      <c r="IXO1672" s="37"/>
      <c r="IXP1672" s="37"/>
      <c r="IXQ1672" s="36"/>
      <c r="IXR1672" s="49"/>
      <c r="IXS1672" s="50"/>
      <c r="IXT1672" s="50"/>
      <c r="IXU1672" s="49"/>
      <c r="IXV1672" s="50"/>
      <c r="IXW1672" s="50"/>
      <c r="IXX1672" s="129"/>
      <c r="IXY1672" s="121"/>
      <c r="IXZ1672" s="16"/>
      <c r="IYA1672" s="145"/>
      <c r="IYB1672" s="121"/>
      <c r="IYC1672" s="43"/>
      <c r="IYD1672" s="90"/>
      <c r="IYE1672" s="90"/>
      <c r="IYF1672" s="16"/>
      <c r="IYG1672" s="90"/>
      <c r="IYH1672" s="143"/>
      <c r="IYI1672" s="166"/>
      <c r="IYJ1672" s="172"/>
      <c r="IYK1672" s="36"/>
      <c r="IYL1672" s="36"/>
      <c r="IYM1672" s="36"/>
      <c r="IYN1672" s="37"/>
      <c r="IYO1672" s="37"/>
      <c r="IYP1672" s="37"/>
      <c r="IYQ1672" s="37"/>
      <c r="IYR1672" s="37"/>
      <c r="IYS1672" s="37"/>
      <c r="IYT1672" s="36"/>
      <c r="IYU1672" s="37"/>
      <c r="IYV1672" s="37"/>
      <c r="IYW1672" s="37"/>
      <c r="IYX1672" s="37"/>
      <c r="IYY1672" s="36"/>
      <c r="IYZ1672" s="49"/>
      <c r="IZA1672" s="50"/>
      <c r="IZB1672" s="50"/>
      <c r="IZC1672" s="49"/>
      <c r="IZD1672" s="50"/>
      <c r="IZE1672" s="50"/>
      <c r="IZF1672" s="129"/>
      <c r="IZG1672" s="121"/>
      <c r="IZH1672" s="16"/>
      <c r="IZI1672" s="145"/>
      <c r="IZJ1672" s="121"/>
      <c r="IZK1672" s="43"/>
      <c r="IZL1672" s="90"/>
      <c r="IZM1672" s="90"/>
      <c r="IZN1672" s="16"/>
      <c r="IZO1672" s="90"/>
      <c r="IZP1672" s="143"/>
      <c r="IZQ1672" s="166"/>
      <c r="IZR1672" s="172"/>
      <c r="IZS1672" s="36"/>
      <c r="IZT1672" s="36"/>
      <c r="IZU1672" s="36"/>
      <c r="IZV1672" s="37"/>
      <c r="IZW1672" s="37"/>
      <c r="IZX1672" s="37"/>
      <c r="IZY1672" s="37"/>
      <c r="IZZ1672" s="37"/>
      <c r="JAA1672" s="37"/>
      <c r="JAB1672" s="36"/>
      <c r="JAC1672" s="37"/>
      <c r="JAD1672" s="37"/>
      <c r="JAE1672" s="37"/>
      <c r="JAF1672" s="37"/>
      <c r="JAG1672" s="36"/>
      <c r="JAH1672" s="49"/>
      <c r="JAI1672" s="50"/>
      <c r="JAJ1672" s="50"/>
      <c r="JAK1672" s="49"/>
      <c r="JAL1672" s="50"/>
      <c r="JAM1672" s="50"/>
      <c r="JAN1672" s="129"/>
      <c r="JAO1672" s="121"/>
      <c r="JAP1672" s="16"/>
      <c r="JAQ1672" s="145"/>
      <c r="JAR1672" s="121"/>
      <c r="JAS1672" s="43"/>
      <c r="JAT1672" s="90"/>
      <c r="JAU1672" s="90"/>
      <c r="JAV1672" s="16"/>
      <c r="JAW1672" s="90"/>
      <c r="JAX1672" s="143"/>
      <c r="JAY1672" s="166"/>
      <c r="JAZ1672" s="172"/>
      <c r="JBA1672" s="36"/>
      <c r="JBB1672" s="36"/>
      <c r="JBC1672" s="36"/>
      <c r="JBD1672" s="37"/>
      <c r="JBE1672" s="37"/>
      <c r="JBF1672" s="37"/>
      <c r="JBG1672" s="37"/>
      <c r="JBH1672" s="37"/>
      <c r="JBI1672" s="37"/>
      <c r="JBJ1672" s="36"/>
      <c r="JBK1672" s="37"/>
      <c r="JBL1672" s="37"/>
      <c r="JBM1672" s="37"/>
      <c r="JBN1672" s="37"/>
      <c r="JBO1672" s="36"/>
      <c r="JBP1672" s="49"/>
      <c r="JBQ1672" s="50"/>
      <c r="JBR1672" s="50"/>
      <c r="JBS1672" s="49"/>
      <c r="JBT1672" s="50"/>
      <c r="JBU1672" s="50"/>
      <c r="JBV1672" s="129"/>
      <c r="JBW1672" s="121"/>
      <c r="JBX1672" s="16"/>
      <c r="JBY1672" s="145"/>
      <c r="JBZ1672" s="121"/>
      <c r="JCA1672" s="43"/>
      <c r="JCB1672" s="90"/>
      <c r="JCC1672" s="90"/>
      <c r="JCD1672" s="16"/>
      <c r="JCE1672" s="90"/>
      <c r="JCF1672" s="143"/>
      <c r="JCG1672" s="166"/>
      <c r="JCH1672" s="172"/>
      <c r="JCI1672" s="36"/>
      <c r="JCJ1672" s="36"/>
      <c r="JCK1672" s="36"/>
      <c r="JCL1672" s="37"/>
      <c r="JCM1672" s="37"/>
      <c r="JCN1672" s="37"/>
      <c r="JCO1672" s="37"/>
      <c r="JCP1672" s="37"/>
      <c r="JCQ1672" s="37"/>
      <c r="JCR1672" s="36"/>
      <c r="JCS1672" s="37"/>
      <c r="JCT1672" s="37"/>
      <c r="JCU1672" s="37"/>
      <c r="JCV1672" s="37"/>
      <c r="JCW1672" s="36"/>
      <c r="JCX1672" s="49"/>
      <c r="JCY1672" s="50"/>
      <c r="JCZ1672" s="50"/>
      <c r="JDA1672" s="49"/>
      <c r="JDB1672" s="50"/>
      <c r="JDC1672" s="50"/>
      <c r="JDD1672" s="129"/>
      <c r="JDE1672" s="121"/>
      <c r="JDF1672" s="16"/>
      <c r="JDG1672" s="145"/>
      <c r="JDH1672" s="121"/>
      <c r="JDI1672" s="43"/>
      <c r="JDJ1672" s="90"/>
      <c r="JDK1672" s="90"/>
      <c r="JDL1672" s="16"/>
      <c r="JDM1672" s="90"/>
      <c r="JDN1672" s="143"/>
      <c r="JDO1672" s="166"/>
      <c r="JDP1672" s="172"/>
      <c r="JDQ1672" s="36"/>
      <c r="JDR1672" s="36"/>
      <c r="JDS1672" s="36"/>
      <c r="JDT1672" s="37"/>
      <c r="JDU1672" s="37"/>
      <c r="JDV1672" s="37"/>
      <c r="JDW1672" s="37"/>
      <c r="JDX1672" s="37"/>
      <c r="JDY1672" s="37"/>
      <c r="JDZ1672" s="36"/>
      <c r="JEA1672" s="37"/>
      <c r="JEB1672" s="37"/>
      <c r="JEC1672" s="37"/>
      <c r="JED1672" s="37"/>
      <c r="JEE1672" s="36"/>
      <c r="JEF1672" s="49"/>
      <c r="JEG1672" s="50"/>
      <c r="JEH1672" s="50"/>
      <c r="JEI1672" s="49"/>
      <c r="JEJ1672" s="50"/>
      <c r="JEK1672" s="50"/>
      <c r="JEL1672" s="129"/>
      <c r="JEM1672" s="121"/>
      <c r="JEN1672" s="16"/>
      <c r="JEO1672" s="145"/>
      <c r="JEP1672" s="121"/>
      <c r="JEQ1672" s="43"/>
      <c r="JER1672" s="90"/>
      <c r="JES1672" s="90"/>
      <c r="JET1672" s="16"/>
      <c r="JEU1672" s="90"/>
      <c r="JEV1672" s="143"/>
      <c r="JEW1672" s="166"/>
      <c r="JEX1672" s="172"/>
      <c r="JEY1672" s="36"/>
      <c r="JEZ1672" s="36"/>
      <c r="JFA1672" s="36"/>
      <c r="JFB1672" s="37"/>
      <c r="JFC1672" s="37"/>
      <c r="JFD1672" s="37"/>
      <c r="JFE1672" s="37"/>
      <c r="JFF1672" s="37"/>
      <c r="JFG1672" s="37"/>
      <c r="JFH1672" s="36"/>
      <c r="JFI1672" s="37"/>
      <c r="JFJ1672" s="37"/>
      <c r="JFK1672" s="37"/>
      <c r="JFL1672" s="37"/>
      <c r="JFM1672" s="36"/>
      <c r="JFN1672" s="49"/>
      <c r="JFO1672" s="50"/>
      <c r="JFP1672" s="50"/>
      <c r="JFQ1672" s="49"/>
      <c r="JFR1672" s="50"/>
      <c r="JFS1672" s="50"/>
      <c r="JFT1672" s="129"/>
      <c r="JFU1672" s="121"/>
      <c r="JFV1672" s="16"/>
      <c r="JFW1672" s="145"/>
      <c r="JFX1672" s="121"/>
      <c r="JFY1672" s="43"/>
      <c r="JFZ1672" s="90"/>
      <c r="JGA1672" s="90"/>
      <c r="JGB1672" s="16"/>
      <c r="JGC1672" s="90"/>
      <c r="JGD1672" s="143"/>
      <c r="JGE1672" s="166"/>
      <c r="JGF1672" s="172"/>
      <c r="JGG1672" s="36"/>
      <c r="JGH1672" s="36"/>
      <c r="JGI1672" s="36"/>
      <c r="JGJ1672" s="37"/>
      <c r="JGK1672" s="37"/>
      <c r="JGL1672" s="37"/>
      <c r="JGM1672" s="37"/>
      <c r="JGN1672" s="37"/>
      <c r="JGO1672" s="37"/>
      <c r="JGP1672" s="36"/>
      <c r="JGQ1672" s="37"/>
      <c r="JGR1672" s="37"/>
      <c r="JGS1672" s="37"/>
      <c r="JGT1672" s="37"/>
      <c r="JGU1672" s="36"/>
      <c r="JGV1672" s="49"/>
      <c r="JGW1672" s="50"/>
      <c r="JGX1672" s="50"/>
      <c r="JGY1672" s="49"/>
      <c r="JGZ1672" s="50"/>
      <c r="JHA1672" s="50"/>
      <c r="JHB1672" s="129"/>
      <c r="JHC1672" s="121"/>
      <c r="JHD1672" s="16"/>
      <c r="JHE1672" s="145"/>
      <c r="JHF1672" s="121"/>
      <c r="JHG1672" s="43"/>
      <c r="JHH1672" s="90"/>
      <c r="JHI1672" s="90"/>
      <c r="JHJ1672" s="16"/>
      <c r="JHK1672" s="90"/>
      <c r="JHL1672" s="143"/>
      <c r="JHM1672" s="166"/>
      <c r="JHN1672" s="172"/>
      <c r="JHO1672" s="36"/>
      <c r="JHP1672" s="36"/>
      <c r="JHQ1672" s="36"/>
      <c r="JHR1672" s="37"/>
      <c r="JHS1672" s="37"/>
      <c r="JHT1672" s="37"/>
      <c r="JHU1672" s="37"/>
      <c r="JHV1672" s="37"/>
      <c r="JHW1672" s="37"/>
      <c r="JHX1672" s="36"/>
      <c r="JHY1672" s="37"/>
      <c r="JHZ1672" s="37"/>
      <c r="JIA1672" s="37"/>
      <c r="JIB1672" s="37"/>
      <c r="JIC1672" s="36"/>
      <c r="JID1672" s="49"/>
      <c r="JIE1672" s="50"/>
      <c r="JIF1672" s="50"/>
      <c r="JIG1672" s="49"/>
      <c r="JIH1672" s="50"/>
      <c r="JII1672" s="50"/>
      <c r="JIJ1672" s="129"/>
      <c r="JIK1672" s="121"/>
      <c r="JIL1672" s="16"/>
      <c r="JIM1672" s="145"/>
      <c r="JIN1672" s="121"/>
      <c r="JIO1672" s="43"/>
      <c r="JIP1672" s="90"/>
      <c r="JIQ1672" s="90"/>
      <c r="JIR1672" s="16"/>
      <c r="JIS1672" s="90"/>
      <c r="JIT1672" s="143"/>
      <c r="JIU1672" s="166"/>
      <c r="JIV1672" s="172"/>
      <c r="JIW1672" s="36"/>
      <c r="JIX1672" s="36"/>
      <c r="JIY1672" s="36"/>
      <c r="JIZ1672" s="37"/>
      <c r="JJA1672" s="37"/>
      <c r="JJB1672" s="37"/>
      <c r="JJC1672" s="37"/>
      <c r="JJD1672" s="37"/>
      <c r="JJE1672" s="37"/>
      <c r="JJF1672" s="36"/>
      <c r="JJG1672" s="37"/>
      <c r="JJH1672" s="37"/>
      <c r="JJI1672" s="37"/>
      <c r="JJJ1672" s="37"/>
      <c r="JJK1672" s="36"/>
      <c r="JJL1672" s="49"/>
      <c r="JJM1672" s="50"/>
      <c r="JJN1672" s="50"/>
      <c r="JJO1672" s="49"/>
      <c r="JJP1672" s="50"/>
      <c r="JJQ1672" s="50"/>
      <c r="JJR1672" s="129"/>
      <c r="JJS1672" s="121"/>
      <c r="JJT1672" s="16"/>
      <c r="JJU1672" s="145"/>
      <c r="JJV1672" s="121"/>
      <c r="JJW1672" s="43"/>
      <c r="JJX1672" s="90"/>
      <c r="JJY1672" s="90"/>
      <c r="JJZ1672" s="16"/>
      <c r="JKA1672" s="90"/>
      <c r="JKB1672" s="143"/>
      <c r="JKC1672" s="166"/>
      <c r="JKD1672" s="172"/>
      <c r="JKE1672" s="36"/>
      <c r="JKF1672" s="36"/>
      <c r="JKG1672" s="36"/>
      <c r="JKH1672" s="37"/>
      <c r="JKI1672" s="37"/>
      <c r="JKJ1672" s="37"/>
      <c r="JKK1672" s="37"/>
      <c r="JKL1672" s="37"/>
      <c r="JKM1672" s="37"/>
      <c r="JKN1672" s="36"/>
      <c r="JKO1672" s="37"/>
      <c r="JKP1672" s="37"/>
      <c r="JKQ1672" s="37"/>
      <c r="JKR1672" s="37"/>
      <c r="JKS1672" s="36"/>
      <c r="JKT1672" s="49"/>
      <c r="JKU1672" s="50"/>
      <c r="JKV1672" s="50"/>
      <c r="JKW1672" s="49"/>
      <c r="JKX1672" s="50"/>
      <c r="JKY1672" s="50"/>
      <c r="JKZ1672" s="129"/>
      <c r="JLA1672" s="121"/>
      <c r="JLB1672" s="16"/>
      <c r="JLC1672" s="145"/>
      <c r="JLD1672" s="121"/>
      <c r="JLE1672" s="43"/>
      <c r="JLF1672" s="90"/>
      <c r="JLG1672" s="90"/>
      <c r="JLH1672" s="16"/>
      <c r="JLI1672" s="90"/>
      <c r="JLJ1672" s="143"/>
      <c r="JLK1672" s="166"/>
      <c r="JLL1672" s="172"/>
      <c r="JLM1672" s="36"/>
      <c r="JLN1672" s="36"/>
      <c r="JLO1672" s="36"/>
      <c r="JLP1672" s="37"/>
      <c r="JLQ1672" s="37"/>
      <c r="JLR1672" s="37"/>
      <c r="JLS1672" s="37"/>
      <c r="JLT1672" s="37"/>
      <c r="JLU1672" s="37"/>
      <c r="JLV1672" s="36"/>
      <c r="JLW1672" s="37"/>
      <c r="JLX1672" s="37"/>
      <c r="JLY1672" s="37"/>
      <c r="JLZ1672" s="37"/>
      <c r="JMA1672" s="36"/>
      <c r="JMB1672" s="49"/>
      <c r="JMC1672" s="50"/>
      <c r="JMD1672" s="50"/>
      <c r="JME1672" s="49"/>
      <c r="JMF1672" s="50"/>
      <c r="JMG1672" s="50"/>
      <c r="JMH1672" s="129"/>
      <c r="JMI1672" s="121"/>
      <c r="JMJ1672" s="16"/>
      <c r="JMK1672" s="145"/>
      <c r="JML1672" s="121"/>
      <c r="JMM1672" s="43"/>
      <c r="JMN1672" s="90"/>
      <c r="JMO1672" s="90"/>
      <c r="JMP1672" s="16"/>
      <c r="JMQ1672" s="90"/>
      <c r="JMR1672" s="143"/>
      <c r="JMS1672" s="166"/>
      <c r="JMT1672" s="172"/>
      <c r="JMU1672" s="36"/>
      <c r="JMV1672" s="36"/>
      <c r="JMW1672" s="36"/>
      <c r="JMX1672" s="37"/>
      <c r="JMY1672" s="37"/>
      <c r="JMZ1672" s="37"/>
      <c r="JNA1672" s="37"/>
      <c r="JNB1672" s="37"/>
      <c r="JNC1672" s="37"/>
      <c r="JND1672" s="36"/>
      <c r="JNE1672" s="37"/>
      <c r="JNF1672" s="37"/>
      <c r="JNG1672" s="37"/>
      <c r="JNH1672" s="37"/>
      <c r="JNI1672" s="36"/>
      <c r="JNJ1672" s="49"/>
      <c r="JNK1672" s="50"/>
      <c r="JNL1672" s="50"/>
      <c r="JNM1672" s="49"/>
      <c r="JNN1672" s="50"/>
      <c r="JNO1672" s="50"/>
      <c r="JNP1672" s="129"/>
      <c r="JNQ1672" s="121"/>
      <c r="JNR1672" s="16"/>
      <c r="JNS1672" s="145"/>
      <c r="JNT1672" s="121"/>
      <c r="JNU1672" s="43"/>
      <c r="JNV1672" s="90"/>
      <c r="JNW1672" s="90"/>
      <c r="JNX1672" s="16"/>
      <c r="JNY1672" s="90"/>
      <c r="JNZ1672" s="143"/>
      <c r="JOA1672" s="166"/>
      <c r="JOB1672" s="172"/>
      <c r="JOC1672" s="36"/>
      <c r="JOD1672" s="36"/>
      <c r="JOE1672" s="36"/>
      <c r="JOF1672" s="37"/>
      <c r="JOG1672" s="37"/>
      <c r="JOH1672" s="37"/>
      <c r="JOI1672" s="37"/>
      <c r="JOJ1672" s="37"/>
      <c r="JOK1672" s="37"/>
      <c r="JOL1672" s="36"/>
      <c r="JOM1672" s="37"/>
      <c r="JON1672" s="37"/>
      <c r="JOO1672" s="37"/>
      <c r="JOP1672" s="37"/>
      <c r="JOQ1672" s="36"/>
      <c r="JOR1672" s="49"/>
      <c r="JOS1672" s="50"/>
      <c r="JOT1672" s="50"/>
      <c r="JOU1672" s="49"/>
      <c r="JOV1672" s="50"/>
      <c r="JOW1672" s="50"/>
      <c r="JOX1672" s="129"/>
      <c r="JOY1672" s="121"/>
      <c r="JOZ1672" s="16"/>
      <c r="JPA1672" s="145"/>
      <c r="JPB1672" s="121"/>
      <c r="JPC1672" s="43"/>
      <c r="JPD1672" s="90"/>
      <c r="JPE1672" s="90"/>
      <c r="JPF1672" s="16"/>
      <c r="JPG1672" s="90"/>
      <c r="JPH1672" s="143"/>
      <c r="JPI1672" s="166"/>
      <c r="JPJ1672" s="172"/>
      <c r="JPK1672" s="36"/>
      <c r="JPL1672" s="36"/>
      <c r="JPM1672" s="36"/>
      <c r="JPN1672" s="37"/>
      <c r="JPO1672" s="37"/>
      <c r="JPP1672" s="37"/>
      <c r="JPQ1672" s="37"/>
      <c r="JPR1672" s="37"/>
      <c r="JPS1672" s="37"/>
      <c r="JPT1672" s="36"/>
      <c r="JPU1672" s="37"/>
      <c r="JPV1672" s="37"/>
      <c r="JPW1672" s="37"/>
      <c r="JPX1672" s="37"/>
      <c r="JPY1672" s="36"/>
      <c r="JPZ1672" s="49"/>
      <c r="JQA1672" s="50"/>
      <c r="JQB1672" s="50"/>
      <c r="JQC1672" s="49"/>
      <c r="JQD1672" s="50"/>
      <c r="JQE1672" s="50"/>
      <c r="JQF1672" s="129"/>
      <c r="JQG1672" s="121"/>
      <c r="JQH1672" s="16"/>
      <c r="JQI1672" s="145"/>
      <c r="JQJ1672" s="121"/>
      <c r="JQK1672" s="43"/>
      <c r="JQL1672" s="90"/>
      <c r="JQM1672" s="90"/>
      <c r="JQN1672" s="16"/>
      <c r="JQO1672" s="90"/>
      <c r="JQP1672" s="143"/>
      <c r="JQQ1672" s="166"/>
      <c r="JQR1672" s="172"/>
      <c r="JQS1672" s="36"/>
      <c r="JQT1672" s="36"/>
      <c r="JQU1672" s="36"/>
      <c r="JQV1672" s="37"/>
      <c r="JQW1672" s="37"/>
      <c r="JQX1672" s="37"/>
      <c r="JQY1672" s="37"/>
      <c r="JQZ1672" s="37"/>
      <c r="JRA1672" s="37"/>
      <c r="JRB1672" s="36"/>
      <c r="JRC1672" s="37"/>
      <c r="JRD1672" s="37"/>
      <c r="JRE1672" s="37"/>
      <c r="JRF1672" s="37"/>
      <c r="JRG1672" s="36"/>
      <c r="JRH1672" s="49"/>
      <c r="JRI1672" s="50"/>
      <c r="JRJ1672" s="50"/>
      <c r="JRK1672" s="49"/>
      <c r="JRL1672" s="50"/>
      <c r="JRM1672" s="50"/>
      <c r="JRN1672" s="129"/>
      <c r="JRO1672" s="121"/>
      <c r="JRP1672" s="16"/>
      <c r="JRQ1672" s="145"/>
      <c r="JRR1672" s="121"/>
      <c r="JRS1672" s="43"/>
      <c r="JRT1672" s="90"/>
      <c r="JRU1672" s="90"/>
      <c r="JRV1672" s="16"/>
      <c r="JRW1672" s="90"/>
      <c r="JRX1672" s="143"/>
      <c r="JRY1672" s="166"/>
      <c r="JRZ1672" s="172"/>
      <c r="JSA1672" s="36"/>
      <c r="JSB1672" s="36"/>
      <c r="JSC1672" s="36"/>
      <c r="JSD1672" s="37"/>
      <c r="JSE1672" s="37"/>
      <c r="JSF1672" s="37"/>
      <c r="JSG1672" s="37"/>
      <c r="JSH1672" s="37"/>
      <c r="JSI1672" s="37"/>
      <c r="JSJ1672" s="36"/>
      <c r="JSK1672" s="37"/>
      <c r="JSL1672" s="37"/>
      <c r="JSM1672" s="37"/>
      <c r="JSN1672" s="37"/>
      <c r="JSO1672" s="36"/>
      <c r="JSP1672" s="49"/>
      <c r="JSQ1672" s="50"/>
      <c r="JSR1672" s="50"/>
      <c r="JSS1672" s="49"/>
      <c r="JST1672" s="50"/>
      <c r="JSU1672" s="50"/>
      <c r="JSV1672" s="129"/>
      <c r="JSW1672" s="121"/>
      <c r="JSX1672" s="16"/>
      <c r="JSY1672" s="145"/>
      <c r="JSZ1672" s="121"/>
      <c r="JTA1672" s="43"/>
      <c r="JTB1672" s="90"/>
      <c r="JTC1672" s="90"/>
      <c r="JTD1672" s="16"/>
      <c r="JTE1672" s="90"/>
      <c r="JTF1672" s="143"/>
      <c r="JTG1672" s="166"/>
      <c r="JTH1672" s="172"/>
      <c r="JTI1672" s="36"/>
      <c r="JTJ1672" s="36"/>
      <c r="JTK1672" s="36"/>
      <c r="JTL1672" s="37"/>
      <c r="JTM1672" s="37"/>
      <c r="JTN1672" s="37"/>
      <c r="JTO1672" s="37"/>
      <c r="JTP1672" s="37"/>
      <c r="JTQ1672" s="37"/>
      <c r="JTR1672" s="36"/>
      <c r="JTS1672" s="37"/>
      <c r="JTT1672" s="37"/>
      <c r="JTU1672" s="37"/>
      <c r="JTV1672" s="37"/>
      <c r="JTW1672" s="36"/>
      <c r="JTX1672" s="49"/>
      <c r="JTY1672" s="50"/>
      <c r="JTZ1672" s="50"/>
      <c r="JUA1672" s="49"/>
      <c r="JUB1672" s="50"/>
      <c r="JUC1672" s="50"/>
      <c r="JUD1672" s="129"/>
      <c r="JUE1672" s="121"/>
      <c r="JUF1672" s="16"/>
      <c r="JUG1672" s="145"/>
      <c r="JUH1672" s="121"/>
      <c r="JUI1672" s="43"/>
      <c r="JUJ1672" s="90"/>
      <c r="JUK1672" s="90"/>
      <c r="JUL1672" s="16"/>
      <c r="JUM1672" s="90"/>
      <c r="JUN1672" s="143"/>
      <c r="JUO1672" s="166"/>
      <c r="JUP1672" s="172"/>
      <c r="JUQ1672" s="36"/>
      <c r="JUR1672" s="36"/>
      <c r="JUS1672" s="36"/>
      <c r="JUT1672" s="37"/>
      <c r="JUU1672" s="37"/>
      <c r="JUV1672" s="37"/>
      <c r="JUW1672" s="37"/>
      <c r="JUX1672" s="37"/>
      <c r="JUY1672" s="37"/>
      <c r="JUZ1672" s="36"/>
      <c r="JVA1672" s="37"/>
      <c r="JVB1672" s="37"/>
      <c r="JVC1672" s="37"/>
      <c r="JVD1672" s="37"/>
      <c r="JVE1672" s="36"/>
      <c r="JVF1672" s="49"/>
      <c r="JVG1672" s="50"/>
      <c r="JVH1672" s="50"/>
      <c r="JVI1672" s="49"/>
      <c r="JVJ1672" s="50"/>
      <c r="JVK1672" s="50"/>
      <c r="JVL1672" s="129"/>
      <c r="JVM1672" s="121"/>
      <c r="JVN1672" s="16"/>
      <c r="JVO1672" s="145"/>
      <c r="JVP1672" s="121"/>
      <c r="JVQ1672" s="43"/>
      <c r="JVR1672" s="90"/>
      <c r="JVS1672" s="90"/>
      <c r="JVT1672" s="16"/>
      <c r="JVU1672" s="90"/>
      <c r="JVV1672" s="143"/>
      <c r="JVW1672" s="166"/>
      <c r="JVX1672" s="172"/>
      <c r="JVY1672" s="36"/>
      <c r="JVZ1672" s="36"/>
      <c r="JWA1672" s="36"/>
      <c r="JWB1672" s="37"/>
      <c r="JWC1672" s="37"/>
      <c r="JWD1672" s="37"/>
      <c r="JWE1672" s="37"/>
      <c r="JWF1672" s="37"/>
      <c r="JWG1672" s="37"/>
      <c r="JWH1672" s="36"/>
      <c r="JWI1672" s="37"/>
      <c r="JWJ1672" s="37"/>
      <c r="JWK1672" s="37"/>
      <c r="JWL1672" s="37"/>
      <c r="JWM1672" s="36"/>
      <c r="JWN1672" s="49"/>
      <c r="JWO1672" s="50"/>
      <c r="JWP1672" s="50"/>
      <c r="JWQ1672" s="49"/>
      <c r="JWR1672" s="50"/>
      <c r="JWS1672" s="50"/>
      <c r="JWT1672" s="129"/>
      <c r="JWU1672" s="121"/>
      <c r="JWV1672" s="16"/>
      <c r="JWW1672" s="145"/>
      <c r="JWX1672" s="121"/>
      <c r="JWY1672" s="43"/>
      <c r="JWZ1672" s="90"/>
      <c r="JXA1672" s="90"/>
      <c r="JXB1672" s="16"/>
      <c r="JXC1672" s="90"/>
      <c r="JXD1672" s="143"/>
      <c r="JXE1672" s="166"/>
      <c r="JXF1672" s="172"/>
      <c r="JXG1672" s="36"/>
      <c r="JXH1672" s="36"/>
      <c r="JXI1672" s="36"/>
      <c r="JXJ1672" s="37"/>
      <c r="JXK1672" s="37"/>
      <c r="JXL1672" s="37"/>
      <c r="JXM1672" s="37"/>
      <c r="JXN1672" s="37"/>
      <c r="JXO1672" s="37"/>
      <c r="JXP1672" s="36"/>
      <c r="JXQ1672" s="37"/>
      <c r="JXR1672" s="37"/>
      <c r="JXS1672" s="37"/>
      <c r="JXT1672" s="37"/>
      <c r="JXU1672" s="36"/>
      <c r="JXV1672" s="49"/>
      <c r="JXW1672" s="50"/>
      <c r="JXX1672" s="50"/>
      <c r="JXY1672" s="49"/>
      <c r="JXZ1672" s="50"/>
      <c r="JYA1672" s="50"/>
      <c r="JYB1672" s="129"/>
      <c r="JYC1672" s="121"/>
      <c r="JYD1672" s="16"/>
      <c r="JYE1672" s="145"/>
      <c r="JYF1672" s="121"/>
      <c r="JYG1672" s="43"/>
      <c r="JYH1672" s="90"/>
      <c r="JYI1672" s="90"/>
      <c r="JYJ1672" s="16"/>
      <c r="JYK1672" s="90"/>
      <c r="JYL1672" s="143"/>
      <c r="JYM1672" s="166"/>
      <c r="JYN1672" s="172"/>
      <c r="JYO1672" s="36"/>
      <c r="JYP1672" s="36"/>
      <c r="JYQ1672" s="36"/>
      <c r="JYR1672" s="37"/>
      <c r="JYS1672" s="37"/>
      <c r="JYT1672" s="37"/>
      <c r="JYU1672" s="37"/>
      <c r="JYV1672" s="37"/>
      <c r="JYW1672" s="37"/>
      <c r="JYX1672" s="36"/>
      <c r="JYY1672" s="37"/>
      <c r="JYZ1672" s="37"/>
      <c r="JZA1672" s="37"/>
      <c r="JZB1672" s="37"/>
      <c r="JZC1672" s="36"/>
      <c r="JZD1672" s="49"/>
      <c r="JZE1672" s="50"/>
      <c r="JZF1672" s="50"/>
      <c r="JZG1672" s="49"/>
      <c r="JZH1672" s="50"/>
      <c r="JZI1672" s="50"/>
      <c r="JZJ1672" s="129"/>
      <c r="JZK1672" s="121"/>
      <c r="JZL1672" s="16"/>
      <c r="JZM1672" s="145"/>
      <c r="JZN1672" s="121"/>
      <c r="JZO1672" s="43"/>
      <c r="JZP1672" s="90"/>
      <c r="JZQ1672" s="90"/>
      <c r="JZR1672" s="16"/>
      <c r="JZS1672" s="90"/>
      <c r="JZT1672" s="143"/>
      <c r="JZU1672" s="166"/>
      <c r="JZV1672" s="172"/>
      <c r="JZW1672" s="36"/>
      <c r="JZX1672" s="36"/>
      <c r="JZY1672" s="36"/>
      <c r="JZZ1672" s="37"/>
      <c r="KAA1672" s="37"/>
      <c r="KAB1672" s="37"/>
      <c r="KAC1672" s="37"/>
      <c r="KAD1672" s="37"/>
      <c r="KAE1672" s="37"/>
      <c r="KAF1672" s="36"/>
      <c r="KAG1672" s="37"/>
      <c r="KAH1672" s="37"/>
      <c r="KAI1672" s="37"/>
      <c r="KAJ1672" s="37"/>
      <c r="KAK1672" s="36"/>
      <c r="KAL1672" s="49"/>
      <c r="KAM1672" s="50"/>
      <c r="KAN1672" s="50"/>
      <c r="KAO1672" s="49"/>
      <c r="KAP1672" s="50"/>
      <c r="KAQ1672" s="50"/>
      <c r="KAR1672" s="129"/>
      <c r="KAS1672" s="121"/>
      <c r="KAT1672" s="16"/>
      <c r="KAU1672" s="145"/>
      <c r="KAV1672" s="121"/>
      <c r="KAW1672" s="43"/>
      <c r="KAX1672" s="90"/>
      <c r="KAY1672" s="90"/>
      <c r="KAZ1672" s="16"/>
      <c r="KBA1672" s="90"/>
      <c r="KBB1672" s="143"/>
      <c r="KBC1672" s="166"/>
      <c r="KBD1672" s="172"/>
      <c r="KBE1672" s="36"/>
      <c r="KBF1672" s="36"/>
      <c r="KBG1672" s="36"/>
      <c r="KBH1672" s="37"/>
      <c r="KBI1672" s="37"/>
      <c r="KBJ1672" s="37"/>
      <c r="KBK1672" s="37"/>
      <c r="KBL1672" s="37"/>
      <c r="KBM1672" s="37"/>
      <c r="KBN1672" s="36"/>
      <c r="KBO1672" s="37"/>
      <c r="KBP1672" s="37"/>
      <c r="KBQ1672" s="37"/>
      <c r="KBR1672" s="37"/>
      <c r="KBS1672" s="36"/>
      <c r="KBT1672" s="49"/>
      <c r="KBU1672" s="50"/>
      <c r="KBV1672" s="50"/>
      <c r="KBW1672" s="49"/>
      <c r="KBX1672" s="50"/>
      <c r="KBY1672" s="50"/>
      <c r="KBZ1672" s="129"/>
      <c r="KCA1672" s="121"/>
      <c r="KCB1672" s="16"/>
      <c r="KCC1672" s="145"/>
      <c r="KCD1672" s="121"/>
      <c r="KCE1672" s="43"/>
      <c r="KCF1672" s="90"/>
      <c r="KCG1672" s="90"/>
      <c r="KCH1672" s="16"/>
      <c r="KCI1672" s="90"/>
      <c r="KCJ1672" s="143"/>
      <c r="KCK1672" s="166"/>
      <c r="KCL1672" s="172"/>
      <c r="KCM1672" s="36"/>
      <c r="KCN1672" s="36"/>
      <c r="KCO1672" s="36"/>
      <c r="KCP1672" s="37"/>
      <c r="KCQ1672" s="37"/>
      <c r="KCR1672" s="37"/>
      <c r="KCS1672" s="37"/>
      <c r="KCT1672" s="37"/>
      <c r="KCU1672" s="37"/>
      <c r="KCV1672" s="36"/>
      <c r="KCW1672" s="37"/>
      <c r="KCX1672" s="37"/>
      <c r="KCY1672" s="37"/>
      <c r="KCZ1672" s="37"/>
      <c r="KDA1672" s="36"/>
      <c r="KDB1672" s="49"/>
      <c r="KDC1672" s="50"/>
      <c r="KDD1672" s="50"/>
      <c r="KDE1672" s="49"/>
      <c r="KDF1672" s="50"/>
      <c r="KDG1672" s="50"/>
      <c r="KDH1672" s="129"/>
      <c r="KDI1672" s="121"/>
      <c r="KDJ1672" s="16"/>
      <c r="KDK1672" s="145"/>
      <c r="KDL1672" s="121"/>
      <c r="KDM1672" s="43"/>
      <c r="KDN1672" s="90"/>
      <c r="KDO1672" s="90"/>
      <c r="KDP1672" s="16"/>
      <c r="KDQ1672" s="90"/>
      <c r="KDR1672" s="143"/>
      <c r="KDS1672" s="166"/>
      <c r="KDT1672" s="172"/>
      <c r="KDU1672" s="36"/>
      <c r="KDV1672" s="36"/>
      <c r="KDW1672" s="36"/>
      <c r="KDX1672" s="37"/>
      <c r="KDY1672" s="37"/>
      <c r="KDZ1672" s="37"/>
      <c r="KEA1672" s="37"/>
      <c r="KEB1672" s="37"/>
      <c r="KEC1672" s="37"/>
      <c r="KED1672" s="36"/>
      <c r="KEE1672" s="37"/>
      <c r="KEF1672" s="37"/>
      <c r="KEG1672" s="37"/>
      <c r="KEH1672" s="37"/>
      <c r="KEI1672" s="36"/>
      <c r="KEJ1672" s="49"/>
      <c r="KEK1672" s="50"/>
      <c r="KEL1672" s="50"/>
      <c r="KEM1672" s="49"/>
      <c r="KEN1672" s="50"/>
      <c r="KEO1672" s="50"/>
      <c r="KEP1672" s="129"/>
      <c r="KEQ1672" s="121"/>
      <c r="KER1672" s="16"/>
      <c r="KES1672" s="145"/>
      <c r="KET1672" s="121"/>
      <c r="KEU1672" s="43"/>
      <c r="KEV1672" s="90"/>
      <c r="KEW1672" s="90"/>
      <c r="KEX1672" s="16"/>
      <c r="KEY1672" s="90"/>
      <c r="KEZ1672" s="143"/>
      <c r="KFA1672" s="166"/>
      <c r="KFB1672" s="172"/>
      <c r="KFC1672" s="36"/>
      <c r="KFD1672" s="36"/>
      <c r="KFE1672" s="36"/>
      <c r="KFF1672" s="37"/>
      <c r="KFG1672" s="37"/>
      <c r="KFH1672" s="37"/>
      <c r="KFI1672" s="37"/>
      <c r="KFJ1672" s="37"/>
      <c r="KFK1672" s="37"/>
      <c r="KFL1672" s="36"/>
      <c r="KFM1672" s="37"/>
      <c r="KFN1672" s="37"/>
      <c r="KFO1672" s="37"/>
      <c r="KFP1672" s="37"/>
      <c r="KFQ1672" s="36"/>
      <c r="KFR1672" s="49"/>
      <c r="KFS1672" s="50"/>
      <c r="KFT1672" s="50"/>
      <c r="KFU1672" s="49"/>
      <c r="KFV1672" s="50"/>
      <c r="KFW1672" s="50"/>
      <c r="KFX1672" s="129"/>
      <c r="KFY1672" s="121"/>
      <c r="KFZ1672" s="16"/>
      <c r="KGA1672" s="145"/>
      <c r="KGB1672" s="121"/>
      <c r="KGC1672" s="43"/>
      <c r="KGD1672" s="90"/>
      <c r="KGE1672" s="90"/>
      <c r="KGF1672" s="16"/>
      <c r="KGG1672" s="90"/>
      <c r="KGH1672" s="143"/>
      <c r="KGI1672" s="166"/>
      <c r="KGJ1672" s="172"/>
      <c r="KGK1672" s="36"/>
      <c r="KGL1672" s="36"/>
      <c r="KGM1672" s="36"/>
      <c r="KGN1672" s="37"/>
      <c r="KGO1672" s="37"/>
      <c r="KGP1672" s="37"/>
      <c r="KGQ1672" s="37"/>
      <c r="KGR1672" s="37"/>
      <c r="KGS1672" s="37"/>
      <c r="KGT1672" s="36"/>
      <c r="KGU1672" s="37"/>
      <c r="KGV1672" s="37"/>
      <c r="KGW1672" s="37"/>
      <c r="KGX1672" s="37"/>
      <c r="KGY1672" s="36"/>
      <c r="KGZ1672" s="49"/>
      <c r="KHA1672" s="50"/>
      <c r="KHB1672" s="50"/>
      <c r="KHC1672" s="49"/>
      <c r="KHD1672" s="50"/>
      <c r="KHE1672" s="50"/>
      <c r="KHF1672" s="129"/>
      <c r="KHG1672" s="121"/>
      <c r="KHH1672" s="16"/>
      <c r="KHI1672" s="145"/>
      <c r="KHJ1672" s="121"/>
      <c r="KHK1672" s="43"/>
      <c r="KHL1672" s="90"/>
      <c r="KHM1672" s="90"/>
      <c r="KHN1672" s="16"/>
      <c r="KHO1672" s="90"/>
      <c r="KHP1672" s="143"/>
      <c r="KHQ1672" s="166"/>
      <c r="KHR1672" s="172"/>
      <c r="KHS1672" s="36"/>
      <c r="KHT1672" s="36"/>
      <c r="KHU1672" s="36"/>
      <c r="KHV1672" s="37"/>
      <c r="KHW1672" s="37"/>
      <c r="KHX1672" s="37"/>
      <c r="KHY1672" s="37"/>
      <c r="KHZ1672" s="37"/>
      <c r="KIA1672" s="37"/>
      <c r="KIB1672" s="36"/>
      <c r="KIC1672" s="37"/>
      <c r="KID1672" s="37"/>
      <c r="KIE1672" s="37"/>
      <c r="KIF1672" s="37"/>
      <c r="KIG1672" s="36"/>
      <c r="KIH1672" s="49"/>
      <c r="KII1672" s="50"/>
      <c r="KIJ1672" s="50"/>
      <c r="KIK1672" s="49"/>
      <c r="KIL1672" s="50"/>
      <c r="KIM1672" s="50"/>
      <c r="KIN1672" s="129"/>
      <c r="KIO1672" s="121"/>
      <c r="KIP1672" s="16"/>
      <c r="KIQ1672" s="145"/>
      <c r="KIR1672" s="121"/>
      <c r="KIS1672" s="43"/>
      <c r="KIT1672" s="90"/>
      <c r="KIU1672" s="90"/>
      <c r="KIV1672" s="16"/>
      <c r="KIW1672" s="90"/>
      <c r="KIX1672" s="143"/>
      <c r="KIY1672" s="166"/>
      <c r="KIZ1672" s="172"/>
      <c r="KJA1672" s="36"/>
      <c r="KJB1672" s="36"/>
      <c r="KJC1672" s="36"/>
      <c r="KJD1672" s="37"/>
      <c r="KJE1672" s="37"/>
      <c r="KJF1672" s="37"/>
      <c r="KJG1672" s="37"/>
      <c r="KJH1672" s="37"/>
      <c r="KJI1672" s="37"/>
      <c r="KJJ1672" s="36"/>
      <c r="KJK1672" s="37"/>
      <c r="KJL1672" s="37"/>
      <c r="KJM1672" s="37"/>
      <c r="KJN1672" s="37"/>
      <c r="KJO1672" s="36"/>
      <c r="KJP1672" s="49"/>
      <c r="KJQ1672" s="50"/>
      <c r="KJR1672" s="50"/>
      <c r="KJS1672" s="49"/>
      <c r="KJT1672" s="50"/>
      <c r="KJU1672" s="50"/>
      <c r="KJV1672" s="129"/>
      <c r="KJW1672" s="121"/>
      <c r="KJX1672" s="16"/>
      <c r="KJY1672" s="145"/>
      <c r="KJZ1672" s="121"/>
      <c r="KKA1672" s="43"/>
      <c r="KKB1672" s="90"/>
      <c r="KKC1672" s="90"/>
      <c r="KKD1672" s="16"/>
      <c r="KKE1672" s="90"/>
      <c r="KKF1672" s="143"/>
      <c r="KKG1672" s="166"/>
      <c r="KKH1672" s="172"/>
      <c r="KKI1672" s="36"/>
      <c r="KKJ1672" s="36"/>
      <c r="KKK1672" s="36"/>
      <c r="KKL1672" s="37"/>
      <c r="KKM1672" s="37"/>
      <c r="KKN1672" s="37"/>
      <c r="KKO1672" s="37"/>
      <c r="KKP1672" s="37"/>
      <c r="KKQ1672" s="37"/>
      <c r="KKR1672" s="36"/>
      <c r="KKS1672" s="37"/>
      <c r="KKT1672" s="37"/>
      <c r="KKU1672" s="37"/>
      <c r="KKV1672" s="37"/>
      <c r="KKW1672" s="36"/>
      <c r="KKX1672" s="49"/>
      <c r="KKY1672" s="50"/>
      <c r="KKZ1672" s="50"/>
      <c r="KLA1672" s="49"/>
      <c r="KLB1672" s="50"/>
      <c r="KLC1672" s="50"/>
      <c r="KLD1672" s="129"/>
      <c r="KLE1672" s="121"/>
      <c r="KLF1672" s="16"/>
      <c r="KLG1672" s="145"/>
      <c r="KLH1672" s="121"/>
      <c r="KLI1672" s="43"/>
      <c r="KLJ1672" s="90"/>
      <c r="KLK1672" s="90"/>
      <c r="KLL1672" s="16"/>
      <c r="KLM1672" s="90"/>
      <c r="KLN1672" s="143"/>
      <c r="KLO1672" s="166"/>
      <c r="KLP1672" s="172"/>
      <c r="KLQ1672" s="36"/>
      <c r="KLR1672" s="36"/>
      <c r="KLS1672" s="36"/>
      <c r="KLT1672" s="37"/>
      <c r="KLU1672" s="37"/>
      <c r="KLV1672" s="37"/>
      <c r="KLW1672" s="37"/>
      <c r="KLX1672" s="37"/>
      <c r="KLY1672" s="37"/>
      <c r="KLZ1672" s="36"/>
      <c r="KMA1672" s="37"/>
      <c r="KMB1672" s="37"/>
      <c r="KMC1672" s="37"/>
      <c r="KMD1672" s="37"/>
      <c r="KME1672" s="36"/>
      <c r="KMF1672" s="49"/>
      <c r="KMG1672" s="50"/>
      <c r="KMH1672" s="50"/>
      <c r="KMI1672" s="49"/>
      <c r="KMJ1672" s="50"/>
      <c r="KMK1672" s="50"/>
      <c r="KML1672" s="129"/>
      <c r="KMM1672" s="121"/>
      <c r="KMN1672" s="16"/>
      <c r="KMO1672" s="145"/>
      <c r="KMP1672" s="121"/>
      <c r="KMQ1672" s="43"/>
      <c r="KMR1672" s="90"/>
      <c r="KMS1672" s="90"/>
      <c r="KMT1672" s="16"/>
      <c r="KMU1672" s="90"/>
      <c r="KMV1672" s="143"/>
      <c r="KMW1672" s="166"/>
      <c r="KMX1672" s="172"/>
      <c r="KMY1672" s="36"/>
      <c r="KMZ1672" s="36"/>
      <c r="KNA1672" s="36"/>
      <c r="KNB1672" s="37"/>
      <c r="KNC1672" s="37"/>
      <c r="KND1672" s="37"/>
      <c r="KNE1672" s="37"/>
      <c r="KNF1672" s="37"/>
      <c r="KNG1672" s="37"/>
      <c r="KNH1672" s="36"/>
      <c r="KNI1672" s="37"/>
      <c r="KNJ1672" s="37"/>
      <c r="KNK1672" s="37"/>
      <c r="KNL1672" s="37"/>
      <c r="KNM1672" s="36"/>
      <c r="KNN1672" s="49"/>
      <c r="KNO1672" s="50"/>
      <c r="KNP1672" s="50"/>
      <c r="KNQ1672" s="49"/>
      <c r="KNR1672" s="50"/>
      <c r="KNS1672" s="50"/>
      <c r="KNT1672" s="129"/>
      <c r="KNU1672" s="121"/>
      <c r="KNV1672" s="16"/>
      <c r="KNW1672" s="145"/>
      <c r="KNX1672" s="121"/>
      <c r="KNY1672" s="43"/>
      <c r="KNZ1672" s="90"/>
      <c r="KOA1672" s="90"/>
      <c r="KOB1672" s="16"/>
      <c r="KOC1672" s="90"/>
      <c r="KOD1672" s="143"/>
      <c r="KOE1672" s="166"/>
      <c r="KOF1672" s="172"/>
      <c r="KOG1672" s="36"/>
      <c r="KOH1672" s="36"/>
      <c r="KOI1672" s="36"/>
      <c r="KOJ1672" s="37"/>
      <c r="KOK1672" s="37"/>
      <c r="KOL1672" s="37"/>
      <c r="KOM1672" s="37"/>
      <c r="KON1672" s="37"/>
      <c r="KOO1672" s="37"/>
      <c r="KOP1672" s="36"/>
      <c r="KOQ1672" s="37"/>
      <c r="KOR1672" s="37"/>
      <c r="KOS1672" s="37"/>
      <c r="KOT1672" s="37"/>
      <c r="KOU1672" s="36"/>
      <c r="KOV1672" s="49"/>
      <c r="KOW1672" s="50"/>
      <c r="KOX1672" s="50"/>
      <c r="KOY1672" s="49"/>
      <c r="KOZ1672" s="50"/>
      <c r="KPA1672" s="50"/>
      <c r="KPB1672" s="129"/>
      <c r="KPC1672" s="121"/>
      <c r="KPD1672" s="16"/>
      <c r="KPE1672" s="145"/>
      <c r="KPF1672" s="121"/>
      <c r="KPG1672" s="43"/>
      <c r="KPH1672" s="90"/>
      <c r="KPI1672" s="90"/>
      <c r="KPJ1672" s="16"/>
      <c r="KPK1672" s="90"/>
      <c r="KPL1672" s="143"/>
      <c r="KPM1672" s="166"/>
      <c r="KPN1672" s="172"/>
      <c r="KPO1672" s="36"/>
      <c r="KPP1672" s="36"/>
      <c r="KPQ1672" s="36"/>
      <c r="KPR1672" s="37"/>
      <c r="KPS1672" s="37"/>
      <c r="KPT1672" s="37"/>
      <c r="KPU1672" s="37"/>
      <c r="KPV1672" s="37"/>
      <c r="KPW1672" s="37"/>
      <c r="KPX1672" s="36"/>
      <c r="KPY1672" s="37"/>
      <c r="KPZ1672" s="37"/>
      <c r="KQA1672" s="37"/>
      <c r="KQB1672" s="37"/>
      <c r="KQC1672" s="36"/>
      <c r="KQD1672" s="49"/>
      <c r="KQE1672" s="50"/>
      <c r="KQF1672" s="50"/>
      <c r="KQG1672" s="49"/>
      <c r="KQH1672" s="50"/>
      <c r="KQI1672" s="50"/>
      <c r="KQJ1672" s="129"/>
      <c r="KQK1672" s="121"/>
      <c r="KQL1672" s="16"/>
      <c r="KQM1672" s="145"/>
      <c r="KQN1672" s="121"/>
      <c r="KQO1672" s="43"/>
      <c r="KQP1672" s="90"/>
      <c r="KQQ1672" s="90"/>
      <c r="KQR1672" s="16"/>
      <c r="KQS1672" s="90"/>
      <c r="KQT1672" s="143"/>
      <c r="KQU1672" s="166"/>
      <c r="KQV1672" s="172"/>
      <c r="KQW1672" s="36"/>
      <c r="KQX1672" s="36"/>
      <c r="KQY1672" s="36"/>
      <c r="KQZ1672" s="37"/>
      <c r="KRA1672" s="37"/>
      <c r="KRB1672" s="37"/>
      <c r="KRC1672" s="37"/>
      <c r="KRD1672" s="37"/>
      <c r="KRE1672" s="37"/>
      <c r="KRF1672" s="36"/>
      <c r="KRG1672" s="37"/>
      <c r="KRH1672" s="37"/>
      <c r="KRI1672" s="37"/>
      <c r="KRJ1672" s="37"/>
      <c r="KRK1672" s="36"/>
      <c r="KRL1672" s="49"/>
      <c r="KRM1672" s="50"/>
      <c r="KRN1672" s="50"/>
      <c r="KRO1672" s="49"/>
      <c r="KRP1672" s="50"/>
      <c r="KRQ1672" s="50"/>
      <c r="KRR1672" s="129"/>
      <c r="KRS1672" s="121"/>
      <c r="KRT1672" s="16"/>
      <c r="KRU1672" s="145"/>
      <c r="KRV1672" s="121"/>
      <c r="KRW1672" s="43"/>
      <c r="KRX1672" s="90"/>
      <c r="KRY1672" s="90"/>
      <c r="KRZ1672" s="16"/>
      <c r="KSA1672" s="90"/>
      <c r="KSB1672" s="143"/>
      <c r="KSC1672" s="166"/>
      <c r="KSD1672" s="172"/>
      <c r="KSE1672" s="36"/>
      <c r="KSF1672" s="36"/>
      <c r="KSG1672" s="36"/>
      <c r="KSH1672" s="37"/>
      <c r="KSI1672" s="37"/>
      <c r="KSJ1672" s="37"/>
      <c r="KSK1672" s="37"/>
      <c r="KSL1672" s="37"/>
      <c r="KSM1672" s="37"/>
      <c r="KSN1672" s="36"/>
      <c r="KSO1672" s="37"/>
      <c r="KSP1672" s="37"/>
      <c r="KSQ1672" s="37"/>
      <c r="KSR1672" s="37"/>
      <c r="KSS1672" s="36"/>
      <c r="KST1672" s="49"/>
      <c r="KSU1672" s="50"/>
      <c r="KSV1672" s="50"/>
      <c r="KSW1672" s="49"/>
      <c r="KSX1672" s="50"/>
      <c r="KSY1672" s="50"/>
      <c r="KSZ1672" s="129"/>
      <c r="KTA1672" s="121"/>
      <c r="KTB1672" s="16"/>
      <c r="KTC1672" s="145"/>
      <c r="KTD1672" s="121"/>
      <c r="KTE1672" s="43"/>
      <c r="KTF1672" s="90"/>
      <c r="KTG1672" s="90"/>
      <c r="KTH1672" s="16"/>
      <c r="KTI1672" s="90"/>
      <c r="KTJ1672" s="143"/>
      <c r="KTK1672" s="166"/>
      <c r="KTL1672" s="172"/>
      <c r="KTM1672" s="36"/>
      <c r="KTN1672" s="36"/>
      <c r="KTO1672" s="36"/>
      <c r="KTP1672" s="37"/>
      <c r="KTQ1672" s="37"/>
      <c r="KTR1672" s="37"/>
      <c r="KTS1672" s="37"/>
      <c r="KTT1672" s="37"/>
      <c r="KTU1672" s="37"/>
      <c r="KTV1672" s="36"/>
      <c r="KTW1672" s="37"/>
      <c r="KTX1672" s="37"/>
      <c r="KTY1672" s="37"/>
      <c r="KTZ1672" s="37"/>
      <c r="KUA1672" s="36"/>
      <c r="KUB1672" s="49"/>
      <c r="KUC1672" s="50"/>
      <c r="KUD1672" s="50"/>
      <c r="KUE1672" s="49"/>
      <c r="KUF1672" s="50"/>
      <c r="KUG1672" s="50"/>
      <c r="KUH1672" s="129"/>
      <c r="KUI1672" s="121"/>
      <c r="KUJ1672" s="16"/>
      <c r="KUK1672" s="145"/>
      <c r="KUL1672" s="121"/>
      <c r="KUM1672" s="43"/>
      <c r="KUN1672" s="90"/>
      <c r="KUO1672" s="90"/>
      <c r="KUP1672" s="16"/>
      <c r="KUQ1672" s="90"/>
      <c r="KUR1672" s="143"/>
      <c r="KUS1672" s="166"/>
      <c r="KUT1672" s="172"/>
      <c r="KUU1672" s="36"/>
      <c r="KUV1672" s="36"/>
      <c r="KUW1672" s="36"/>
      <c r="KUX1672" s="37"/>
      <c r="KUY1672" s="37"/>
      <c r="KUZ1672" s="37"/>
      <c r="KVA1672" s="37"/>
      <c r="KVB1672" s="37"/>
      <c r="KVC1672" s="37"/>
      <c r="KVD1672" s="36"/>
      <c r="KVE1672" s="37"/>
      <c r="KVF1672" s="37"/>
      <c r="KVG1672" s="37"/>
      <c r="KVH1672" s="37"/>
      <c r="KVI1672" s="36"/>
      <c r="KVJ1672" s="49"/>
      <c r="KVK1672" s="50"/>
      <c r="KVL1672" s="50"/>
      <c r="KVM1672" s="49"/>
      <c r="KVN1672" s="50"/>
      <c r="KVO1672" s="50"/>
      <c r="KVP1672" s="129"/>
      <c r="KVQ1672" s="121"/>
      <c r="KVR1672" s="16"/>
      <c r="KVS1672" s="145"/>
      <c r="KVT1672" s="121"/>
      <c r="KVU1672" s="43"/>
      <c r="KVV1672" s="90"/>
      <c r="KVW1672" s="90"/>
      <c r="KVX1672" s="16"/>
      <c r="KVY1672" s="90"/>
      <c r="KVZ1672" s="143"/>
      <c r="KWA1672" s="166"/>
      <c r="KWB1672" s="172"/>
      <c r="KWC1672" s="36"/>
      <c r="KWD1672" s="36"/>
      <c r="KWE1672" s="36"/>
      <c r="KWF1672" s="37"/>
      <c r="KWG1672" s="37"/>
      <c r="KWH1672" s="37"/>
      <c r="KWI1672" s="37"/>
      <c r="KWJ1672" s="37"/>
      <c r="KWK1672" s="37"/>
      <c r="KWL1672" s="36"/>
      <c r="KWM1672" s="37"/>
      <c r="KWN1672" s="37"/>
      <c r="KWO1672" s="37"/>
      <c r="KWP1672" s="37"/>
      <c r="KWQ1672" s="36"/>
      <c r="KWR1672" s="49"/>
      <c r="KWS1672" s="50"/>
      <c r="KWT1672" s="50"/>
      <c r="KWU1672" s="49"/>
      <c r="KWV1672" s="50"/>
      <c r="KWW1672" s="50"/>
      <c r="KWX1672" s="129"/>
      <c r="KWY1672" s="121"/>
      <c r="KWZ1672" s="16"/>
      <c r="KXA1672" s="145"/>
      <c r="KXB1672" s="121"/>
      <c r="KXC1672" s="43"/>
      <c r="KXD1672" s="90"/>
      <c r="KXE1672" s="90"/>
      <c r="KXF1672" s="16"/>
      <c r="KXG1672" s="90"/>
      <c r="KXH1672" s="143"/>
      <c r="KXI1672" s="166"/>
      <c r="KXJ1672" s="172"/>
      <c r="KXK1672" s="36"/>
      <c r="KXL1672" s="36"/>
      <c r="KXM1672" s="36"/>
      <c r="KXN1672" s="37"/>
      <c r="KXO1672" s="37"/>
      <c r="KXP1672" s="37"/>
      <c r="KXQ1672" s="37"/>
      <c r="KXR1672" s="37"/>
      <c r="KXS1672" s="37"/>
      <c r="KXT1672" s="36"/>
      <c r="KXU1672" s="37"/>
      <c r="KXV1672" s="37"/>
      <c r="KXW1672" s="37"/>
      <c r="KXX1672" s="37"/>
      <c r="KXY1672" s="36"/>
      <c r="KXZ1672" s="49"/>
      <c r="KYA1672" s="50"/>
      <c r="KYB1672" s="50"/>
      <c r="KYC1672" s="49"/>
      <c r="KYD1672" s="50"/>
      <c r="KYE1672" s="50"/>
      <c r="KYF1672" s="129"/>
      <c r="KYG1672" s="121"/>
      <c r="KYH1672" s="16"/>
      <c r="KYI1672" s="145"/>
      <c r="KYJ1672" s="121"/>
      <c r="KYK1672" s="43"/>
      <c r="KYL1672" s="90"/>
      <c r="KYM1672" s="90"/>
      <c r="KYN1672" s="16"/>
      <c r="KYO1672" s="90"/>
      <c r="KYP1672" s="143"/>
      <c r="KYQ1672" s="166"/>
      <c r="KYR1672" s="172"/>
      <c r="KYS1672" s="36"/>
      <c r="KYT1672" s="36"/>
      <c r="KYU1672" s="36"/>
      <c r="KYV1672" s="37"/>
      <c r="KYW1672" s="37"/>
      <c r="KYX1672" s="37"/>
      <c r="KYY1672" s="37"/>
      <c r="KYZ1672" s="37"/>
      <c r="KZA1672" s="37"/>
      <c r="KZB1672" s="36"/>
      <c r="KZC1672" s="37"/>
      <c r="KZD1672" s="37"/>
      <c r="KZE1672" s="37"/>
      <c r="KZF1672" s="37"/>
      <c r="KZG1672" s="36"/>
      <c r="KZH1672" s="49"/>
      <c r="KZI1672" s="50"/>
      <c r="KZJ1672" s="50"/>
      <c r="KZK1672" s="49"/>
      <c r="KZL1672" s="50"/>
      <c r="KZM1672" s="50"/>
      <c r="KZN1672" s="129"/>
      <c r="KZO1672" s="121"/>
      <c r="KZP1672" s="16"/>
      <c r="KZQ1672" s="145"/>
      <c r="KZR1672" s="121"/>
      <c r="KZS1672" s="43"/>
      <c r="KZT1672" s="90"/>
      <c r="KZU1672" s="90"/>
      <c r="KZV1672" s="16"/>
      <c r="KZW1672" s="90"/>
      <c r="KZX1672" s="143"/>
      <c r="KZY1672" s="166"/>
      <c r="KZZ1672" s="172"/>
      <c r="LAA1672" s="36"/>
      <c r="LAB1672" s="36"/>
      <c r="LAC1672" s="36"/>
      <c r="LAD1672" s="37"/>
      <c r="LAE1672" s="37"/>
      <c r="LAF1672" s="37"/>
      <c r="LAG1672" s="37"/>
      <c r="LAH1672" s="37"/>
      <c r="LAI1672" s="37"/>
      <c r="LAJ1672" s="36"/>
      <c r="LAK1672" s="37"/>
      <c r="LAL1672" s="37"/>
      <c r="LAM1672" s="37"/>
      <c r="LAN1672" s="37"/>
      <c r="LAO1672" s="36"/>
      <c r="LAP1672" s="49"/>
      <c r="LAQ1672" s="50"/>
      <c r="LAR1672" s="50"/>
      <c r="LAS1672" s="49"/>
      <c r="LAT1672" s="50"/>
      <c r="LAU1672" s="50"/>
      <c r="LAV1672" s="129"/>
      <c r="LAW1672" s="121"/>
      <c r="LAX1672" s="16"/>
      <c r="LAY1672" s="145"/>
      <c r="LAZ1672" s="121"/>
      <c r="LBA1672" s="43"/>
      <c r="LBB1672" s="90"/>
      <c r="LBC1672" s="90"/>
      <c r="LBD1672" s="16"/>
      <c r="LBE1672" s="90"/>
      <c r="LBF1672" s="143"/>
      <c r="LBG1672" s="166"/>
      <c r="LBH1672" s="172"/>
      <c r="LBI1672" s="36"/>
      <c r="LBJ1672" s="36"/>
      <c r="LBK1672" s="36"/>
      <c r="LBL1672" s="37"/>
      <c r="LBM1672" s="37"/>
      <c r="LBN1672" s="37"/>
      <c r="LBO1672" s="37"/>
      <c r="LBP1672" s="37"/>
      <c r="LBQ1672" s="37"/>
      <c r="LBR1672" s="36"/>
      <c r="LBS1672" s="37"/>
      <c r="LBT1672" s="37"/>
      <c r="LBU1672" s="37"/>
      <c r="LBV1672" s="37"/>
      <c r="LBW1672" s="36"/>
      <c r="LBX1672" s="49"/>
      <c r="LBY1672" s="50"/>
      <c r="LBZ1672" s="50"/>
      <c r="LCA1672" s="49"/>
      <c r="LCB1672" s="50"/>
      <c r="LCC1672" s="50"/>
      <c r="LCD1672" s="129"/>
      <c r="LCE1672" s="121"/>
      <c r="LCF1672" s="16"/>
      <c r="LCG1672" s="145"/>
      <c r="LCH1672" s="121"/>
      <c r="LCI1672" s="43"/>
      <c r="LCJ1672" s="90"/>
      <c r="LCK1672" s="90"/>
      <c r="LCL1672" s="16"/>
      <c r="LCM1672" s="90"/>
      <c r="LCN1672" s="143"/>
      <c r="LCO1672" s="166"/>
      <c r="LCP1672" s="172"/>
      <c r="LCQ1672" s="36"/>
      <c r="LCR1672" s="36"/>
      <c r="LCS1672" s="36"/>
      <c r="LCT1672" s="37"/>
      <c r="LCU1672" s="37"/>
      <c r="LCV1672" s="37"/>
      <c r="LCW1672" s="37"/>
      <c r="LCX1672" s="37"/>
      <c r="LCY1672" s="37"/>
      <c r="LCZ1672" s="36"/>
      <c r="LDA1672" s="37"/>
      <c r="LDB1672" s="37"/>
      <c r="LDC1672" s="37"/>
      <c r="LDD1672" s="37"/>
      <c r="LDE1672" s="36"/>
      <c r="LDF1672" s="49"/>
      <c r="LDG1672" s="50"/>
      <c r="LDH1672" s="50"/>
      <c r="LDI1672" s="49"/>
      <c r="LDJ1672" s="50"/>
      <c r="LDK1672" s="50"/>
      <c r="LDL1672" s="129"/>
      <c r="LDM1672" s="121"/>
      <c r="LDN1672" s="16"/>
      <c r="LDO1672" s="145"/>
      <c r="LDP1672" s="121"/>
      <c r="LDQ1672" s="43"/>
      <c r="LDR1672" s="90"/>
      <c r="LDS1672" s="90"/>
      <c r="LDT1672" s="16"/>
      <c r="LDU1672" s="90"/>
      <c r="LDV1672" s="143"/>
      <c r="LDW1672" s="166"/>
      <c r="LDX1672" s="172"/>
      <c r="LDY1672" s="36"/>
      <c r="LDZ1672" s="36"/>
      <c r="LEA1672" s="36"/>
      <c r="LEB1672" s="37"/>
      <c r="LEC1672" s="37"/>
      <c r="LED1672" s="37"/>
      <c r="LEE1672" s="37"/>
      <c r="LEF1672" s="37"/>
      <c r="LEG1672" s="37"/>
      <c r="LEH1672" s="36"/>
      <c r="LEI1672" s="37"/>
      <c r="LEJ1672" s="37"/>
      <c r="LEK1672" s="37"/>
      <c r="LEL1672" s="37"/>
      <c r="LEM1672" s="36"/>
      <c r="LEN1672" s="49"/>
      <c r="LEO1672" s="50"/>
      <c r="LEP1672" s="50"/>
      <c r="LEQ1672" s="49"/>
      <c r="LER1672" s="50"/>
      <c r="LES1672" s="50"/>
      <c r="LET1672" s="129"/>
      <c r="LEU1672" s="121"/>
      <c r="LEV1672" s="16"/>
      <c r="LEW1672" s="145"/>
      <c r="LEX1672" s="121"/>
      <c r="LEY1672" s="43"/>
      <c r="LEZ1672" s="90"/>
      <c r="LFA1672" s="90"/>
      <c r="LFB1672" s="16"/>
      <c r="LFC1672" s="90"/>
      <c r="LFD1672" s="143"/>
      <c r="LFE1672" s="166"/>
      <c r="LFF1672" s="172"/>
      <c r="LFG1672" s="36"/>
      <c r="LFH1672" s="36"/>
      <c r="LFI1672" s="36"/>
      <c r="LFJ1672" s="37"/>
      <c r="LFK1672" s="37"/>
      <c r="LFL1672" s="37"/>
      <c r="LFM1672" s="37"/>
      <c r="LFN1672" s="37"/>
      <c r="LFO1672" s="37"/>
      <c r="LFP1672" s="36"/>
      <c r="LFQ1672" s="37"/>
      <c r="LFR1672" s="37"/>
      <c r="LFS1672" s="37"/>
      <c r="LFT1672" s="37"/>
      <c r="LFU1672" s="36"/>
      <c r="LFV1672" s="49"/>
      <c r="LFW1672" s="50"/>
      <c r="LFX1672" s="50"/>
      <c r="LFY1672" s="49"/>
      <c r="LFZ1672" s="50"/>
      <c r="LGA1672" s="50"/>
      <c r="LGB1672" s="129"/>
      <c r="LGC1672" s="121"/>
      <c r="LGD1672" s="16"/>
      <c r="LGE1672" s="145"/>
      <c r="LGF1672" s="121"/>
      <c r="LGG1672" s="43"/>
      <c r="LGH1672" s="90"/>
      <c r="LGI1672" s="90"/>
      <c r="LGJ1672" s="16"/>
      <c r="LGK1672" s="90"/>
      <c r="LGL1672" s="143"/>
      <c r="LGM1672" s="166"/>
      <c r="LGN1672" s="172"/>
      <c r="LGO1672" s="36"/>
      <c r="LGP1672" s="36"/>
      <c r="LGQ1672" s="36"/>
      <c r="LGR1672" s="37"/>
      <c r="LGS1672" s="37"/>
      <c r="LGT1672" s="37"/>
      <c r="LGU1672" s="37"/>
      <c r="LGV1672" s="37"/>
      <c r="LGW1672" s="37"/>
      <c r="LGX1672" s="36"/>
      <c r="LGY1672" s="37"/>
      <c r="LGZ1672" s="37"/>
      <c r="LHA1672" s="37"/>
      <c r="LHB1672" s="37"/>
      <c r="LHC1672" s="36"/>
      <c r="LHD1672" s="49"/>
      <c r="LHE1672" s="50"/>
      <c r="LHF1672" s="50"/>
      <c r="LHG1672" s="49"/>
      <c r="LHH1672" s="50"/>
      <c r="LHI1672" s="50"/>
      <c r="LHJ1672" s="129"/>
      <c r="LHK1672" s="121"/>
      <c r="LHL1672" s="16"/>
      <c r="LHM1672" s="145"/>
      <c r="LHN1672" s="121"/>
      <c r="LHO1672" s="43"/>
      <c r="LHP1672" s="90"/>
      <c r="LHQ1672" s="90"/>
      <c r="LHR1672" s="16"/>
      <c r="LHS1672" s="90"/>
      <c r="LHT1672" s="143"/>
      <c r="LHU1672" s="166"/>
      <c r="LHV1672" s="172"/>
      <c r="LHW1672" s="36"/>
      <c r="LHX1672" s="36"/>
      <c r="LHY1672" s="36"/>
      <c r="LHZ1672" s="37"/>
      <c r="LIA1672" s="37"/>
      <c r="LIB1672" s="37"/>
      <c r="LIC1672" s="37"/>
      <c r="LID1672" s="37"/>
      <c r="LIE1672" s="37"/>
      <c r="LIF1672" s="36"/>
      <c r="LIG1672" s="37"/>
      <c r="LIH1672" s="37"/>
      <c r="LII1672" s="37"/>
      <c r="LIJ1672" s="37"/>
      <c r="LIK1672" s="36"/>
      <c r="LIL1672" s="49"/>
      <c r="LIM1672" s="50"/>
      <c r="LIN1672" s="50"/>
      <c r="LIO1672" s="49"/>
      <c r="LIP1672" s="50"/>
      <c r="LIQ1672" s="50"/>
      <c r="LIR1672" s="129"/>
      <c r="LIS1672" s="121"/>
      <c r="LIT1672" s="16"/>
      <c r="LIU1672" s="145"/>
      <c r="LIV1672" s="121"/>
      <c r="LIW1672" s="43"/>
      <c r="LIX1672" s="90"/>
      <c r="LIY1672" s="90"/>
      <c r="LIZ1672" s="16"/>
      <c r="LJA1672" s="90"/>
      <c r="LJB1672" s="143"/>
      <c r="LJC1672" s="166"/>
      <c r="LJD1672" s="172"/>
      <c r="LJE1672" s="36"/>
      <c r="LJF1672" s="36"/>
      <c r="LJG1672" s="36"/>
      <c r="LJH1672" s="37"/>
      <c r="LJI1672" s="37"/>
      <c r="LJJ1672" s="37"/>
      <c r="LJK1672" s="37"/>
      <c r="LJL1672" s="37"/>
      <c r="LJM1672" s="37"/>
      <c r="LJN1672" s="36"/>
      <c r="LJO1672" s="37"/>
      <c r="LJP1672" s="37"/>
      <c r="LJQ1672" s="37"/>
      <c r="LJR1672" s="37"/>
      <c r="LJS1672" s="36"/>
      <c r="LJT1672" s="49"/>
      <c r="LJU1672" s="50"/>
      <c r="LJV1672" s="50"/>
      <c r="LJW1672" s="49"/>
      <c r="LJX1672" s="50"/>
      <c r="LJY1672" s="50"/>
      <c r="LJZ1672" s="129"/>
      <c r="LKA1672" s="121"/>
      <c r="LKB1672" s="16"/>
      <c r="LKC1672" s="145"/>
      <c r="LKD1672" s="121"/>
      <c r="LKE1672" s="43"/>
      <c r="LKF1672" s="90"/>
      <c r="LKG1672" s="90"/>
      <c r="LKH1672" s="16"/>
      <c r="LKI1672" s="90"/>
      <c r="LKJ1672" s="143"/>
      <c r="LKK1672" s="166"/>
      <c r="LKL1672" s="172"/>
      <c r="LKM1672" s="36"/>
      <c r="LKN1672" s="36"/>
      <c r="LKO1672" s="36"/>
      <c r="LKP1672" s="37"/>
      <c r="LKQ1672" s="37"/>
      <c r="LKR1672" s="37"/>
      <c r="LKS1672" s="37"/>
      <c r="LKT1672" s="37"/>
      <c r="LKU1672" s="37"/>
      <c r="LKV1672" s="36"/>
      <c r="LKW1672" s="37"/>
      <c r="LKX1672" s="37"/>
      <c r="LKY1672" s="37"/>
      <c r="LKZ1672" s="37"/>
      <c r="LLA1672" s="36"/>
      <c r="LLB1672" s="49"/>
      <c r="LLC1672" s="50"/>
      <c r="LLD1672" s="50"/>
      <c r="LLE1672" s="49"/>
      <c r="LLF1672" s="50"/>
      <c r="LLG1672" s="50"/>
      <c r="LLH1672" s="129"/>
      <c r="LLI1672" s="121"/>
      <c r="LLJ1672" s="16"/>
      <c r="LLK1672" s="145"/>
      <c r="LLL1672" s="121"/>
      <c r="LLM1672" s="43"/>
      <c r="LLN1672" s="90"/>
      <c r="LLO1672" s="90"/>
      <c r="LLP1672" s="16"/>
      <c r="LLQ1672" s="90"/>
      <c r="LLR1672" s="143"/>
      <c r="LLS1672" s="166"/>
      <c r="LLT1672" s="172"/>
      <c r="LLU1672" s="36"/>
      <c r="LLV1672" s="36"/>
      <c r="LLW1672" s="36"/>
      <c r="LLX1672" s="37"/>
      <c r="LLY1672" s="37"/>
      <c r="LLZ1672" s="37"/>
      <c r="LMA1672" s="37"/>
      <c r="LMB1672" s="37"/>
      <c r="LMC1672" s="37"/>
      <c r="LMD1672" s="36"/>
      <c r="LME1672" s="37"/>
      <c r="LMF1672" s="37"/>
      <c r="LMG1672" s="37"/>
      <c r="LMH1672" s="37"/>
      <c r="LMI1672" s="36"/>
      <c r="LMJ1672" s="49"/>
      <c r="LMK1672" s="50"/>
      <c r="LML1672" s="50"/>
      <c r="LMM1672" s="49"/>
      <c r="LMN1672" s="50"/>
      <c r="LMO1672" s="50"/>
      <c r="LMP1672" s="129"/>
      <c r="LMQ1672" s="121"/>
      <c r="LMR1672" s="16"/>
      <c r="LMS1672" s="145"/>
      <c r="LMT1672" s="121"/>
      <c r="LMU1672" s="43"/>
      <c r="LMV1672" s="90"/>
      <c r="LMW1672" s="90"/>
      <c r="LMX1672" s="16"/>
      <c r="LMY1672" s="90"/>
      <c r="LMZ1672" s="143"/>
      <c r="LNA1672" s="166"/>
      <c r="LNB1672" s="172"/>
      <c r="LNC1672" s="36"/>
      <c r="LND1672" s="36"/>
      <c r="LNE1672" s="36"/>
      <c r="LNF1672" s="37"/>
      <c r="LNG1672" s="37"/>
      <c r="LNH1672" s="37"/>
      <c r="LNI1672" s="37"/>
      <c r="LNJ1672" s="37"/>
      <c r="LNK1672" s="37"/>
      <c r="LNL1672" s="36"/>
      <c r="LNM1672" s="37"/>
      <c r="LNN1672" s="37"/>
      <c r="LNO1672" s="37"/>
      <c r="LNP1672" s="37"/>
      <c r="LNQ1672" s="36"/>
      <c r="LNR1672" s="49"/>
      <c r="LNS1672" s="50"/>
      <c r="LNT1672" s="50"/>
      <c r="LNU1672" s="49"/>
      <c r="LNV1672" s="50"/>
      <c r="LNW1672" s="50"/>
      <c r="LNX1672" s="129"/>
      <c r="LNY1672" s="121"/>
      <c r="LNZ1672" s="16"/>
      <c r="LOA1672" s="145"/>
      <c r="LOB1672" s="121"/>
      <c r="LOC1672" s="43"/>
      <c r="LOD1672" s="90"/>
      <c r="LOE1672" s="90"/>
      <c r="LOF1672" s="16"/>
      <c r="LOG1672" s="90"/>
      <c r="LOH1672" s="143"/>
      <c r="LOI1672" s="166"/>
      <c r="LOJ1672" s="172"/>
      <c r="LOK1672" s="36"/>
      <c r="LOL1672" s="36"/>
      <c r="LOM1672" s="36"/>
      <c r="LON1672" s="37"/>
      <c r="LOO1672" s="37"/>
      <c r="LOP1672" s="37"/>
      <c r="LOQ1672" s="37"/>
      <c r="LOR1672" s="37"/>
      <c r="LOS1672" s="37"/>
      <c r="LOT1672" s="36"/>
      <c r="LOU1672" s="37"/>
      <c r="LOV1672" s="37"/>
      <c r="LOW1672" s="37"/>
      <c r="LOX1672" s="37"/>
      <c r="LOY1672" s="36"/>
      <c r="LOZ1672" s="49"/>
      <c r="LPA1672" s="50"/>
      <c r="LPB1672" s="50"/>
      <c r="LPC1672" s="49"/>
      <c r="LPD1672" s="50"/>
      <c r="LPE1672" s="50"/>
      <c r="LPF1672" s="129"/>
      <c r="LPG1672" s="121"/>
      <c r="LPH1672" s="16"/>
      <c r="LPI1672" s="145"/>
      <c r="LPJ1672" s="121"/>
      <c r="LPK1672" s="43"/>
      <c r="LPL1672" s="90"/>
      <c r="LPM1672" s="90"/>
      <c r="LPN1672" s="16"/>
      <c r="LPO1672" s="90"/>
      <c r="LPP1672" s="143"/>
      <c r="LPQ1672" s="166"/>
      <c r="LPR1672" s="172"/>
      <c r="LPS1672" s="36"/>
      <c r="LPT1672" s="36"/>
      <c r="LPU1672" s="36"/>
      <c r="LPV1672" s="37"/>
      <c r="LPW1672" s="37"/>
      <c r="LPX1672" s="37"/>
      <c r="LPY1672" s="37"/>
      <c r="LPZ1672" s="37"/>
      <c r="LQA1672" s="37"/>
      <c r="LQB1672" s="36"/>
      <c r="LQC1672" s="37"/>
      <c r="LQD1672" s="37"/>
      <c r="LQE1672" s="37"/>
      <c r="LQF1672" s="37"/>
      <c r="LQG1672" s="36"/>
      <c r="LQH1672" s="49"/>
      <c r="LQI1672" s="50"/>
      <c r="LQJ1672" s="50"/>
      <c r="LQK1672" s="49"/>
      <c r="LQL1672" s="50"/>
      <c r="LQM1672" s="50"/>
      <c r="LQN1672" s="129"/>
      <c r="LQO1672" s="121"/>
      <c r="LQP1672" s="16"/>
      <c r="LQQ1672" s="145"/>
      <c r="LQR1672" s="121"/>
      <c r="LQS1672" s="43"/>
      <c r="LQT1672" s="90"/>
      <c r="LQU1672" s="90"/>
      <c r="LQV1672" s="16"/>
      <c r="LQW1672" s="90"/>
      <c r="LQX1672" s="143"/>
      <c r="LQY1672" s="166"/>
      <c r="LQZ1672" s="172"/>
      <c r="LRA1672" s="36"/>
      <c r="LRB1672" s="36"/>
      <c r="LRC1672" s="36"/>
      <c r="LRD1672" s="37"/>
      <c r="LRE1672" s="37"/>
      <c r="LRF1672" s="37"/>
      <c r="LRG1672" s="37"/>
      <c r="LRH1672" s="37"/>
      <c r="LRI1672" s="37"/>
      <c r="LRJ1672" s="36"/>
      <c r="LRK1672" s="37"/>
      <c r="LRL1672" s="37"/>
      <c r="LRM1672" s="37"/>
      <c r="LRN1672" s="37"/>
      <c r="LRO1672" s="36"/>
      <c r="LRP1672" s="49"/>
      <c r="LRQ1672" s="50"/>
      <c r="LRR1672" s="50"/>
      <c r="LRS1672" s="49"/>
      <c r="LRT1672" s="50"/>
      <c r="LRU1672" s="50"/>
      <c r="LRV1672" s="129"/>
      <c r="LRW1672" s="121"/>
      <c r="LRX1672" s="16"/>
      <c r="LRY1672" s="145"/>
      <c r="LRZ1672" s="121"/>
      <c r="LSA1672" s="43"/>
      <c r="LSB1672" s="90"/>
      <c r="LSC1672" s="90"/>
      <c r="LSD1672" s="16"/>
      <c r="LSE1672" s="90"/>
      <c r="LSF1672" s="143"/>
      <c r="LSG1672" s="166"/>
      <c r="LSH1672" s="172"/>
      <c r="LSI1672" s="36"/>
      <c r="LSJ1672" s="36"/>
      <c r="LSK1672" s="36"/>
      <c r="LSL1672" s="37"/>
      <c r="LSM1672" s="37"/>
      <c r="LSN1672" s="37"/>
      <c r="LSO1672" s="37"/>
      <c r="LSP1672" s="37"/>
      <c r="LSQ1672" s="37"/>
      <c r="LSR1672" s="36"/>
      <c r="LSS1672" s="37"/>
      <c r="LST1672" s="37"/>
      <c r="LSU1672" s="37"/>
      <c r="LSV1672" s="37"/>
      <c r="LSW1672" s="36"/>
      <c r="LSX1672" s="49"/>
      <c r="LSY1672" s="50"/>
      <c r="LSZ1672" s="50"/>
      <c r="LTA1672" s="49"/>
      <c r="LTB1672" s="50"/>
      <c r="LTC1672" s="50"/>
      <c r="LTD1672" s="129"/>
      <c r="LTE1672" s="121"/>
      <c r="LTF1672" s="16"/>
      <c r="LTG1672" s="145"/>
      <c r="LTH1672" s="121"/>
      <c r="LTI1672" s="43"/>
      <c r="LTJ1672" s="90"/>
      <c r="LTK1672" s="90"/>
      <c r="LTL1672" s="16"/>
      <c r="LTM1672" s="90"/>
      <c r="LTN1672" s="143"/>
      <c r="LTO1672" s="166"/>
      <c r="LTP1672" s="172"/>
      <c r="LTQ1672" s="36"/>
      <c r="LTR1672" s="36"/>
      <c r="LTS1672" s="36"/>
      <c r="LTT1672" s="37"/>
      <c r="LTU1672" s="37"/>
      <c r="LTV1672" s="37"/>
      <c r="LTW1672" s="37"/>
      <c r="LTX1672" s="37"/>
      <c r="LTY1672" s="37"/>
      <c r="LTZ1672" s="36"/>
      <c r="LUA1672" s="37"/>
      <c r="LUB1672" s="37"/>
      <c r="LUC1672" s="37"/>
      <c r="LUD1672" s="37"/>
      <c r="LUE1672" s="36"/>
      <c r="LUF1672" s="49"/>
      <c r="LUG1672" s="50"/>
      <c r="LUH1672" s="50"/>
      <c r="LUI1672" s="49"/>
      <c r="LUJ1672" s="50"/>
      <c r="LUK1672" s="50"/>
      <c r="LUL1672" s="129"/>
      <c r="LUM1672" s="121"/>
      <c r="LUN1672" s="16"/>
      <c r="LUO1672" s="145"/>
      <c r="LUP1672" s="121"/>
      <c r="LUQ1672" s="43"/>
      <c r="LUR1672" s="90"/>
      <c r="LUS1672" s="90"/>
      <c r="LUT1672" s="16"/>
      <c r="LUU1672" s="90"/>
      <c r="LUV1672" s="143"/>
      <c r="LUW1672" s="166"/>
      <c r="LUX1672" s="172"/>
      <c r="LUY1672" s="36"/>
      <c r="LUZ1672" s="36"/>
      <c r="LVA1672" s="36"/>
      <c r="LVB1672" s="37"/>
      <c r="LVC1672" s="37"/>
      <c r="LVD1672" s="37"/>
      <c r="LVE1672" s="37"/>
      <c r="LVF1672" s="37"/>
      <c r="LVG1672" s="37"/>
      <c r="LVH1672" s="36"/>
      <c r="LVI1672" s="37"/>
      <c r="LVJ1672" s="37"/>
      <c r="LVK1672" s="37"/>
      <c r="LVL1672" s="37"/>
      <c r="LVM1672" s="36"/>
      <c r="LVN1672" s="49"/>
      <c r="LVO1672" s="50"/>
      <c r="LVP1672" s="50"/>
      <c r="LVQ1672" s="49"/>
      <c r="LVR1672" s="50"/>
      <c r="LVS1672" s="50"/>
      <c r="LVT1672" s="129"/>
      <c r="LVU1672" s="121"/>
      <c r="LVV1672" s="16"/>
      <c r="LVW1672" s="145"/>
      <c r="LVX1672" s="121"/>
      <c r="LVY1672" s="43"/>
      <c r="LVZ1672" s="90"/>
      <c r="LWA1672" s="90"/>
      <c r="LWB1672" s="16"/>
      <c r="LWC1672" s="90"/>
      <c r="LWD1672" s="143"/>
      <c r="LWE1672" s="166"/>
      <c r="LWF1672" s="172"/>
      <c r="LWG1672" s="36"/>
      <c r="LWH1672" s="36"/>
      <c r="LWI1672" s="36"/>
      <c r="LWJ1672" s="37"/>
      <c r="LWK1672" s="37"/>
      <c r="LWL1672" s="37"/>
      <c r="LWM1672" s="37"/>
      <c r="LWN1672" s="37"/>
      <c r="LWO1672" s="37"/>
      <c r="LWP1672" s="36"/>
      <c r="LWQ1672" s="37"/>
      <c r="LWR1672" s="37"/>
      <c r="LWS1672" s="37"/>
      <c r="LWT1672" s="37"/>
      <c r="LWU1672" s="36"/>
      <c r="LWV1672" s="49"/>
      <c r="LWW1672" s="50"/>
      <c r="LWX1672" s="50"/>
      <c r="LWY1672" s="49"/>
      <c r="LWZ1672" s="50"/>
      <c r="LXA1672" s="50"/>
      <c r="LXB1672" s="129"/>
      <c r="LXC1672" s="121"/>
      <c r="LXD1672" s="16"/>
      <c r="LXE1672" s="145"/>
      <c r="LXF1672" s="121"/>
      <c r="LXG1672" s="43"/>
      <c r="LXH1672" s="90"/>
      <c r="LXI1672" s="90"/>
      <c r="LXJ1672" s="16"/>
      <c r="LXK1672" s="90"/>
      <c r="LXL1672" s="143"/>
      <c r="LXM1672" s="166"/>
      <c r="LXN1672" s="172"/>
      <c r="LXO1672" s="36"/>
      <c r="LXP1672" s="36"/>
      <c r="LXQ1672" s="36"/>
      <c r="LXR1672" s="37"/>
      <c r="LXS1672" s="37"/>
      <c r="LXT1672" s="37"/>
      <c r="LXU1672" s="37"/>
      <c r="LXV1672" s="37"/>
      <c r="LXW1672" s="37"/>
      <c r="LXX1672" s="36"/>
      <c r="LXY1672" s="37"/>
      <c r="LXZ1672" s="37"/>
      <c r="LYA1672" s="37"/>
      <c r="LYB1672" s="37"/>
      <c r="LYC1672" s="36"/>
      <c r="LYD1672" s="49"/>
      <c r="LYE1672" s="50"/>
      <c r="LYF1672" s="50"/>
      <c r="LYG1672" s="49"/>
      <c r="LYH1672" s="50"/>
      <c r="LYI1672" s="50"/>
      <c r="LYJ1672" s="129"/>
      <c r="LYK1672" s="121"/>
      <c r="LYL1672" s="16"/>
      <c r="LYM1672" s="145"/>
      <c r="LYN1672" s="121"/>
      <c r="LYO1672" s="43"/>
      <c r="LYP1672" s="90"/>
      <c r="LYQ1672" s="90"/>
      <c r="LYR1672" s="16"/>
      <c r="LYS1672" s="90"/>
      <c r="LYT1672" s="143"/>
      <c r="LYU1672" s="166"/>
      <c r="LYV1672" s="172"/>
      <c r="LYW1672" s="36"/>
      <c r="LYX1672" s="36"/>
      <c r="LYY1672" s="36"/>
      <c r="LYZ1672" s="37"/>
      <c r="LZA1672" s="37"/>
      <c r="LZB1672" s="37"/>
      <c r="LZC1672" s="37"/>
      <c r="LZD1672" s="37"/>
      <c r="LZE1672" s="37"/>
      <c r="LZF1672" s="36"/>
      <c r="LZG1672" s="37"/>
      <c r="LZH1672" s="37"/>
      <c r="LZI1672" s="37"/>
      <c r="LZJ1672" s="37"/>
      <c r="LZK1672" s="36"/>
      <c r="LZL1672" s="49"/>
      <c r="LZM1672" s="50"/>
      <c r="LZN1672" s="50"/>
      <c r="LZO1672" s="49"/>
      <c r="LZP1672" s="50"/>
      <c r="LZQ1672" s="50"/>
      <c r="LZR1672" s="129"/>
      <c r="LZS1672" s="121"/>
      <c r="LZT1672" s="16"/>
      <c r="LZU1672" s="145"/>
      <c r="LZV1672" s="121"/>
      <c r="LZW1672" s="43"/>
      <c r="LZX1672" s="90"/>
      <c r="LZY1672" s="90"/>
      <c r="LZZ1672" s="16"/>
      <c r="MAA1672" s="90"/>
      <c r="MAB1672" s="143"/>
      <c r="MAC1672" s="166"/>
      <c r="MAD1672" s="172"/>
      <c r="MAE1672" s="36"/>
      <c r="MAF1672" s="36"/>
      <c r="MAG1672" s="36"/>
      <c r="MAH1672" s="37"/>
      <c r="MAI1672" s="37"/>
      <c r="MAJ1672" s="37"/>
      <c r="MAK1672" s="37"/>
      <c r="MAL1672" s="37"/>
      <c r="MAM1672" s="37"/>
      <c r="MAN1672" s="36"/>
      <c r="MAO1672" s="37"/>
      <c r="MAP1672" s="37"/>
      <c r="MAQ1672" s="37"/>
      <c r="MAR1672" s="37"/>
      <c r="MAS1672" s="36"/>
      <c r="MAT1672" s="49"/>
      <c r="MAU1672" s="50"/>
      <c r="MAV1672" s="50"/>
      <c r="MAW1672" s="49"/>
      <c r="MAX1672" s="50"/>
      <c r="MAY1672" s="50"/>
      <c r="MAZ1672" s="129"/>
      <c r="MBA1672" s="121"/>
      <c r="MBB1672" s="16"/>
      <c r="MBC1672" s="145"/>
      <c r="MBD1672" s="121"/>
      <c r="MBE1672" s="43"/>
      <c r="MBF1672" s="90"/>
      <c r="MBG1672" s="90"/>
      <c r="MBH1672" s="16"/>
      <c r="MBI1672" s="90"/>
      <c r="MBJ1672" s="143"/>
      <c r="MBK1672" s="166"/>
      <c r="MBL1672" s="172"/>
      <c r="MBM1672" s="36"/>
      <c r="MBN1672" s="36"/>
      <c r="MBO1672" s="36"/>
      <c r="MBP1672" s="37"/>
      <c r="MBQ1672" s="37"/>
      <c r="MBR1672" s="37"/>
      <c r="MBS1672" s="37"/>
      <c r="MBT1672" s="37"/>
      <c r="MBU1672" s="37"/>
      <c r="MBV1672" s="36"/>
      <c r="MBW1672" s="37"/>
      <c r="MBX1672" s="37"/>
      <c r="MBY1672" s="37"/>
      <c r="MBZ1672" s="37"/>
      <c r="MCA1672" s="36"/>
      <c r="MCB1672" s="49"/>
      <c r="MCC1672" s="50"/>
      <c r="MCD1672" s="50"/>
      <c r="MCE1672" s="49"/>
      <c r="MCF1672" s="50"/>
      <c r="MCG1672" s="50"/>
      <c r="MCH1672" s="129"/>
      <c r="MCI1672" s="121"/>
      <c r="MCJ1672" s="16"/>
      <c r="MCK1672" s="145"/>
      <c r="MCL1672" s="121"/>
      <c r="MCM1672" s="43"/>
      <c r="MCN1672" s="90"/>
      <c r="MCO1672" s="90"/>
      <c r="MCP1672" s="16"/>
      <c r="MCQ1672" s="90"/>
      <c r="MCR1672" s="143"/>
      <c r="MCS1672" s="166"/>
      <c r="MCT1672" s="172"/>
      <c r="MCU1672" s="36"/>
      <c r="MCV1672" s="36"/>
      <c r="MCW1672" s="36"/>
      <c r="MCX1672" s="37"/>
      <c r="MCY1672" s="37"/>
      <c r="MCZ1672" s="37"/>
      <c r="MDA1672" s="37"/>
      <c r="MDB1672" s="37"/>
      <c r="MDC1672" s="37"/>
      <c r="MDD1672" s="36"/>
      <c r="MDE1672" s="37"/>
      <c r="MDF1672" s="37"/>
      <c r="MDG1672" s="37"/>
      <c r="MDH1672" s="37"/>
      <c r="MDI1672" s="36"/>
      <c r="MDJ1672" s="49"/>
      <c r="MDK1672" s="50"/>
      <c r="MDL1672" s="50"/>
      <c r="MDM1672" s="49"/>
      <c r="MDN1672" s="50"/>
      <c r="MDO1672" s="50"/>
      <c r="MDP1672" s="129"/>
      <c r="MDQ1672" s="121"/>
      <c r="MDR1672" s="16"/>
      <c r="MDS1672" s="145"/>
      <c r="MDT1672" s="121"/>
      <c r="MDU1672" s="43"/>
      <c r="MDV1672" s="90"/>
      <c r="MDW1672" s="90"/>
      <c r="MDX1672" s="16"/>
      <c r="MDY1672" s="90"/>
      <c r="MDZ1672" s="143"/>
      <c r="MEA1672" s="166"/>
      <c r="MEB1672" s="172"/>
      <c r="MEC1672" s="36"/>
      <c r="MED1672" s="36"/>
      <c r="MEE1672" s="36"/>
      <c r="MEF1672" s="37"/>
      <c r="MEG1672" s="37"/>
      <c r="MEH1672" s="37"/>
      <c r="MEI1672" s="37"/>
      <c r="MEJ1672" s="37"/>
      <c r="MEK1672" s="37"/>
      <c r="MEL1672" s="36"/>
      <c r="MEM1672" s="37"/>
      <c r="MEN1672" s="37"/>
      <c r="MEO1672" s="37"/>
      <c r="MEP1672" s="37"/>
      <c r="MEQ1672" s="36"/>
      <c r="MER1672" s="49"/>
      <c r="MES1672" s="50"/>
      <c r="MET1672" s="50"/>
      <c r="MEU1672" s="49"/>
      <c r="MEV1672" s="50"/>
      <c r="MEW1672" s="50"/>
      <c r="MEX1672" s="129"/>
      <c r="MEY1672" s="121"/>
      <c r="MEZ1672" s="16"/>
      <c r="MFA1672" s="145"/>
      <c r="MFB1672" s="121"/>
      <c r="MFC1672" s="43"/>
      <c r="MFD1672" s="90"/>
      <c r="MFE1672" s="90"/>
      <c r="MFF1672" s="16"/>
      <c r="MFG1672" s="90"/>
      <c r="MFH1672" s="143"/>
      <c r="MFI1672" s="166"/>
      <c r="MFJ1672" s="172"/>
      <c r="MFK1672" s="36"/>
      <c r="MFL1672" s="36"/>
      <c r="MFM1672" s="36"/>
      <c r="MFN1672" s="37"/>
      <c r="MFO1672" s="37"/>
      <c r="MFP1672" s="37"/>
      <c r="MFQ1672" s="37"/>
      <c r="MFR1672" s="37"/>
      <c r="MFS1672" s="37"/>
      <c r="MFT1672" s="36"/>
      <c r="MFU1672" s="37"/>
      <c r="MFV1672" s="37"/>
      <c r="MFW1672" s="37"/>
      <c r="MFX1672" s="37"/>
      <c r="MFY1672" s="36"/>
      <c r="MFZ1672" s="49"/>
      <c r="MGA1672" s="50"/>
      <c r="MGB1672" s="50"/>
      <c r="MGC1672" s="49"/>
      <c r="MGD1672" s="50"/>
      <c r="MGE1672" s="50"/>
      <c r="MGF1672" s="129"/>
      <c r="MGG1672" s="121"/>
      <c r="MGH1672" s="16"/>
      <c r="MGI1672" s="145"/>
      <c r="MGJ1672" s="121"/>
      <c r="MGK1672" s="43"/>
      <c r="MGL1672" s="90"/>
      <c r="MGM1672" s="90"/>
      <c r="MGN1672" s="16"/>
      <c r="MGO1672" s="90"/>
      <c r="MGP1672" s="143"/>
      <c r="MGQ1672" s="166"/>
      <c r="MGR1672" s="172"/>
      <c r="MGS1672" s="36"/>
      <c r="MGT1672" s="36"/>
      <c r="MGU1672" s="36"/>
      <c r="MGV1672" s="37"/>
      <c r="MGW1672" s="37"/>
      <c r="MGX1672" s="37"/>
      <c r="MGY1672" s="37"/>
      <c r="MGZ1672" s="37"/>
      <c r="MHA1672" s="37"/>
      <c r="MHB1672" s="36"/>
      <c r="MHC1672" s="37"/>
      <c r="MHD1672" s="37"/>
      <c r="MHE1672" s="37"/>
      <c r="MHF1672" s="37"/>
      <c r="MHG1672" s="36"/>
      <c r="MHH1672" s="49"/>
      <c r="MHI1672" s="50"/>
      <c r="MHJ1672" s="50"/>
      <c r="MHK1672" s="49"/>
      <c r="MHL1672" s="50"/>
      <c r="MHM1672" s="50"/>
      <c r="MHN1672" s="129"/>
      <c r="MHO1672" s="121"/>
      <c r="MHP1672" s="16"/>
      <c r="MHQ1672" s="145"/>
      <c r="MHR1672" s="121"/>
      <c r="MHS1672" s="43"/>
      <c r="MHT1672" s="90"/>
      <c r="MHU1672" s="90"/>
      <c r="MHV1672" s="16"/>
      <c r="MHW1672" s="90"/>
      <c r="MHX1672" s="143"/>
      <c r="MHY1672" s="166"/>
      <c r="MHZ1672" s="172"/>
      <c r="MIA1672" s="36"/>
      <c r="MIB1672" s="36"/>
      <c r="MIC1672" s="36"/>
      <c r="MID1672" s="37"/>
      <c r="MIE1672" s="37"/>
      <c r="MIF1672" s="37"/>
      <c r="MIG1672" s="37"/>
      <c r="MIH1672" s="37"/>
      <c r="MII1672" s="37"/>
      <c r="MIJ1672" s="36"/>
      <c r="MIK1672" s="37"/>
      <c r="MIL1672" s="37"/>
      <c r="MIM1672" s="37"/>
      <c r="MIN1672" s="37"/>
      <c r="MIO1672" s="36"/>
      <c r="MIP1672" s="49"/>
      <c r="MIQ1672" s="50"/>
      <c r="MIR1672" s="50"/>
      <c r="MIS1672" s="49"/>
      <c r="MIT1672" s="50"/>
      <c r="MIU1672" s="50"/>
      <c r="MIV1672" s="129"/>
      <c r="MIW1672" s="121"/>
      <c r="MIX1672" s="16"/>
      <c r="MIY1672" s="145"/>
      <c r="MIZ1672" s="121"/>
      <c r="MJA1672" s="43"/>
      <c r="MJB1672" s="90"/>
      <c r="MJC1672" s="90"/>
      <c r="MJD1672" s="16"/>
      <c r="MJE1672" s="90"/>
      <c r="MJF1672" s="143"/>
      <c r="MJG1672" s="166"/>
      <c r="MJH1672" s="172"/>
      <c r="MJI1672" s="36"/>
      <c r="MJJ1672" s="36"/>
      <c r="MJK1672" s="36"/>
      <c r="MJL1672" s="37"/>
      <c r="MJM1672" s="37"/>
      <c r="MJN1672" s="37"/>
      <c r="MJO1672" s="37"/>
      <c r="MJP1672" s="37"/>
      <c r="MJQ1672" s="37"/>
      <c r="MJR1672" s="36"/>
      <c r="MJS1672" s="37"/>
      <c r="MJT1672" s="37"/>
      <c r="MJU1672" s="37"/>
      <c r="MJV1672" s="37"/>
      <c r="MJW1672" s="36"/>
      <c r="MJX1672" s="49"/>
      <c r="MJY1672" s="50"/>
      <c r="MJZ1672" s="50"/>
      <c r="MKA1672" s="49"/>
      <c r="MKB1672" s="50"/>
      <c r="MKC1672" s="50"/>
      <c r="MKD1672" s="129"/>
      <c r="MKE1672" s="121"/>
      <c r="MKF1672" s="16"/>
      <c r="MKG1672" s="145"/>
      <c r="MKH1672" s="121"/>
      <c r="MKI1672" s="43"/>
      <c r="MKJ1672" s="90"/>
      <c r="MKK1672" s="90"/>
      <c r="MKL1672" s="16"/>
      <c r="MKM1672" s="90"/>
      <c r="MKN1672" s="143"/>
      <c r="MKO1672" s="166"/>
      <c r="MKP1672" s="172"/>
      <c r="MKQ1672" s="36"/>
      <c r="MKR1672" s="36"/>
      <c r="MKS1672" s="36"/>
      <c r="MKT1672" s="37"/>
      <c r="MKU1672" s="37"/>
      <c r="MKV1672" s="37"/>
      <c r="MKW1672" s="37"/>
      <c r="MKX1672" s="37"/>
      <c r="MKY1672" s="37"/>
      <c r="MKZ1672" s="36"/>
      <c r="MLA1672" s="37"/>
      <c r="MLB1672" s="37"/>
      <c r="MLC1672" s="37"/>
      <c r="MLD1672" s="37"/>
      <c r="MLE1672" s="36"/>
      <c r="MLF1672" s="49"/>
      <c r="MLG1672" s="50"/>
      <c r="MLH1672" s="50"/>
      <c r="MLI1672" s="49"/>
      <c r="MLJ1672" s="50"/>
      <c r="MLK1672" s="50"/>
      <c r="MLL1672" s="129"/>
      <c r="MLM1672" s="121"/>
      <c r="MLN1672" s="16"/>
      <c r="MLO1672" s="145"/>
      <c r="MLP1672" s="121"/>
      <c r="MLQ1672" s="43"/>
      <c r="MLR1672" s="90"/>
      <c r="MLS1672" s="90"/>
      <c r="MLT1672" s="16"/>
      <c r="MLU1672" s="90"/>
      <c r="MLV1672" s="143"/>
      <c r="MLW1672" s="166"/>
      <c r="MLX1672" s="172"/>
      <c r="MLY1672" s="36"/>
      <c r="MLZ1672" s="36"/>
      <c r="MMA1672" s="36"/>
      <c r="MMB1672" s="37"/>
      <c r="MMC1672" s="37"/>
      <c r="MMD1672" s="37"/>
      <c r="MME1672" s="37"/>
      <c r="MMF1672" s="37"/>
      <c r="MMG1672" s="37"/>
      <c r="MMH1672" s="36"/>
      <c r="MMI1672" s="37"/>
      <c r="MMJ1672" s="37"/>
      <c r="MMK1672" s="37"/>
      <c r="MML1672" s="37"/>
      <c r="MMM1672" s="36"/>
      <c r="MMN1672" s="49"/>
      <c r="MMO1672" s="50"/>
      <c r="MMP1672" s="50"/>
      <c r="MMQ1672" s="49"/>
      <c r="MMR1672" s="50"/>
      <c r="MMS1672" s="50"/>
      <c r="MMT1672" s="129"/>
      <c r="MMU1672" s="121"/>
      <c r="MMV1672" s="16"/>
      <c r="MMW1672" s="145"/>
      <c r="MMX1672" s="121"/>
      <c r="MMY1672" s="43"/>
      <c r="MMZ1672" s="90"/>
      <c r="MNA1672" s="90"/>
      <c r="MNB1672" s="16"/>
      <c r="MNC1672" s="90"/>
      <c r="MND1672" s="143"/>
      <c r="MNE1672" s="166"/>
      <c r="MNF1672" s="172"/>
      <c r="MNG1672" s="36"/>
      <c r="MNH1672" s="36"/>
      <c r="MNI1672" s="36"/>
      <c r="MNJ1672" s="37"/>
      <c r="MNK1672" s="37"/>
      <c r="MNL1672" s="37"/>
      <c r="MNM1672" s="37"/>
      <c r="MNN1672" s="37"/>
      <c r="MNO1672" s="37"/>
      <c r="MNP1672" s="36"/>
      <c r="MNQ1672" s="37"/>
      <c r="MNR1672" s="37"/>
      <c r="MNS1672" s="37"/>
      <c r="MNT1672" s="37"/>
      <c r="MNU1672" s="36"/>
      <c r="MNV1672" s="49"/>
      <c r="MNW1672" s="50"/>
      <c r="MNX1672" s="50"/>
      <c r="MNY1672" s="49"/>
      <c r="MNZ1672" s="50"/>
      <c r="MOA1672" s="50"/>
      <c r="MOB1672" s="129"/>
      <c r="MOC1672" s="121"/>
      <c r="MOD1672" s="16"/>
      <c r="MOE1672" s="145"/>
      <c r="MOF1672" s="121"/>
      <c r="MOG1672" s="43"/>
      <c r="MOH1672" s="90"/>
      <c r="MOI1672" s="90"/>
      <c r="MOJ1672" s="16"/>
      <c r="MOK1672" s="90"/>
      <c r="MOL1672" s="143"/>
      <c r="MOM1672" s="166"/>
      <c r="MON1672" s="172"/>
      <c r="MOO1672" s="36"/>
      <c r="MOP1672" s="36"/>
      <c r="MOQ1672" s="36"/>
      <c r="MOR1672" s="37"/>
      <c r="MOS1672" s="37"/>
      <c r="MOT1672" s="37"/>
      <c r="MOU1672" s="37"/>
      <c r="MOV1672" s="37"/>
      <c r="MOW1672" s="37"/>
      <c r="MOX1672" s="36"/>
      <c r="MOY1672" s="37"/>
      <c r="MOZ1672" s="37"/>
      <c r="MPA1672" s="37"/>
      <c r="MPB1672" s="37"/>
      <c r="MPC1672" s="36"/>
      <c r="MPD1672" s="49"/>
      <c r="MPE1672" s="50"/>
      <c r="MPF1672" s="50"/>
      <c r="MPG1672" s="49"/>
      <c r="MPH1672" s="50"/>
      <c r="MPI1672" s="50"/>
      <c r="MPJ1672" s="129"/>
      <c r="MPK1672" s="121"/>
      <c r="MPL1672" s="16"/>
      <c r="MPM1672" s="145"/>
      <c r="MPN1672" s="121"/>
      <c r="MPO1672" s="43"/>
      <c r="MPP1672" s="90"/>
      <c r="MPQ1672" s="90"/>
      <c r="MPR1672" s="16"/>
      <c r="MPS1672" s="90"/>
      <c r="MPT1672" s="143"/>
      <c r="MPU1672" s="166"/>
      <c r="MPV1672" s="172"/>
      <c r="MPW1672" s="36"/>
      <c r="MPX1672" s="36"/>
      <c r="MPY1672" s="36"/>
      <c r="MPZ1672" s="37"/>
      <c r="MQA1672" s="37"/>
      <c r="MQB1672" s="37"/>
      <c r="MQC1672" s="37"/>
      <c r="MQD1672" s="37"/>
      <c r="MQE1672" s="37"/>
      <c r="MQF1672" s="36"/>
      <c r="MQG1672" s="37"/>
      <c r="MQH1672" s="37"/>
      <c r="MQI1672" s="37"/>
      <c r="MQJ1672" s="37"/>
      <c r="MQK1672" s="36"/>
      <c r="MQL1672" s="49"/>
      <c r="MQM1672" s="50"/>
      <c r="MQN1672" s="50"/>
      <c r="MQO1672" s="49"/>
      <c r="MQP1672" s="50"/>
      <c r="MQQ1672" s="50"/>
      <c r="MQR1672" s="129"/>
      <c r="MQS1672" s="121"/>
      <c r="MQT1672" s="16"/>
      <c r="MQU1672" s="145"/>
      <c r="MQV1672" s="121"/>
      <c r="MQW1672" s="43"/>
      <c r="MQX1672" s="90"/>
      <c r="MQY1672" s="90"/>
      <c r="MQZ1672" s="16"/>
      <c r="MRA1672" s="90"/>
      <c r="MRB1672" s="143"/>
      <c r="MRC1672" s="166"/>
      <c r="MRD1672" s="172"/>
      <c r="MRE1672" s="36"/>
      <c r="MRF1672" s="36"/>
      <c r="MRG1672" s="36"/>
      <c r="MRH1672" s="37"/>
      <c r="MRI1672" s="37"/>
      <c r="MRJ1672" s="37"/>
      <c r="MRK1672" s="37"/>
      <c r="MRL1672" s="37"/>
      <c r="MRM1672" s="37"/>
      <c r="MRN1672" s="36"/>
      <c r="MRO1672" s="37"/>
      <c r="MRP1672" s="37"/>
      <c r="MRQ1672" s="37"/>
      <c r="MRR1672" s="37"/>
      <c r="MRS1672" s="36"/>
      <c r="MRT1672" s="49"/>
      <c r="MRU1672" s="50"/>
      <c r="MRV1672" s="50"/>
      <c r="MRW1672" s="49"/>
      <c r="MRX1672" s="50"/>
      <c r="MRY1672" s="50"/>
      <c r="MRZ1672" s="129"/>
      <c r="MSA1672" s="121"/>
      <c r="MSB1672" s="16"/>
      <c r="MSC1672" s="145"/>
      <c r="MSD1672" s="121"/>
      <c r="MSE1672" s="43"/>
      <c r="MSF1672" s="90"/>
      <c r="MSG1672" s="90"/>
      <c r="MSH1672" s="16"/>
      <c r="MSI1672" s="90"/>
      <c r="MSJ1672" s="143"/>
      <c r="MSK1672" s="166"/>
      <c r="MSL1672" s="172"/>
      <c r="MSM1672" s="36"/>
      <c r="MSN1672" s="36"/>
      <c r="MSO1672" s="36"/>
      <c r="MSP1672" s="37"/>
      <c r="MSQ1672" s="37"/>
      <c r="MSR1672" s="37"/>
      <c r="MSS1672" s="37"/>
      <c r="MST1672" s="37"/>
      <c r="MSU1672" s="37"/>
      <c r="MSV1672" s="36"/>
      <c r="MSW1672" s="37"/>
      <c r="MSX1672" s="37"/>
      <c r="MSY1672" s="37"/>
      <c r="MSZ1672" s="37"/>
      <c r="MTA1672" s="36"/>
      <c r="MTB1672" s="49"/>
      <c r="MTC1672" s="50"/>
      <c r="MTD1672" s="50"/>
      <c r="MTE1672" s="49"/>
      <c r="MTF1672" s="50"/>
      <c r="MTG1672" s="50"/>
      <c r="MTH1672" s="129"/>
      <c r="MTI1672" s="121"/>
      <c r="MTJ1672" s="16"/>
      <c r="MTK1672" s="145"/>
      <c r="MTL1672" s="121"/>
      <c r="MTM1672" s="43"/>
      <c r="MTN1672" s="90"/>
      <c r="MTO1672" s="90"/>
      <c r="MTP1672" s="16"/>
      <c r="MTQ1672" s="90"/>
      <c r="MTR1672" s="143"/>
      <c r="MTS1672" s="166"/>
      <c r="MTT1672" s="172"/>
      <c r="MTU1672" s="36"/>
      <c r="MTV1672" s="36"/>
      <c r="MTW1672" s="36"/>
      <c r="MTX1672" s="37"/>
      <c r="MTY1672" s="37"/>
      <c r="MTZ1672" s="37"/>
      <c r="MUA1672" s="37"/>
      <c r="MUB1672" s="37"/>
      <c r="MUC1672" s="37"/>
      <c r="MUD1672" s="36"/>
      <c r="MUE1672" s="37"/>
      <c r="MUF1672" s="37"/>
      <c r="MUG1672" s="37"/>
      <c r="MUH1672" s="37"/>
      <c r="MUI1672" s="36"/>
      <c r="MUJ1672" s="49"/>
      <c r="MUK1672" s="50"/>
      <c r="MUL1672" s="50"/>
      <c r="MUM1672" s="49"/>
      <c r="MUN1672" s="50"/>
      <c r="MUO1672" s="50"/>
      <c r="MUP1672" s="129"/>
      <c r="MUQ1672" s="121"/>
      <c r="MUR1672" s="16"/>
      <c r="MUS1672" s="145"/>
      <c r="MUT1672" s="121"/>
      <c r="MUU1672" s="43"/>
      <c r="MUV1672" s="90"/>
      <c r="MUW1672" s="90"/>
      <c r="MUX1672" s="16"/>
      <c r="MUY1672" s="90"/>
      <c r="MUZ1672" s="143"/>
      <c r="MVA1672" s="166"/>
      <c r="MVB1672" s="172"/>
      <c r="MVC1672" s="36"/>
      <c r="MVD1672" s="36"/>
      <c r="MVE1672" s="36"/>
      <c r="MVF1672" s="37"/>
      <c r="MVG1672" s="37"/>
      <c r="MVH1672" s="37"/>
      <c r="MVI1672" s="37"/>
      <c r="MVJ1672" s="37"/>
      <c r="MVK1672" s="37"/>
      <c r="MVL1672" s="36"/>
      <c r="MVM1672" s="37"/>
      <c r="MVN1672" s="37"/>
      <c r="MVO1672" s="37"/>
      <c r="MVP1672" s="37"/>
      <c r="MVQ1672" s="36"/>
      <c r="MVR1672" s="49"/>
      <c r="MVS1672" s="50"/>
      <c r="MVT1672" s="50"/>
      <c r="MVU1672" s="49"/>
      <c r="MVV1672" s="50"/>
      <c r="MVW1672" s="50"/>
      <c r="MVX1672" s="129"/>
      <c r="MVY1672" s="121"/>
      <c r="MVZ1672" s="16"/>
      <c r="MWA1672" s="145"/>
      <c r="MWB1672" s="121"/>
      <c r="MWC1672" s="43"/>
      <c r="MWD1672" s="90"/>
      <c r="MWE1672" s="90"/>
      <c r="MWF1672" s="16"/>
      <c r="MWG1672" s="90"/>
      <c r="MWH1672" s="143"/>
      <c r="MWI1672" s="166"/>
      <c r="MWJ1672" s="172"/>
      <c r="MWK1672" s="36"/>
      <c r="MWL1672" s="36"/>
      <c r="MWM1672" s="36"/>
      <c r="MWN1672" s="37"/>
      <c r="MWO1672" s="37"/>
      <c r="MWP1672" s="37"/>
      <c r="MWQ1672" s="37"/>
      <c r="MWR1672" s="37"/>
      <c r="MWS1672" s="37"/>
      <c r="MWT1672" s="36"/>
      <c r="MWU1672" s="37"/>
      <c r="MWV1672" s="37"/>
      <c r="MWW1672" s="37"/>
      <c r="MWX1672" s="37"/>
      <c r="MWY1672" s="36"/>
      <c r="MWZ1672" s="49"/>
      <c r="MXA1672" s="50"/>
      <c r="MXB1672" s="50"/>
      <c r="MXC1672" s="49"/>
      <c r="MXD1672" s="50"/>
      <c r="MXE1672" s="50"/>
      <c r="MXF1672" s="129"/>
      <c r="MXG1672" s="121"/>
      <c r="MXH1672" s="16"/>
      <c r="MXI1672" s="145"/>
      <c r="MXJ1672" s="121"/>
      <c r="MXK1672" s="43"/>
      <c r="MXL1672" s="90"/>
      <c r="MXM1672" s="90"/>
      <c r="MXN1672" s="16"/>
      <c r="MXO1672" s="90"/>
      <c r="MXP1672" s="143"/>
      <c r="MXQ1672" s="166"/>
      <c r="MXR1672" s="172"/>
      <c r="MXS1672" s="36"/>
      <c r="MXT1672" s="36"/>
      <c r="MXU1672" s="36"/>
      <c r="MXV1672" s="37"/>
      <c r="MXW1672" s="37"/>
      <c r="MXX1672" s="37"/>
      <c r="MXY1672" s="37"/>
      <c r="MXZ1672" s="37"/>
      <c r="MYA1672" s="37"/>
      <c r="MYB1672" s="36"/>
      <c r="MYC1672" s="37"/>
      <c r="MYD1672" s="37"/>
      <c r="MYE1672" s="37"/>
      <c r="MYF1672" s="37"/>
      <c r="MYG1672" s="36"/>
      <c r="MYH1672" s="49"/>
      <c r="MYI1672" s="50"/>
      <c r="MYJ1672" s="50"/>
      <c r="MYK1672" s="49"/>
      <c r="MYL1672" s="50"/>
      <c r="MYM1672" s="50"/>
      <c r="MYN1672" s="129"/>
      <c r="MYO1672" s="121"/>
      <c r="MYP1672" s="16"/>
      <c r="MYQ1672" s="145"/>
      <c r="MYR1672" s="121"/>
      <c r="MYS1672" s="43"/>
      <c r="MYT1672" s="90"/>
      <c r="MYU1672" s="90"/>
      <c r="MYV1672" s="16"/>
      <c r="MYW1672" s="90"/>
      <c r="MYX1672" s="143"/>
      <c r="MYY1672" s="166"/>
      <c r="MYZ1672" s="172"/>
      <c r="MZA1672" s="36"/>
      <c r="MZB1672" s="36"/>
      <c r="MZC1672" s="36"/>
      <c r="MZD1672" s="37"/>
      <c r="MZE1672" s="37"/>
      <c r="MZF1672" s="37"/>
      <c r="MZG1672" s="37"/>
      <c r="MZH1672" s="37"/>
      <c r="MZI1672" s="37"/>
      <c r="MZJ1672" s="36"/>
      <c r="MZK1672" s="37"/>
      <c r="MZL1672" s="37"/>
      <c r="MZM1672" s="37"/>
      <c r="MZN1672" s="37"/>
      <c r="MZO1672" s="36"/>
      <c r="MZP1672" s="49"/>
      <c r="MZQ1672" s="50"/>
      <c r="MZR1672" s="50"/>
      <c r="MZS1672" s="49"/>
      <c r="MZT1672" s="50"/>
      <c r="MZU1672" s="50"/>
      <c r="MZV1672" s="129"/>
      <c r="MZW1672" s="121"/>
      <c r="MZX1672" s="16"/>
      <c r="MZY1672" s="145"/>
      <c r="MZZ1672" s="121"/>
      <c r="NAA1672" s="43"/>
      <c r="NAB1672" s="90"/>
      <c r="NAC1672" s="90"/>
      <c r="NAD1672" s="16"/>
      <c r="NAE1672" s="90"/>
      <c r="NAF1672" s="143"/>
      <c r="NAG1672" s="166"/>
      <c r="NAH1672" s="172"/>
      <c r="NAI1672" s="36"/>
      <c r="NAJ1672" s="36"/>
      <c r="NAK1672" s="36"/>
      <c r="NAL1672" s="37"/>
      <c r="NAM1672" s="37"/>
      <c r="NAN1672" s="37"/>
      <c r="NAO1672" s="37"/>
      <c r="NAP1672" s="37"/>
      <c r="NAQ1672" s="37"/>
      <c r="NAR1672" s="36"/>
      <c r="NAS1672" s="37"/>
      <c r="NAT1672" s="37"/>
      <c r="NAU1672" s="37"/>
      <c r="NAV1672" s="37"/>
      <c r="NAW1672" s="36"/>
      <c r="NAX1672" s="49"/>
      <c r="NAY1672" s="50"/>
      <c r="NAZ1672" s="50"/>
      <c r="NBA1672" s="49"/>
      <c r="NBB1672" s="50"/>
      <c r="NBC1672" s="50"/>
      <c r="NBD1672" s="129"/>
      <c r="NBE1672" s="121"/>
      <c r="NBF1672" s="16"/>
      <c r="NBG1672" s="145"/>
      <c r="NBH1672" s="121"/>
      <c r="NBI1672" s="43"/>
      <c r="NBJ1672" s="90"/>
      <c r="NBK1672" s="90"/>
      <c r="NBL1672" s="16"/>
      <c r="NBM1672" s="90"/>
      <c r="NBN1672" s="143"/>
      <c r="NBO1672" s="166"/>
      <c r="NBP1672" s="172"/>
      <c r="NBQ1672" s="36"/>
      <c r="NBR1672" s="36"/>
      <c r="NBS1672" s="36"/>
      <c r="NBT1672" s="37"/>
      <c r="NBU1672" s="37"/>
      <c r="NBV1672" s="37"/>
      <c r="NBW1672" s="37"/>
      <c r="NBX1672" s="37"/>
      <c r="NBY1672" s="37"/>
      <c r="NBZ1672" s="36"/>
      <c r="NCA1672" s="37"/>
      <c r="NCB1672" s="37"/>
      <c r="NCC1672" s="37"/>
      <c r="NCD1672" s="37"/>
      <c r="NCE1672" s="36"/>
      <c r="NCF1672" s="49"/>
      <c r="NCG1672" s="50"/>
      <c r="NCH1672" s="50"/>
      <c r="NCI1672" s="49"/>
      <c r="NCJ1672" s="50"/>
      <c r="NCK1672" s="50"/>
      <c r="NCL1672" s="129"/>
      <c r="NCM1672" s="121"/>
      <c r="NCN1672" s="16"/>
      <c r="NCO1672" s="145"/>
      <c r="NCP1672" s="121"/>
      <c r="NCQ1672" s="43"/>
      <c r="NCR1672" s="90"/>
      <c r="NCS1672" s="90"/>
      <c r="NCT1672" s="16"/>
      <c r="NCU1672" s="90"/>
      <c r="NCV1672" s="143"/>
      <c r="NCW1672" s="166"/>
      <c r="NCX1672" s="172"/>
      <c r="NCY1672" s="36"/>
      <c r="NCZ1672" s="36"/>
      <c r="NDA1672" s="36"/>
      <c r="NDB1672" s="37"/>
      <c r="NDC1672" s="37"/>
      <c r="NDD1672" s="37"/>
      <c r="NDE1672" s="37"/>
      <c r="NDF1672" s="37"/>
      <c r="NDG1672" s="37"/>
      <c r="NDH1672" s="36"/>
      <c r="NDI1672" s="37"/>
      <c r="NDJ1672" s="37"/>
      <c r="NDK1672" s="37"/>
      <c r="NDL1672" s="37"/>
      <c r="NDM1672" s="36"/>
      <c r="NDN1672" s="49"/>
      <c r="NDO1672" s="50"/>
      <c r="NDP1672" s="50"/>
      <c r="NDQ1672" s="49"/>
      <c r="NDR1672" s="50"/>
      <c r="NDS1672" s="50"/>
      <c r="NDT1672" s="129"/>
      <c r="NDU1672" s="121"/>
      <c r="NDV1672" s="16"/>
      <c r="NDW1672" s="145"/>
      <c r="NDX1672" s="121"/>
      <c r="NDY1672" s="43"/>
      <c r="NDZ1672" s="90"/>
      <c r="NEA1672" s="90"/>
      <c r="NEB1672" s="16"/>
      <c r="NEC1672" s="90"/>
      <c r="NED1672" s="143"/>
      <c r="NEE1672" s="166"/>
      <c r="NEF1672" s="172"/>
      <c r="NEG1672" s="36"/>
      <c r="NEH1672" s="36"/>
      <c r="NEI1672" s="36"/>
      <c r="NEJ1672" s="37"/>
      <c r="NEK1672" s="37"/>
      <c r="NEL1672" s="37"/>
      <c r="NEM1672" s="37"/>
      <c r="NEN1672" s="37"/>
      <c r="NEO1672" s="37"/>
      <c r="NEP1672" s="36"/>
      <c r="NEQ1672" s="37"/>
      <c r="NER1672" s="37"/>
      <c r="NES1672" s="37"/>
      <c r="NET1672" s="37"/>
      <c r="NEU1672" s="36"/>
      <c r="NEV1672" s="49"/>
      <c r="NEW1672" s="50"/>
      <c r="NEX1672" s="50"/>
      <c r="NEY1672" s="49"/>
      <c r="NEZ1672" s="50"/>
      <c r="NFA1672" s="50"/>
      <c r="NFB1672" s="129"/>
      <c r="NFC1672" s="121"/>
      <c r="NFD1672" s="16"/>
      <c r="NFE1672" s="145"/>
      <c r="NFF1672" s="121"/>
      <c r="NFG1672" s="43"/>
      <c r="NFH1672" s="90"/>
      <c r="NFI1672" s="90"/>
      <c r="NFJ1672" s="16"/>
      <c r="NFK1672" s="90"/>
      <c r="NFL1672" s="143"/>
      <c r="NFM1672" s="166"/>
      <c r="NFN1672" s="172"/>
      <c r="NFO1672" s="36"/>
      <c r="NFP1672" s="36"/>
      <c r="NFQ1672" s="36"/>
      <c r="NFR1672" s="37"/>
      <c r="NFS1672" s="37"/>
      <c r="NFT1672" s="37"/>
      <c r="NFU1672" s="37"/>
      <c r="NFV1672" s="37"/>
      <c r="NFW1672" s="37"/>
      <c r="NFX1672" s="36"/>
      <c r="NFY1672" s="37"/>
      <c r="NFZ1672" s="37"/>
      <c r="NGA1672" s="37"/>
      <c r="NGB1672" s="37"/>
      <c r="NGC1672" s="36"/>
      <c r="NGD1672" s="49"/>
      <c r="NGE1672" s="50"/>
      <c r="NGF1672" s="50"/>
      <c r="NGG1672" s="49"/>
      <c r="NGH1672" s="50"/>
      <c r="NGI1672" s="50"/>
      <c r="NGJ1672" s="129"/>
      <c r="NGK1672" s="121"/>
      <c r="NGL1672" s="16"/>
      <c r="NGM1672" s="145"/>
      <c r="NGN1672" s="121"/>
      <c r="NGO1672" s="43"/>
      <c r="NGP1672" s="90"/>
      <c r="NGQ1672" s="90"/>
      <c r="NGR1672" s="16"/>
      <c r="NGS1672" s="90"/>
      <c r="NGT1672" s="143"/>
      <c r="NGU1672" s="166"/>
      <c r="NGV1672" s="172"/>
      <c r="NGW1672" s="36"/>
      <c r="NGX1672" s="36"/>
      <c r="NGY1672" s="36"/>
      <c r="NGZ1672" s="37"/>
      <c r="NHA1672" s="37"/>
      <c r="NHB1672" s="37"/>
      <c r="NHC1672" s="37"/>
      <c r="NHD1672" s="37"/>
      <c r="NHE1672" s="37"/>
      <c r="NHF1672" s="36"/>
      <c r="NHG1672" s="37"/>
      <c r="NHH1672" s="37"/>
      <c r="NHI1672" s="37"/>
      <c r="NHJ1672" s="37"/>
      <c r="NHK1672" s="36"/>
      <c r="NHL1672" s="49"/>
      <c r="NHM1672" s="50"/>
      <c r="NHN1672" s="50"/>
      <c r="NHO1672" s="49"/>
      <c r="NHP1672" s="50"/>
      <c r="NHQ1672" s="50"/>
      <c r="NHR1672" s="129"/>
      <c r="NHS1672" s="121"/>
      <c r="NHT1672" s="16"/>
      <c r="NHU1672" s="145"/>
      <c r="NHV1672" s="121"/>
      <c r="NHW1672" s="43"/>
      <c r="NHX1672" s="90"/>
      <c r="NHY1672" s="90"/>
      <c r="NHZ1672" s="16"/>
      <c r="NIA1672" s="90"/>
      <c r="NIB1672" s="143"/>
      <c r="NIC1672" s="166"/>
      <c r="NID1672" s="172"/>
      <c r="NIE1672" s="36"/>
      <c r="NIF1672" s="36"/>
      <c r="NIG1672" s="36"/>
      <c r="NIH1672" s="37"/>
      <c r="NII1672" s="37"/>
      <c r="NIJ1672" s="37"/>
      <c r="NIK1672" s="37"/>
      <c r="NIL1672" s="37"/>
      <c r="NIM1672" s="37"/>
      <c r="NIN1672" s="36"/>
      <c r="NIO1672" s="37"/>
      <c r="NIP1672" s="37"/>
      <c r="NIQ1672" s="37"/>
      <c r="NIR1672" s="37"/>
      <c r="NIS1672" s="36"/>
      <c r="NIT1672" s="49"/>
      <c r="NIU1672" s="50"/>
      <c r="NIV1672" s="50"/>
      <c r="NIW1672" s="49"/>
      <c r="NIX1672" s="50"/>
      <c r="NIY1672" s="50"/>
      <c r="NIZ1672" s="129"/>
      <c r="NJA1672" s="121"/>
      <c r="NJB1672" s="16"/>
      <c r="NJC1672" s="145"/>
      <c r="NJD1672" s="121"/>
      <c r="NJE1672" s="43"/>
      <c r="NJF1672" s="90"/>
      <c r="NJG1672" s="90"/>
      <c r="NJH1672" s="16"/>
      <c r="NJI1672" s="90"/>
      <c r="NJJ1672" s="143"/>
      <c r="NJK1672" s="166"/>
      <c r="NJL1672" s="172"/>
      <c r="NJM1672" s="36"/>
      <c r="NJN1672" s="36"/>
      <c r="NJO1672" s="36"/>
      <c r="NJP1672" s="37"/>
      <c r="NJQ1672" s="37"/>
      <c r="NJR1672" s="37"/>
      <c r="NJS1672" s="37"/>
      <c r="NJT1672" s="37"/>
      <c r="NJU1672" s="37"/>
      <c r="NJV1672" s="36"/>
      <c r="NJW1672" s="37"/>
      <c r="NJX1672" s="37"/>
      <c r="NJY1672" s="37"/>
      <c r="NJZ1672" s="37"/>
      <c r="NKA1672" s="36"/>
      <c r="NKB1672" s="49"/>
      <c r="NKC1672" s="50"/>
      <c r="NKD1672" s="50"/>
      <c r="NKE1672" s="49"/>
      <c r="NKF1672" s="50"/>
      <c r="NKG1672" s="50"/>
      <c r="NKH1672" s="129"/>
      <c r="NKI1672" s="121"/>
      <c r="NKJ1672" s="16"/>
      <c r="NKK1672" s="145"/>
      <c r="NKL1672" s="121"/>
      <c r="NKM1672" s="43"/>
      <c r="NKN1672" s="90"/>
      <c r="NKO1672" s="90"/>
      <c r="NKP1672" s="16"/>
      <c r="NKQ1672" s="90"/>
      <c r="NKR1672" s="143"/>
      <c r="NKS1672" s="166"/>
      <c r="NKT1672" s="172"/>
      <c r="NKU1672" s="36"/>
      <c r="NKV1672" s="36"/>
      <c r="NKW1672" s="36"/>
      <c r="NKX1672" s="37"/>
      <c r="NKY1672" s="37"/>
      <c r="NKZ1672" s="37"/>
      <c r="NLA1672" s="37"/>
      <c r="NLB1672" s="37"/>
      <c r="NLC1672" s="37"/>
      <c r="NLD1672" s="36"/>
      <c r="NLE1672" s="37"/>
      <c r="NLF1672" s="37"/>
      <c r="NLG1672" s="37"/>
      <c r="NLH1672" s="37"/>
      <c r="NLI1672" s="36"/>
      <c r="NLJ1672" s="49"/>
      <c r="NLK1672" s="50"/>
      <c r="NLL1672" s="50"/>
      <c r="NLM1672" s="49"/>
      <c r="NLN1672" s="50"/>
      <c r="NLO1672" s="50"/>
      <c r="NLP1672" s="129"/>
      <c r="NLQ1672" s="121"/>
      <c r="NLR1672" s="16"/>
      <c r="NLS1672" s="145"/>
      <c r="NLT1672" s="121"/>
      <c r="NLU1672" s="43"/>
      <c r="NLV1672" s="90"/>
      <c r="NLW1672" s="90"/>
      <c r="NLX1672" s="16"/>
      <c r="NLY1672" s="90"/>
      <c r="NLZ1672" s="143"/>
      <c r="NMA1672" s="166"/>
      <c r="NMB1672" s="172"/>
      <c r="NMC1672" s="36"/>
      <c r="NMD1672" s="36"/>
      <c r="NME1672" s="36"/>
      <c r="NMF1672" s="37"/>
      <c r="NMG1672" s="37"/>
      <c r="NMH1672" s="37"/>
      <c r="NMI1672" s="37"/>
      <c r="NMJ1672" s="37"/>
      <c r="NMK1672" s="37"/>
      <c r="NML1672" s="36"/>
      <c r="NMM1672" s="37"/>
      <c r="NMN1672" s="37"/>
      <c r="NMO1672" s="37"/>
      <c r="NMP1672" s="37"/>
      <c r="NMQ1672" s="36"/>
      <c r="NMR1672" s="49"/>
      <c r="NMS1672" s="50"/>
      <c r="NMT1672" s="50"/>
      <c r="NMU1672" s="49"/>
      <c r="NMV1672" s="50"/>
      <c r="NMW1672" s="50"/>
      <c r="NMX1672" s="129"/>
      <c r="NMY1672" s="121"/>
      <c r="NMZ1672" s="16"/>
      <c r="NNA1672" s="145"/>
      <c r="NNB1672" s="121"/>
      <c r="NNC1672" s="43"/>
      <c r="NND1672" s="90"/>
      <c r="NNE1672" s="90"/>
      <c r="NNF1672" s="16"/>
      <c r="NNG1672" s="90"/>
      <c r="NNH1672" s="143"/>
      <c r="NNI1672" s="166"/>
      <c r="NNJ1672" s="172"/>
      <c r="NNK1672" s="36"/>
      <c r="NNL1672" s="36"/>
      <c r="NNM1672" s="36"/>
      <c r="NNN1672" s="37"/>
      <c r="NNO1672" s="37"/>
      <c r="NNP1672" s="37"/>
      <c r="NNQ1672" s="37"/>
      <c r="NNR1672" s="37"/>
      <c r="NNS1672" s="37"/>
      <c r="NNT1672" s="36"/>
      <c r="NNU1672" s="37"/>
      <c r="NNV1672" s="37"/>
      <c r="NNW1672" s="37"/>
      <c r="NNX1672" s="37"/>
      <c r="NNY1672" s="36"/>
      <c r="NNZ1672" s="49"/>
      <c r="NOA1672" s="50"/>
      <c r="NOB1672" s="50"/>
      <c r="NOC1672" s="49"/>
      <c r="NOD1672" s="50"/>
      <c r="NOE1672" s="50"/>
      <c r="NOF1672" s="129"/>
      <c r="NOG1672" s="121"/>
      <c r="NOH1672" s="16"/>
      <c r="NOI1672" s="145"/>
      <c r="NOJ1672" s="121"/>
      <c r="NOK1672" s="43"/>
      <c r="NOL1672" s="90"/>
      <c r="NOM1672" s="90"/>
      <c r="NON1672" s="16"/>
      <c r="NOO1672" s="90"/>
      <c r="NOP1672" s="143"/>
      <c r="NOQ1672" s="166"/>
      <c r="NOR1672" s="172"/>
      <c r="NOS1672" s="36"/>
      <c r="NOT1672" s="36"/>
      <c r="NOU1672" s="36"/>
      <c r="NOV1672" s="37"/>
      <c r="NOW1672" s="37"/>
      <c r="NOX1672" s="37"/>
      <c r="NOY1672" s="37"/>
      <c r="NOZ1672" s="37"/>
      <c r="NPA1672" s="37"/>
      <c r="NPB1672" s="36"/>
      <c r="NPC1672" s="37"/>
      <c r="NPD1672" s="37"/>
      <c r="NPE1672" s="37"/>
      <c r="NPF1672" s="37"/>
      <c r="NPG1672" s="36"/>
      <c r="NPH1672" s="49"/>
      <c r="NPI1672" s="50"/>
      <c r="NPJ1672" s="50"/>
      <c r="NPK1672" s="49"/>
      <c r="NPL1672" s="50"/>
      <c r="NPM1672" s="50"/>
      <c r="NPN1672" s="129"/>
      <c r="NPO1672" s="121"/>
      <c r="NPP1672" s="16"/>
      <c r="NPQ1672" s="145"/>
      <c r="NPR1672" s="121"/>
      <c r="NPS1672" s="43"/>
      <c r="NPT1672" s="90"/>
      <c r="NPU1672" s="90"/>
      <c r="NPV1672" s="16"/>
      <c r="NPW1672" s="90"/>
      <c r="NPX1672" s="143"/>
      <c r="NPY1672" s="166"/>
      <c r="NPZ1672" s="172"/>
      <c r="NQA1672" s="36"/>
      <c r="NQB1672" s="36"/>
      <c r="NQC1672" s="36"/>
      <c r="NQD1672" s="37"/>
      <c r="NQE1672" s="37"/>
      <c r="NQF1672" s="37"/>
      <c r="NQG1672" s="37"/>
      <c r="NQH1672" s="37"/>
      <c r="NQI1672" s="37"/>
      <c r="NQJ1672" s="36"/>
      <c r="NQK1672" s="37"/>
      <c r="NQL1672" s="37"/>
      <c r="NQM1672" s="37"/>
      <c r="NQN1672" s="37"/>
      <c r="NQO1672" s="36"/>
      <c r="NQP1672" s="49"/>
      <c r="NQQ1672" s="50"/>
      <c r="NQR1672" s="50"/>
      <c r="NQS1672" s="49"/>
      <c r="NQT1672" s="50"/>
      <c r="NQU1672" s="50"/>
      <c r="NQV1672" s="129"/>
      <c r="NQW1672" s="121"/>
      <c r="NQX1672" s="16"/>
      <c r="NQY1672" s="145"/>
      <c r="NQZ1672" s="121"/>
      <c r="NRA1672" s="43"/>
      <c r="NRB1672" s="90"/>
      <c r="NRC1672" s="90"/>
      <c r="NRD1672" s="16"/>
      <c r="NRE1672" s="90"/>
      <c r="NRF1672" s="143"/>
      <c r="NRG1672" s="166"/>
      <c r="NRH1672" s="172"/>
      <c r="NRI1672" s="36"/>
      <c r="NRJ1672" s="36"/>
      <c r="NRK1672" s="36"/>
      <c r="NRL1672" s="37"/>
      <c r="NRM1672" s="37"/>
      <c r="NRN1672" s="37"/>
      <c r="NRO1672" s="37"/>
      <c r="NRP1672" s="37"/>
      <c r="NRQ1672" s="37"/>
      <c r="NRR1672" s="36"/>
      <c r="NRS1672" s="37"/>
      <c r="NRT1672" s="37"/>
      <c r="NRU1672" s="37"/>
      <c r="NRV1672" s="37"/>
      <c r="NRW1672" s="36"/>
      <c r="NRX1672" s="49"/>
      <c r="NRY1672" s="50"/>
      <c r="NRZ1672" s="50"/>
      <c r="NSA1672" s="49"/>
      <c r="NSB1672" s="50"/>
      <c r="NSC1672" s="50"/>
      <c r="NSD1672" s="129"/>
      <c r="NSE1672" s="121"/>
      <c r="NSF1672" s="16"/>
      <c r="NSG1672" s="145"/>
      <c r="NSH1672" s="121"/>
      <c r="NSI1672" s="43"/>
      <c r="NSJ1672" s="90"/>
      <c r="NSK1672" s="90"/>
      <c r="NSL1672" s="16"/>
      <c r="NSM1672" s="90"/>
      <c r="NSN1672" s="143"/>
      <c r="NSO1672" s="166"/>
      <c r="NSP1672" s="172"/>
      <c r="NSQ1672" s="36"/>
      <c r="NSR1672" s="36"/>
      <c r="NSS1672" s="36"/>
      <c r="NST1672" s="37"/>
      <c r="NSU1672" s="37"/>
      <c r="NSV1672" s="37"/>
      <c r="NSW1672" s="37"/>
      <c r="NSX1672" s="37"/>
      <c r="NSY1672" s="37"/>
      <c r="NSZ1672" s="36"/>
      <c r="NTA1672" s="37"/>
      <c r="NTB1672" s="37"/>
      <c r="NTC1672" s="37"/>
      <c r="NTD1672" s="37"/>
      <c r="NTE1672" s="36"/>
      <c r="NTF1672" s="49"/>
      <c r="NTG1672" s="50"/>
      <c r="NTH1672" s="50"/>
      <c r="NTI1672" s="49"/>
      <c r="NTJ1672" s="50"/>
      <c r="NTK1672" s="50"/>
      <c r="NTL1672" s="129"/>
      <c r="NTM1672" s="121"/>
      <c r="NTN1672" s="16"/>
      <c r="NTO1672" s="145"/>
      <c r="NTP1672" s="121"/>
      <c r="NTQ1672" s="43"/>
      <c r="NTR1672" s="90"/>
      <c r="NTS1672" s="90"/>
      <c r="NTT1672" s="16"/>
      <c r="NTU1672" s="90"/>
      <c r="NTV1672" s="143"/>
      <c r="NTW1672" s="166"/>
      <c r="NTX1672" s="172"/>
      <c r="NTY1672" s="36"/>
      <c r="NTZ1672" s="36"/>
      <c r="NUA1672" s="36"/>
      <c r="NUB1672" s="37"/>
      <c r="NUC1672" s="37"/>
      <c r="NUD1672" s="37"/>
      <c r="NUE1672" s="37"/>
      <c r="NUF1672" s="37"/>
      <c r="NUG1672" s="37"/>
      <c r="NUH1672" s="36"/>
      <c r="NUI1672" s="37"/>
      <c r="NUJ1672" s="37"/>
      <c r="NUK1672" s="37"/>
      <c r="NUL1672" s="37"/>
      <c r="NUM1672" s="36"/>
      <c r="NUN1672" s="49"/>
      <c r="NUO1672" s="50"/>
      <c r="NUP1672" s="50"/>
      <c r="NUQ1672" s="49"/>
      <c r="NUR1672" s="50"/>
      <c r="NUS1672" s="50"/>
      <c r="NUT1672" s="129"/>
      <c r="NUU1672" s="121"/>
      <c r="NUV1672" s="16"/>
      <c r="NUW1672" s="145"/>
      <c r="NUX1672" s="121"/>
      <c r="NUY1672" s="43"/>
      <c r="NUZ1672" s="90"/>
      <c r="NVA1672" s="90"/>
      <c r="NVB1672" s="16"/>
      <c r="NVC1672" s="90"/>
      <c r="NVD1672" s="143"/>
      <c r="NVE1672" s="166"/>
      <c r="NVF1672" s="172"/>
      <c r="NVG1672" s="36"/>
      <c r="NVH1672" s="36"/>
      <c r="NVI1672" s="36"/>
      <c r="NVJ1672" s="37"/>
      <c r="NVK1672" s="37"/>
      <c r="NVL1672" s="37"/>
      <c r="NVM1672" s="37"/>
      <c r="NVN1672" s="37"/>
      <c r="NVO1672" s="37"/>
      <c r="NVP1672" s="36"/>
      <c r="NVQ1672" s="37"/>
      <c r="NVR1672" s="37"/>
      <c r="NVS1672" s="37"/>
      <c r="NVT1672" s="37"/>
      <c r="NVU1672" s="36"/>
      <c r="NVV1672" s="49"/>
      <c r="NVW1672" s="50"/>
      <c r="NVX1672" s="50"/>
      <c r="NVY1672" s="49"/>
      <c r="NVZ1672" s="50"/>
      <c r="NWA1672" s="50"/>
      <c r="NWB1672" s="129"/>
      <c r="NWC1672" s="121"/>
      <c r="NWD1672" s="16"/>
      <c r="NWE1672" s="145"/>
      <c r="NWF1672" s="121"/>
      <c r="NWG1672" s="43"/>
      <c r="NWH1672" s="90"/>
      <c r="NWI1672" s="90"/>
      <c r="NWJ1672" s="16"/>
      <c r="NWK1672" s="90"/>
      <c r="NWL1672" s="143"/>
      <c r="NWM1672" s="166"/>
      <c r="NWN1672" s="172"/>
      <c r="NWO1672" s="36"/>
      <c r="NWP1672" s="36"/>
      <c r="NWQ1672" s="36"/>
      <c r="NWR1672" s="37"/>
      <c r="NWS1672" s="37"/>
      <c r="NWT1672" s="37"/>
      <c r="NWU1672" s="37"/>
      <c r="NWV1672" s="37"/>
      <c r="NWW1672" s="37"/>
      <c r="NWX1672" s="36"/>
      <c r="NWY1672" s="37"/>
      <c r="NWZ1672" s="37"/>
      <c r="NXA1672" s="37"/>
      <c r="NXB1672" s="37"/>
      <c r="NXC1672" s="36"/>
      <c r="NXD1672" s="49"/>
      <c r="NXE1672" s="50"/>
      <c r="NXF1672" s="50"/>
      <c r="NXG1672" s="49"/>
      <c r="NXH1672" s="50"/>
      <c r="NXI1672" s="50"/>
      <c r="NXJ1672" s="129"/>
      <c r="NXK1672" s="121"/>
      <c r="NXL1672" s="16"/>
      <c r="NXM1672" s="145"/>
      <c r="NXN1672" s="121"/>
      <c r="NXO1672" s="43"/>
      <c r="NXP1672" s="90"/>
      <c r="NXQ1672" s="90"/>
      <c r="NXR1672" s="16"/>
      <c r="NXS1672" s="90"/>
      <c r="NXT1672" s="143"/>
      <c r="NXU1672" s="166"/>
      <c r="NXV1672" s="172"/>
      <c r="NXW1672" s="36"/>
      <c r="NXX1672" s="36"/>
      <c r="NXY1672" s="36"/>
      <c r="NXZ1672" s="37"/>
      <c r="NYA1672" s="37"/>
      <c r="NYB1672" s="37"/>
      <c r="NYC1672" s="37"/>
      <c r="NYD1672" s="37"/>
      <c r="NYE1672" s="37"/>
      <c r="NYF1672" s="36"/>
      <c r="NYG1672" s="37"/>
      <c r="NYH1672" s="37"/>
      <c r="NYI1672" s="37"/>
      <c r="NYJ1672" s="37"/>
      <c r="NYK1672" s="36"/>
      <c r="NYL1672" s="49"/>
      <c r="NYM1672" s="50"/>
      <c r="NYN1672" s="50"/>
      <c r="NYO1672" s="49"/>
      <c r="NYP1672" s="50"/>
      <c r="NYQ1672" s="50"/>
      <c r="NYR1672" s="129"/>
      <c r="NYS1672" s="121"/>
      <c r="NYT1672" s="16"/>
      <c r="NYU1672" s="145"/>
      <c r="NYV1672" s="121"/>
      <c r="NYW1672" s="43"/>
      <c r="NYX1672" s="90"/>
      <c r="NYY1672" s="90"/>
      <c r="NYZ1672" s="16"/>
      <c r="NZA1672" s="90"/>
      <c r="NZB1672" s="143"/>
      <c r="NZC1672" s="166"/>
      <c r="NZD1672" s="172"/>
      <c r="NZE1672" s="36"/>
      <c r="NZF1672" s="36"/>
      <c r="NZG1672" s="36"/>
      <c r="NZH1672" s="37"/>
      <c r="NZI1672" s="37"/>
      <c r="NZJ1672" s="37"/>
      <c r="NZK1672" s="37"/>
      <c r="NZL1672" s="37"/>
      <c r="NZM1672" s="37"/>
      <c r="NZN1672" s="36"/>
      <c r="NZO1672" s="37"/>
      <c r="NZP1672" s="37"/>
      <c r="NZQ1672" s="37"/>
      <c r="NZR1672" s="37"/>
      <c r="NZS1672" s="36"/>
      <c r="NZT1672" s="49"/>
      <c r="NZU1672" s="50"/>
      <c r="NZV1672" s="50"/>
      <c r="NZW1672" s="49"/>
      <c r="NZX1672" s="50"/>
      <c r="NZY1672" s="50"/>
      <c r="NZZ1672" s="129"/>
      <c r="OAA1672" s="121"/>
      <c r="OAB1672" s="16"/>
      <c r="OAC1672" s="145"/>
      <c r="OAD1672" s="121"/>
      <c r="OAE1672" s="43"/>
      <c r="OAF1672" s="90"/>
      <c r="OAG1672" s="90"/>
      <c r="OAH1672" s="16"/>
      <c r="OAI1672" s="90"/>
      <c r="OAJ1672" s="143"/>
      <c r="OAK1672" s="166"/>
      <c r="OAL1672" s="172"/>
      <c r="OAM1672" s="36"/>
      <c r="OAN1672" s="36"/>
      <c r="OAO1672" s="36"/>
      <c r="OAP1672" s="37"/>
      <c r="OAQ1672" s="37"/>
      <c r="OAR1672" s="37"/>
      <c r="OAS1672" s="37"/>
      <c r="OAT1672" s="37"/>
      <c r="OAU1672" s="37"/>
      <c r="OAV1672" s="36"/>
      <c r="OAW1672" s="37"/>
      <c r="OAX1672" s="37"/>
      <c r="OAY1672" s="37"/>
      <c r="OAZ1672" s="37"/>
      <c r="OBA1672" s="36"/>
      <c r="OBB1672" s="49"/>
      <c r="OBC1672" s="50"/>
      <c r="OBD1672" s="50"/>
      <c r="OBE1672" s="49"/>
      <c r="OBF1672" s="50"/>
      <c r="OBG1672" s="50"/>
      <c r="OBH1672" s="129"/>
      <c r="OBI1672" s="121"/>
      <c r="OBJ1672" s="16"/>
      <c r="OBK1672" s="145"/>
      <c r="OBL1672" s="121"/>
      <c r="OBM1672" s="43"/>
      <c r="OBN1672" s="90"/>
      <c r="OBO1672" s="90"/>
      <c r="OBP1672" s="16"/>
      <c r="OBQ1672" s="90"/>
      <c r="OBR1672" s="143"/>
      <c r="OBS1672" s="166"/>
      <c r="OBT1672" s="172"/>
      <c r="OBU1672" s="36"/>
      <c r="OBV1672" s="36"/>
      <c r="OBW1672" s="36"/>
      <c r="OBX1672" s="37"/>
      <c r="OBY1672" s="37"/>
      <c r="OBZ1672" s="37"/>
      <c r="OCA1672" s="37"/>
      <c r="OCB1672" s="37"/>
      <c r="OCC1672" s="37"/>
      <c r="OCD1672" s="36"/>
      <c r="OCE1672" s="37"/>
      <c r="OCF1672" s="37"/>
      <c r="OCG1672" s="37"/>
      <c r="OCH1672" s="37"/>
      <c r="OCI1672" s="36"/>
      <c r="OCJ1672" s="49"/>
      <c r="OCK1672" s="50"/>
      <c r="OCL1672" s="50"/>
      <c r="OCM1672" s="49"/>
      <c r="OCN1672" s="50"/>
      <c r="OCO1672" s="50"/>
      <c r="OCP1672" s="129"/>
      <c r="OCQ1672" s="121"/>
      <c r="OCR1672" s="16"/>
      <c r="OCS1672" s="145"/>
      <c r="OCT1672" s="121"/>
      <c r="OCU1672" s="43"/>
      <c r="OCV1672" s="90"/>
      <c r="OCW1672" s="90"/>
      <c r="OCX1672" s="16"/>
      <c r="OCY1672" s="90"/>
      <c r="OCZ1672" s="143"/>
      <c r="ODA1672" s="166"/>
      <c r="ODB1672" s="172"/>
      <c r="ODC1672" s="36"/>
      <c r="ODD1672" s="36"/>
      <c r="ODE1672" s="36"/>
      <c r="ODF1672" s="37"/>
      <c r="ODG1672" s="37"/>
      <c r="ODH1672" s="37"/>
      <c r="ODI1672" s="37"/>
      <c r="ODJ1672" s="37"/>
      <c r="ODK1672" s="37"/>
      <c r="ODL1672" s="36"/>
      <c r="ODM1672" s="37"/>
      <c r="ODN1672" s="37"/>
      <c r="ODO1672" s="37"/>
      <c r="ODP1672" s="37"/>
      <c r="ODQ1672" s="36"/>
      <c r="ODR1672" s="49"/>
      <c r="ODS1672" s="50"/>
      <c r="ODT1672" s="50"/>
      <c r="ODU1672" s="49"/>
      <c r="ODV1672" s="50"/>
      <c r="ODW1672" s="50"/>
      <c r="ODX1672" s="129"/>
      <c r="ODY1672" s="121"/>
      <c r="ODZ1672" s="16"/>
      <c r="OEA1672" s="145"/>
      <c r="OEB1672" s="121"/>
      <c r="OEC1672" s="43"/>
      <c r="OED1672" s="90"/>
      <c r="OEE1672" s="90"/>
      <c r="OEF1672" s="16"/>
      <c r="OEG1672" s="90"/>
      <c r="OEH1672" s="143"/>
      <c r="OEI1672" s="166"/>
      <c r="OEJ1672" s="172"/>
      <c r="OEK1672" s="36"/>
      <c r="OEL1672" s="36"/>
      <c r="OEM1672" s="36"/>
      <c r="OEN1672" s="37"/>
      <c r="OEO1672" s="37"/>
      <c r="OEP1672" s="37"/>
      <c r="OEQ1672" s="37"/>
      <c r="OER1672" s="37"/>
      <c r="OES1672" s="37"/>
      <c r="OET1672" s="36"/>
      <c r="OEU1672" s="37"/>
      <c r="OEV1672" s="37"/>
      <c r="OEW1672" s="37"/>
      <c r="OEX1672" s="37"/>
      <c r="OEY1672" s="36"/>
      <c r="OEZ1672" s="49"/>
      <c r="OFA1672" s="50"/>
      <c r="OFB1672" s="50"/>
      <c r="OFC1672" s="49"/>
      <c r="OFD1672" s="50"/>
      <c r="OFE1672" s="50"/>
      <c r="OFF1672" s="129"/>
      <c r="OFG1672" s="121"/>
      <c r="OFH1672" s="16"/>
      <c r="OFI1672" s="145"/>
      <c r="OFJ1672" s="121"/>
      <c r="OFK1672" s="43"/>
      <c r="OFL1672" s="90"/>
      <c r="OFM1672" s="90"/>
      <c r="OFN1672" s="16"/>
      <c r="OFO1672" s="90"/>
      <c r="OFP1672" s="143"/>
      <c r="OFQ1672" s="166"/>
      <c r="OFR1672" s="172"/>
      <c r="OFS1672" s="36"/>
      <c r="OFT1672" s="36"/>
      <c r="OFU1672" s="36"/>
      <c r="OFV1672" s="37"/>
      <c r="OFW1672" s="37"/>
      <c r="OFX1672" s="37"/>
      <c r="OFY1672" s="37"/>
      <c r="OFZ1672" s="37"/>
      <c r="OGA1672" s="37"/>
      <c r="OGB1672" s="36"/>
      <c r="OGC1672" s="37"/>
      <c r="OGD1672" s="37"/>
      <c r="OGE1672" s="37"/>
      <c r="OGF1672" s="37"/>
      <c r="OGG1672" s="36"/>
      <c r="OGH1672" s="49"/>
      <c r="OGI1672" s="50"/>
      <c r="OGJ1672" s="50"/>
      <c r="OGK1672" s="49"/>
      <c r="OGL1672" s="50"/>
      <c r="OGM1672" s="50"/>
      <c r="OGN1672" s="129"/>
      <c r="OGO1672" s="121"/>
      <c r="OGP1672" s="16"/>
      <c r="OGQ1672" s="145"/>
      <c r="OGR1672" s="121"/>
      <c r="OGS1672" s="43"/>
      <c r="OGT1672" s="90"/>
      <c r="OGU1672" s="90"/>
      <c r="OGV1672" s="16"/>
      <c r="OGW1672" s="90"/>
      <c r="OGX1672" s="143"/>
      <c r="OGY1672" s="166"/>
      <c r="OGZ1672" s="172"/>
      <c r="OHA1672" s="36"/>
      <c r="OHB1672" s="36"/>
      <c r="OHC1672" s="36"/>
      <c r="OHD1672" s="37"/>
      <c r="OHE1672" s="37"/>
      <c r="OHF1672" s="37"/>
      <c r="OHG1672" s="37"/>
      <c r="OHH1672" s="37"/>
      <c r="OHI1672" s="37"/>
      <c r="OHJ1672" s="36"/>
      <c r="OHK1672" s="37"/>
      <c r="OHL1672" s="37"/>
      <c r="OHM1672" s="37"/>
      <c r="OHN1672" s="37"/>
      <c r="OHO1672" s="36"/>
      <c r="OHP1672" s="49"/>
      <c r="OHQ1672" s="50"/>
      <c r="OHR1672" s="50"/>
      <c r="OHS1672" s="49"/>
      <c r="OHT1672" s="50"/>
      <c r="OHU1672" s="50"/>
      <c r="OHV1672" s="129"/>
      <c r="OHW1672" s="121"/>
      <c r="OHX1672" s="16"/>
      <c r="OHY1672" s="145"/>
      <c r="OHZ1672" s="121"/>
      <c r="OIA1672" s="43"/>
      <c r="OIB1672" s="90"/>
      <c r="OIC1672" s="90"/>
      <c r="OID1672" s="16"/>
      <c r="OIE1672" s="90"/>
      <c r="OIF1672" s="143"/>
      <c r="OIG1672" s="166"/>
      <c r="OIH1672" s="172"/>
      <c r="OII1672" s="36"/>
      <c r="OIJ1672" s="36"/>
      <c r="OIK1672" s="36"/>
      <c r="OIL1672" s="37"/>
      <c r="OIM1672" s="37"/>
      <c r="OIN1672" s="37"/>
      <c r="OIO1672" s="37"/>
      <c r="OIP1672" s="37"/>
      <c r="OIQ1672" s="37"/>
      <c r="OIR1672" s="36"/>
      <c r="OIS1672" s="37"/>
      <c r="OIT1672" s="37"/>
      <c r="OIU1672" s="37"/>
      <c r="OIV1672" s="37"/>
      <c r="OIW1672" s="36"/>
      <c r="OIX1672" s="49"/>
      <c r="OIY1672" s="50"/>
      <c r="OIZ1672" s="50"/>
      <c r="OJA1672" s="49"/>
      <c r="OJB1672" s="50"/>
      <c r="OJC1672" s="50"/>
      <c r="OJD1672" s="129"/>
      <c r="OJE1672" s="121"/>
      <c r="OJF1672" s="16"/>
      <c r="OJG1672" s="145"/>
      <c r="OJH1672" s="121"/>
      <c r="OJI1672" s="43"/>
      <c r="OJJ1672" s="90"/>
      <c r="OJK1672" s="90"/>
      <c r="OJL1672" s="16"/>
      <c r="OJM1672" s="90"/>
      <c r="OJN1672" s="143"/>
      <c r="OJO1672" s="166"/>
      <c r="OJP1672" s="172"/>
      <c r="OJQ1672" s="36"/>
      <c r="OJR1672" s="36"/>
      <c r="OJS1672" s="36"/>
      <c r="OJT1672" s="37"/>
      <c r="OJU1672" s="37"/>
      <c r="OJV1672" s="37"/>
      <c r="OJW1672" s="37"/>
      <c r="OJX1672" s="37"/>
      <c r="OJY1672" s="37"/>
      <c r="OJZ1672" s="36"/>
      <c r="OKA1672" s="37"/>
      <c r="OKB1672" s="37"/>
      <c r="OKC1672" s="37"/>
      <c r="OKD1672" s="37"/>
      <c r="OKE1672" s="36"/>
      <c r="OKF1672" s="49"/>
      <c r="OKG1672" s="50"/>
      <c r="OKH1672" s="50"/>
      <c r="OKI1672" s="49"/>
      <c r="OKJ1672" s="50"/>
      <c r="OKK1672" s="50"/>
      <c r="OKL1672" s="129"/>
      <c r="OKM1672" s="121"/>
      <c r="OKN1672" s="16"/>
      <c r="OKO1672" s="145"/>
      <c r="OKP1672" s="121"/>
      <c r="OKQ1672" s="43"/>
      <c r="OKR1672" s="90"/>
      <c r="OKS1672" s="90"/>
      <c r="OKT1672" s="16"/>
      <c r="OKU1672" s="90"/>
      <c r="OKV1672" s="143"/>
      <c r="OKW1672" s="166"/>
      <c r="OKX1672" s="172"/>
      <c r="OKY1672" s="36"/>
      <c r="OKZ1672" s="36"/>
      <c r="OLA1672" s="36"/>
      <c r="OLB1672" s="37"/>
      <c r="OLC1672" s="37"/>
      <c r="OLD1672" s="37"/>
      <c r="OLE1672" s="37"/>
      <c r="OLF1672" s="37"/>
      <c r="OLG1672" s="37"/>
      <c r="OLH1672" s="36"/>
      <c r="OLI1672" s="37"/>
      <c r="OLJ1672" s="37"/>
      <c r="OLK1672" s="37"/>
      <c r="OLL1672" s="37"/>
      <c r="OLM1672" s="36"/>
      <c r="OLN1672" s="49"/>
      <c r="OLO1672" s="50"/>
      <c r="OLP1672" s="50"/>
      <c r="OLQ1672" s="49"/>
      <c r="OLR1672" s="50"/>
      <c r="OLS1672" s="50"/>
      <c r="OLT1672" s="129"/>
      <c r="OLU1672" s="121"/>
      <c r="OLV1672" s="16"/>
      <c r="OLW1672" s="145"/>
      <c r="OLX1672" s="121"/>
      <c r="OLY1672" s="43"/>
      <c r="OLZ1672" s="90"/>
      <c r="OMA1672" s="90"/>
      <c r="OMB1672" s="16"/>
      <c r="OMC1672" s="90"/>
      <c r="OMD1672" s="143"/>
      <c r="OME1672" s="166"/>
      <c r="OMF1672" s="172"/>
      <c r="OMG1672" s="36"/>
      <c r="OMH1672" s="36"/>
      <c r="OMI1672" s="36"/>
      <c r="OMJ1672" s="37"/>
      <c r="OMK1672" s="37"/>
      <c r="OML1672" s="37"/>
      <c r="OMM1672" s="37"/>
      <c r="OMN1672" s="37"/>
      <c r="OMO1672" s="37"/>
      <c r="OMP1672" s="36"/>
      <c r="OMQ1672" s="37"/>
      <c r="OMR1672" s="37"/>
      <c r="OMS1672" s="37"/>
      <c r="OMT1672" s="37"/>
      <c r="OMU1672" s="36"/>
      <c r="OMV1672" s="49"/>
      <c r="OMW1672" s="50"/>
      <c r="OMX1672" s="50"/>
      <c r="OMY1672" s="49"/>
      <c r="OMZ1672" s="50"/>
      <c r="ONA1672" s="50"/>
      <c r="ONB1672" s="129"/>
      <c r="ONC1672" s="121"/>
      <c r="OND1672" s="16"/>
      <c r="ONE1672" s="145"/>
      <c r="ONF1672" s="121"/>
      <c r="ONG1672" s="43"/>
      <c r="ONH1672" s="90"/>
      <c r="ONI1672" s="90"/>
      <c r="ONJ1672" s="16"/>
      <c r="ONK1672" s="90"/>
      <c r="ONL1672" s="143"/>
      <c r="ONM1672" s="166"/>
      <c r="ONN1672" s="172"/>
      <c r="ONO1672" s="36"/>
      <c r="ONP1672" s="36"/>
      <c r="ONQ1672" s="36"/>
      <c r="ONR1672" s="37"/>
      <c r="ONS1672" s="37"/>
      <c r="ONT1672" s="37"/>
      <c r="ONU1672" s="37"/>
      <c r="ONV1672" s="37"/>
      <c r="ONW1672" s="37"/>
      <c r="ONX1672" s="36"/>
      <c r="ONY1672" s="37"/>
      <c r="ONZ1672" s="37"/>
      <c r="OOA1672" s="37"/>
      <c r="OOB1672" s="37"/>
      <c r="OOC1672" s="36"/>
      <c r="OOD1672" s="49"/>
      <c r="OOE1672" s="50"/>
      <c r="OOF1672" s="50"/>
      <c r="OOG1672" s="49"/>
      <c r="OOH1672" s="50"/>
      <c r="OOI1672" s="50"/>
      <c r="OOJ1672" s="129"/>
      <c r="OOK1672" s="121"/>
      <c r="OOL1672" s="16"/>
      <c r="OOM1672" s="145"/>
      <c r="OON1672" s="121"/>
      <c r="OOO1672" s="43"/>
      <c r="OOP1672" s="90"/>
      <c r="OOQ1672" s="90"/>
      <c r="OOR1672" s="16"/>
      <c r="OOS1672" s="90"/>
      <c r="OOT1672" s="143"/>
      <c r="OOU1672" s="166"/>
      <c r="OOV1672" s="172"/>
      <c r="OOW1672" s="36"/>
      <c r="OOX1672" s="36"/>
      <c r="OOY1672" s="36"/>
      <c r="OOZ1672" s="37"/>
      <c r="OPA1672" s="37"/>
      <c r="OPB1672" s="37"/>
      <c r="OPC1672" s="37"/>
      <c r="OPD1672" s="37"/>
      <c r="OPE1672" s="37"/>
      <c r="OPF1672" s="36"/>
      <c r="OPG1672" s="37"/>
      <c r="OPH1672" s="37"/>
      <c r="OPI1672" s="37"/>
      <c r="OPJ1672" s="37"/>
      <c r="OPK1672" s="36"/>
      <c r="OPL1672" s="49"/>
      <c r="OPM1672" s="50"/>
      <c r="OPN1672" s="50"/>
      <c r="OPO1672" s="49"/>
      <c r="OPP1672" s="50"/>
      <c r="OPQ1672" s="50"/>
      <c r="OPR1672" s="129"/>
      <c r="OPS1672" s="121"/>
      <c r="OPT1672" s="16"/>
      <c r="OPU1672" s="145"/>
      <c r="OPV1672" s="121"/>
      <c r="OPW1672" s="43"/>
      <c r="OPX1672" s="90"/>
      <c r="OPY1672" s="90"/>
      <c r="OPZ1672" s="16"/>
      <c r="OQA1672" s="90"/>
      <c r="OQB1672" s="143"/>
      <c r="OQC1672" s="166"/>
      <c r="OQD1672" s="172"/>
      <c r="OQE1672" s="36"/>
      <c r="OQF1672" s="36"/>
      <c r="OQG1672" s="36"/>
      <c r="OQH1672" s="37"/>
      <c r="OQI1672" s="37"/>
      <c r="OQJ1672" s="37"/>
      <c r="OQK1672" s="37"/>
      <c r="OQL1672" s="37"/>
      <c r="OQM1672" s="37"/>
      <c r="OQN1672" s="36"/>
      <c r="OQO1672" s="37"/>
      <c r="OQP1672" s="37"/>
      <c r="OQQ1672" s="37"/>
      <c r="OQR1672" s="37"/>
      <c r="OQS1672" s="36"/>
      <c r="OQT1672" s="49"/>
      <c r="OQU1672" s="50"/>
      <c r="OQV1672" s="50"/>
      <c r="OQW1672" s="49"/>
      <c r="OQX1672" s="50"/>
      <c r="OQY1672" s="50"/>
      <c r="OQZ1672" s="129"/>
      <c r="ORA1672" s="121"/>
      <c r="ORB1672" s="16"/>
      <c r="ORC1672" s="145"/>
      <c r="ORD1672" s="121"/>
      <c r="ORE1672" s="43"/>
      <c r="ORF1672" s="90"/>
      <c r="ORG1672" s="90"/>
      <c r="ORH1672" s="16"/>
      <c r="ORI1672" s="90"/>
      <c r="ORJ1672" s="143"/>
      <c r="ORK1672" s="166"/>
      <c r="ORL1672" s="172"/>
      <c r="ORM1672" s="36"/>
      <c r="ORN1672" s="36"/>
      <c r="ORO1672" s="36"/>
      <c r="ORP1672" s="37"/>
      <c r="ORQ1672" s="37"/>
      <c r="ORR1672" s="37"/>
      <c r="ORS1672" s="37"/>
      <c r="ORT1672" s="37"/>
      <c r="ORU1672" s="37"/>
      <c r="ORV1672" s="36"/>
      <c r="ORW1672" s="37"/>
      <c r="ORX1672" s="37"/>
      <c r="ORY1672" s="37"/>
      <c r="ORZ1672" s="37"/>
      <c r="OSA1672" s="36"/>
      <c r="OSB1672" s="49"/>
      <c r="OSC1672" s="50"/>
      <c r="OSD1672" s="50"/>
      <c r="OSE1672" s="49"/>
      <c r="OSF1672" s="50"/>
      <c r="OSG1672" s="50"/>
      <c r="OSH1672" s="129"/>
      <c r="OSI1672" s="121"/>
      <c r="OSJ1672" s="16"/>
      <c r="OSK1672" s="145"/>
      <c r="OSL1672" s="121"/>
      <c r="OSM1672" s="43"/>
      <c r="OSN1672" s="90"/>
      <c r="OSO1672" s="90"/>
      <c r="OSP1672" s="16"/>
      <c r="OSQ1672" s="90"/>
      <c r="OSR1672" s="143"/>
      <c r="OSS1672" s="166"/>
      <c r="OST1672" s="172"/>
      <c r="OSU1672" s="36"/>
      <c r="OSV1672" s="36"/>
      <c r="OSW1672" s="36"/>
      <c r="OSX1672" s="37"/>
      <c r="OSY1672" s="37"/>
      <c r="OSZ1672" s="37"/>
      <c r="OTA1672" s="37"/>
      <c r="OTB1672" s="37"/>
      <c r="OTC1672" s="37"/>
      <c r="OTD1672" s="36"/>
      <c r="OTE1672" s="37"/>
      <c r="OTF1672" s="37"/>
      <c r="OTG1672" s="37"/>
      <c r="OTH1672" s="37"/>
      <c r="OTI1672" s="36"/>
      <c r="OTJ1672" s="49"/>
      <c r="OTK1672" s="50"/>
      <c r="OTL1672" s="50"/>
      <c r="OTM1672" s="49"/>
      <c r="OTN1672" s="50"/>
      <c r="OTO1672" s="50"/>
      <c r="OTP1672" s="129"/>
      <c r="OTQ1672" s="121"/>
      <c r="OTR1672" s="16"/>
      <c r="OTS1672" s="145"/>
      <c r="OTT1672" s="121"/>
      <c r="OTU1672" s="43"/>
      <c r="OTV1672" s="90"/>
      <c r="OTW1672" s="90"/>
      <c r="OTX1672" s="16"/>
      <c r="OTY1672" s="90"/>
      <c r="OTZ1672" s="143"/>
      <c r="OUA1672" s="166"/>
      <c r="OUB1672" s="172"/>
      <c r="OUC1672" s="36"/>
      <c r="OUD1672" s="36"/>
      <c r="OUE1672" s="36"/>
      <c r="OUF1672" s="37"/>
      <c r="OUG1672" s="37"/>
      <c r="OUH1672" s="37"/>
      <c r="OUI1672" s="37"/>
      <c r="OUJ1672" s="37"/>
      <c r="OUK1672" s="37"/>
      <c r="OUL1672" s="36"/>
      <c r="OUM1672" s="37"/>
      <c r="OUN1672" s="37"/>
      <c r="OUO1672" s="37"/>
      <c r="OUP1672" s="37"/>
      <c r="OUQ1672" s="36"/>
      <c r="OUR1672" s="49"/>
      <c r="OUS1672" s="50"/>
      <c r="OUT1672" s="50"/>
      <c r="OUU1672" s="49"/>
      <c r="OUV1672" s="50"/>
      <c r="OUW1672" s="50"/>
      <c r="OUX1672" s="129"/>
      <c r="OUY1672" s="121"/>
      <c r="OUZ1672" s="16"/>
      <c r="OVA1672" s="145"/>
      <c r="OVB1672" s="121"/>
      <c r="OVC1672" s="43"/>
      <c r="OVD1672" s="90"/>
      <c r="OVE1672" s="90"/>
      <c r="OVF1672" s="16"/>
      <c r="OVG1672" s="90"/>
      <c r="OVH1672" s="143"/>
      <c r="OVI1672" s="166"/>
      <c r="OVJ1672" s="172"/>
      <c r="OVK1672" s="36"/>
      <c r="OVL1672" s="36"/>
      <c r="OVM1672" s="36"/>
      <c r="OVN1672" s="37"/>
      <c r="OVO1672" s="37"/>
      <c r="OVP1672" s="37"/>
      <c r="OVQ1672" s="37"/>
      <c r="OVR1672" s="37"/>
      <c r="OVS1672" s="37"/>
      <c r="OVT1672" s="36"/>
      <c r="OVU1672" s="37"/>
      <c r="OVV1672" s="37"/>
      <c r="OVW1672" s="37"/>
      <c r="OVX1672" s="37"/>
      <c r="OVY1672" s="36"/>
      <c r="OVZ1672" s="49"/>
      <c r="OWA1672" s="50"/>
      <c r="OWB1672" s="50"/>
      <c r="OWC1672" s="49"/>
      <c r="OWD1672" s="50"/>
      <c r="OWE1672" s="50"/>
      <c r="OWF1672" s="129"/>
      <c r="OWG1672" s="121"/>
      <c r="OWH1672" s="16"/>
      <c r="OWI1672" s="145"/>
      <c r="OWJ1672" s="121"/>
      <c r="OWK1672" s="43"/>
      <c r="OWL1672" s="90"/>
      <c r="OWM1672" s="90"/>
      <c r="OWN1672" s="16"/>
      <c r="OWO1672" s="90"/>
      <c r="OWP1672" s="143"/>
      <c r="OWQ1672" s="166"/>
      <c r="OWR1672" s="172"/>
      <c r="OWS1672" s="36"/>
      <c r="OWT1672" s="36"/>
      <c r="OWU1672" s="36"/>
      <c r="OWV1672" s="37"/>
      <c r="OWW1672" s="37"/>
      <c r="OWX1672" s="37"/>
      <c r="OWY1672" s="37"/>
      <c r="OWZ1672" s="37"/>
      <c r="OXA1672" s="37"/>
      <c r="OXB1672" s="36"/>
      <c r="OXC1672" s="37"/>
      <c r="OXD1672" s="37"/>
      <c r="OXE1672" s="37"/>
      <c r="OXF1672" s="37"/>
      <c r="OXG1672" s="36"/>
      <c r="OXH1672" s="49"/>
      <c r="OXI1672" s="50"/>
      <c r="OXJ1672" s="50"/>
      <c r="OXK1672" s="49"/>
      <c r="OXL1672" s="50"/>
      <c r="OXM1672" s="50"/>
      <c r="OXN1672" s="129"/>
      <c r="OXO1672" s="121"/>
      <c r="OXP1672" s="16"/>
      <c r="OXQ1672" s="145"/>
      <c r="OXR1672" s="121"/>
      <c r="OXS1672" s="43"/>
      <c r="OXT1672" s="90"/>
      <c r="OXU1672" s="90"/>
      <c r="OXV1672" s="16"/>
      <c r="OXW1672" s="90"/>
      <c r="OXX1672" s="143"/>
      <c r="OXY1672" s="166"/>
      <c r="OXZ1672" s="172"/>
      <c r="OYA1672" s="36"/>
      <c r="OYB1672" s="36"/>
      <c r="OYC1672" s="36"/>
      <c r="OYD1672" s="37"/>
      <c r="OYE1672" s="37"/>
      <c r="OYF1672" s="37"/>
      <c r="OYG1672" s="37"/>
      <c r="OYH1672" s="37"/>
      <c r="OYI1672" s="37"/>
      <c r="OYJ1672" s="36"/>
      <c r="OYK1672" s="37"/>
      <c r="OYL1672" s="37"/>
      <c r="OYM1672" s="37"/>
      <c r="OYN1672" s="37"/>
      <c r="OYO1672" s="36"/>
      <c r="OYP1672" s="49"/>
      <c r="OYQ1672" s="50"/>
      <c r="OYR1672" s="50"/>
      <c r="OYS1672" s="49"/>
      <c r="OYT1672" s="50"/>
      <c r="OYU1672" s="50"/>
      <c r="OYV1672" s="129"/>
      <c r="OYW1672" s="121"/>
      <c r="OYX1672" s="16"/>
      <c r="OYY1672" s="145"/>
      <c r="OYZ1672" s="121"/>
      <c r="OZA1672" s="43"/>
      <c r="OZB1672" s="90"/>
      <c r="OZC1672" s="90"/>
      <c r="OZD1672" s="16"/>
      <c r="OZE1672" s="90"/>
      <c r="OZF1672" s="143"/>
      <c r="OZG1672" s="166"/>
      <c r="OZH1672" s="172"/>
      <c r="OZI1672" s="36"/>
      <c r="OZJ1672" s="36"/>
      <c r="OZK1672" s="36"/>
      <c r="OZL1672" s="37"/>
      <c r="OZM1672" s="37"/>
      <c r="OZN1672" s="37"/>
      <c r="OZO1672" s="37"/>
      <c r="OZP1672" s="37"/>
      <c r="OZQ1672" s="37"/>
      <c r="OZR1672" s="36"/>
      <c r="OZS1672" s="37"/>
      <c r="OZT1672" s="37"/>
      <c r="OZU1672" s="37"/>
      <c r="OZV1672" s="37"/>
      <c r="OZW1672" s="36"/>
      <c r="OZX1672" s="49"/>
      <c r="OZY1672" s="50"/>
      <c r="OZZ1672" s="50"/>
      <c r="PAA1672" s="49"/>
      <c r="PAB1672" s="50"/>
      <c r="PAC1672" s="50"/>
      <c r="PAD1672" s="129"/>
      <c r="PAE1672" s="121"/>
      <c r="PAF1672" s="16"/>
      <c r="PAG1672" s="145"/>
      <c r="PAH1672" s="121"/>
      <c r="PAI1672" s="43"/>
      <c r="PAJ1672" s="90"/>
      <c r="PAK1672" s="90"/>
      <c r="PAL1672" s="16"/>
      <c r="PAM1672" s="90"/>
      <c r="PAN1672" s="143"/>
      <c r="PAO1672" s="166"/>
      <c r="PAP1672" s="172"/>
      <c r="PAQ1672" s="36"/>
      <c r="PAR1672" s="36"/>
      <c r="PAS1672" s="36"/>
      <c r="PAT1672" s="37"/>
      <c r="PAU1672" s="37"/>
      <c r="PAV1672" s="37"/>
      <c r="PAW1672" s="37"/>
      <c r="PAX1672" s="37"/>
      <c r="PAY1672" s="37"/>
      <c r="PAZ1672" s="36"/>
      <c r="PBA1672" s="37"/>
      <c r="PBB1672" s="37"/>
      <c r="PBC1672" s="37"/>
      <c r="PBD1672" s="37"/>
      <c r="PBE1672" s="36"/>
      <c r="PBF1672" s="49"/>
      <c r="PBG1672" s="50"/>
      <c r="PBH1672" s="50"/>
      <c r="PBI1672" s="49"/>
      <c r="PBJ1672" s="50"/>
      <c r="PBK1672" s="50"/>
      <c r="PBL1672" s="129"/>
      <c r="PBM1672" s="121"/>
      <c r="PBN1672" s="16"/>
      <c r="PBO1672" s="145"/>
      <c r="PBP1672" s="121"/>
      <c r="PBQ1672" s="43"/>
      <c r="PBR1672" s="90"/>
      <c r="PBS1672" s="90"/>
      <c r="PBT1672" s="16"/>
      <c r="PBU1672" s="90"/>
      <c r="PBV1672" s="143"/>
      <c r="PBW1672" s="166"/>
      <c r="PBX1672" s="172"/>
      <c r="PBY1672" s="36"/>
      <c r="PBZ1672" s="36"/>
      <c r="PCA1672" s="36"/>
      <c r="PCB1672" s="37"/>
      <c r="PCC1672" s="37"/>
      <c r="PCD1672" s="37"/>
      <c r="PCE1672" s="37"/>
      <c r="PCF1672" s="37"/>
      <c r="PCG1672" s="37"/>
      <c r="PCH1672" s="36"/>
      <c r="PCI1672" s="37"/>
      <c r="PCJ1672" s="37"/>
      <c r="PCK1672" s="37"/>
      <c r="PCL1672" s="37"/>
      <c r="PCM1672" s="36"/>
      <c r="PCN1672" s="49"/>
      <c r="PCO1672" s="50"/>
      <c r="PCP1672" s="50"/>
      <c r="PCQ1672" s="49"/>
      <c r="PCR1672" s="50"/>
      <c r="PCS1672" s="50"/>
      <c r="PCT1672" s="129"/>
      <c r="PCU1672" s="121"/>
      <c r="PCV1672" s="16"/>
      <c r="PCW1672" s="145"/>
      <c r="PCX1672" s="121"/>
      <c r="PCY1672" s="43"/>
      <c r="PCZ1672" s="90"/>
      <c r="PDA1672" s="90"/>
      <c r="PDB1672" s="16"/>
      <c r="PDC1672" s="90"/>
      <c r="PDD1672" s="143"/>
      <c r="PDE1672" s="166"/>
      <c r="PDF1672" s="172"/>
      <c r="PDG1672" s="36"/>
      <c r="PDH1672" s="36"/>
      <c r="PDI1672" s="36"/>
      <c r="PDJ1672" s="37"/>
      <c r="PDK1672" s="37"/>
      <c r="PDL1672" s="37"/>
      <c r="PDM1672" s="37"/>
      <c r="PDN1672" s="37"/>
      <c r="PDO1672" s="37"/>
      <c r="PDP1672" s="36"/>
      <c r="PDQ1672" s="37"/>
      <c r="PDR1672" s="37"/>
      <c r="PDS1672" s="37"/>
      <c r="PDT1672" s="37"/>
      <c r="PDU1672" s="36"/>
      <c r="PDV1672" s="49"/>
      <c r="PDW1672" s="50"/>
      <c r="PDX1672" s="50"/>
      <c r="PDY1672" s="49"/>
      <c r="PDZ1672" s="50"/>
      <c r="PEA1672" s="50"/>
      <c r="PEB1672" s="129"/>
      <c r="PEC1672" s="121"/>
      <c r="PED1672" s="16"/>
      <c r="PEE1672" s="145"/>
      <c r="PEF1672" s="121"/>
      <c r="PEG1672" s="43"/>
      <c r="PEH1672" s="90"/>
      <c r="PEI1672" s="90"/>
      <c r="PEJ1672" s="16"/>
      <c r="PEK1672" s="90"/>
      <c r="PEL1672" s="143"/>
      <c r="PEM1672" s="166"/>
      <c r="PEN1672" s="172"/>
      <c r="PEO1672" s="36"/>
      <c r="PEP1672" s="36"/>
      <c r="PEQ1672" s="36"/>
      <c r="PER1672" s="37"/>
      <c r="PES1672" s="37"/>
      <c r="PET1672" s="37"/>
      <c r="PEU1672" s="37"/>
      <c r="PEV1672" s="37"/>
      <c r="PEW1672" s="37"/>
      <c r="PEX1672" s="36"/>
      <c r="PEY1672" s="37"/>
      <c r="PEZ1672" s="37"/>
      <c r="PFA1672" s="37"/>
      <c r="PFB1672" s="37"/>
      <c r="PFC1672" s="36"/>
      <c r="PFD1672" s="49"/>
      <c r="PFE1672" s="50"/>
      <c r="PFF1672" s="50"/>
      <c r="PFG1672" s="49"/>
      <c r="PFH1672" s="50"/>
      <c r="PFI1672" s="50"/>
      <c r="PFJ1672" s="129"/>
      <c r="PFK1672" s="121"/>
      <c r="PFL1672" s="16"/>
      <c r="PFM1672" s="145"/>
      <c r="PFN1672" s="121"/>
      <c r="PFO1672" s="43"/>
      <c r="PFP1672" s="90"/>
      <c r="PFQ1672" s="90"/>
      <c r="PFR1672" s="16"/>
      <c r="PFS1672" s="90"/>
      <c r="PFT1672" s="143"/>
      <c r="PFU1672" s="166"/>
      <c r="PFV1672" s="172"/>
      <c r="PFW1672" s="36"/>
      <c r="PFX1672" s="36"/>
      <c r="PFY1672" s="36"/>
      <c r="PFZ1672" s="37"/>
      <c r="PGA1672" s="37"/>
      <c r="PGB1672" s="37"/>
      <c r="PGC1672" s="37"/>
      <c r="PGD1672" s="37"/>
      <c r="PGE1672" s="37"/>
      <c r="PGF1672" s="36"/>
      <c r="PGG1672" s="37"/>
      <c r="PGH1672" s="37"/>
      <c r="PGI1672" s="37"/>
      <c r="PGJ1672" s="37"/>
      <c r="PGK1672" s="36"/>
      <c r="PGL1672" s="49"/>
      <c r="PGM1672" s="50"/>
      <c r="PGN1672" s="50"/>
      <c r="PGO1672" s="49"/>
      <c r="PGP1672" s="50"/>
      <c r="PGQ1672" s="50"/>
      <c r="PGR1672" s="129"/>
      <c r="PGS1672" s="121"/>
      <c r="PGT1672" s="16"/>
      <c r="PGU1672" s="145"/>
      <c r="PGV1672" s="121"/>
      <c r="PGW1672" s="43"/>
      <c r="PGX1672" s="90"/>
      <c r="PGY1672" s="90"/>
      <c r="PGZ1672" s="16"/>
      <c r="PHA1672" s="90"/>
      <c r="PHB1672" s="143"/>
      <c r="PHC1672" s="166"/>
      <c r="PHD1672" s="172"/>
      <c r="PHE1672" s="36"/>
      <c r="PHF1672" s="36"/>
      <c r="PHG1672" s="36"/>
      <c r="PHH1672" s="37"/>
      <c r="PHI1672" s="37"/>
      <c r="PHJ1672" s="37"/>
      <c r="PHK1672" s="37"/>
      <c r="PHL1672" s="37"/>
      <c r="PHM1672" s="37"/>
      <c r="PHN1672" s="36"/>
      <c r="PHO1672" s="37"/>
      <c r="PHP1672" s="37"/>
      <c r="PHQ1672" s="37"/>
      <c r="PHR1672" s="37"/>
      <c r="PHS1672" s="36"/>
      <c r="PHT1672" s="49"/>
      <c r="PHU1672" s="50"/>
      <c r="PHV1672" s="50"/>
      <c r="PHW1672" s="49"/>
      <c r="PHX1672" s="50"/>
      <c r="PHY1672" s="50"/>
      <c r="PHZ1672" s="129"/>
      <c r="PIA1672" s="121"/>
      <c r="PIB1672" s="16"/>
      <c r="PIC1672" s="145"/>
      <c r="PID1672" s="121"/>
      <c r="PIE1672" s="43"/>
      <c r="PIF1672" s="90"/>
      <c r="PIG1672" s="90"/>
      <c r="PIH1672" s="16"/>
      <c r="PII1672" s="90"/>
      <c r="PIJ1672" s="143"/>
      <c r="PIK1672" s="166"/>
      <c r="PIL1672" s="172"/>
      <c r="PIM1672" s="36"/>
      <c r="PIN1672" s="36"/>
      <c r="PIO1672" s="36"/>
      <c r="PIP1672" s="37"/>
      <c r="PIQ1672" s="37"/>
      <c r="PIR1672" s="37"/>
      <c r="PIS1672" s="37"/>
      <c r="PIT1672" s="37"/>
      <c r="PIU1672" s="37"/>
      <c r="PIV1672" s="36"/>
      <c r="PIW1672" s="37"/>
      <c r="PIX1672" s="37"/>
      <c r="PIY1672" s="37"/>
      <c r="PIZ1672" s="37"/>
      <c r="PJA1672" s="36"/>
      <c r="PJB1672" s="49"/>
      <c r="PJC1672" s="50"/>
      <c r="PJD1672" s="50"/>
      <c r="PJE1672" s="49"/>
      <c r="PJF1672" s="50"/>
      <c r="PJG1672" s="50"/>
      <c r="PJH1672" s="129"/>
      <c r="PJI1672" s="121"/>
      <c r="PJJ1672" s="16"/>
      <c r="PJK1672" s="145"/>
      <c r="PJL1672" s="121"/>
      <c r="PJM1672" s="43"/>
      <c r="PJN1672" s="90"/>
      <c r="PJO1672" s="90"/>
      <c r="PJP1672" s="16"/>
      <c r="PJQ1672" s="90"/>
      <c r="PJR1672" s="143"/>
      <c r="PJS1672" s="166"/>
      <c r="PJT1672" s="172"/>
      <c r="PJU1672" s="36"/>
      <c r="PJV1672" s="36"/>
      <c r="PJW1672" s="36"/>
      <c r="PJX1672" s="37"/>
      <c r="PJY1672" s="37"/>
      <c r="PJZ1672" s="37"/>
      <c r="PKA1672" s="37"/>
      <c r="PKB1672" s="37"/>
      <c r="PKC1672" s="37"/>
      <c r="PKD1672" s="36"/>
      <c r="PKE1672" s="37"/>
      <c r="PKF1672" s="37"/>
      <c r="PKG1672" s="37"/>
      <c r="PKH1672" s="37"/>
      <c r="PKI1672" s="36"/>
      <c r="PKJ1672" s="49"/>
      <c r="PKK1672" s="50"/>
      <c r="PKL1672" s="50"/>
      <c r="PKM1672" s="49"/>
      <c r="PKN1672" s="50"/>
      <c r="PKO1672" s="50"/>
      <c r="PKP1672" s="129"/>
      <c r="PKQ1672" s="121"/>
      <c r="PKR1672" s="16"/>
      <c r="PKS1672" s="145"/>
      <c r="PKT1672" s="121"/>
      <c r="PKU1672" s="43"/>
      <c r="PKV1672" s="90"/>
      <c r="PKW1672" s="90"/>
      <c r="PKX1672" s="16"/>
      <c r="PKY1672" s="90"/>
      <c r="PKZ1672" s="143"/>
      <c r="PLA1672" s="166"/>
      <c r="PLB1672" s="172"/>
      <c r="PLC1672" s="36"/>
      <c r="PLD1672" s="36"/>
      <c r="PLE1672" s="36"/>
      <c r="PLF1672" s="37"/>
      <c r="PLG1672" s="37"/>
      <c r="PLH1672" s="37"/>
      <c r="PLI1672" s="37"/>
      <c r="PLJ1672" s="37"/>
      <c r="PLK1672" s="37"/>
      <c r="PLL1672" s="36"/>
      <c r="PLM1672" s="37"/>
      <c r="PLN1672" s="37"/>
      <c r="PLO1672" s="37"/>
      <c r="PLP1672" s="37"/>
      <c r="PLQ1672" s="36"/>
      <c r="PLR1672" s="49"/>
      <c r="PLS1672" s="50"/>
      <c r="PLT1672" s="50"/>
      <c r="PLU1672" s="49"/>
      <c r="PLV1672" s="50"/>
      <c r="PLW1672" s="50"/>
      <c r="PLX1672" s="129"/>
      <c r="PLY1672" s="121"/>
      <c r="PLZ1672" s="16"/>
      <c r="PMA1672" s="145"/>
      <c r="PMB1672" s="121"/>
      <c r="PMC1672" s="43"/>
      <c r="PMD1672" s="90"/>
      <c r="PME1672" s="90"/>
      <c r="PMF1672" s="16"/>
      <c r="PMG1672" s="90"/>
      <c r="PMH1672" s="143"/>
      <c r="PMI1672" s="166"/>
      <c r="PMJ1672" s="172"/>
      <c r="PMK1672" s="36"/>
      <c r="PML1672" s="36"/>
      <c r="PMM1672" s="36"/>
      <c r="PMN1672" s="37"/>
      <c r="PMO1672" s="37"/>
      <c r="PMP1672" s="37"/>
      <c r="PMQ1672" s="37"/>
      <c r="PMR1672" s="37"/>
      <c r="PMS1672" s="37"/>
      <c r="PMT1672" s="36"/>
      <c r="PMU1672" s="37"/>
      <c r="PMV1672" s="37"/>
      <c r="PMW1672" s="37"/>
      <c r="PMX1672" s="37"/>
      <c r="PMY1672" s="36"/>
      <c r="PMZ1672" s="49"/>
      <c r="PNA1672" s="50"/>
      <c r="PNB1672" s="50"/>
      <c r="PNC1672" s="49"/>
      <c r="PND1672" s="50"/>
      <c r="PNE1672" s="50"/>
      <c r="PNF1672" s="129"/>
      <c r="PNG1672" s="121"/>
      <c r="PNH1672" s="16"/>
      <c r="PNI1672" s="145"/>
      <c r="PNJ1672" s="121"/>
      <c r="PNK1672" s="43"/>
      <c r="PNL1672" s="90"/>
      <c r="PNM1672" s="90"/>
      <c r="PNN1672" s="16"/>
      <c r="PNO1672" s="90"/>
      <c r="PNP1672" s="143"/>
      <c r="PNQ1672" s="166"/>
      <c r="PNR1672" s="172"/>
      <c r="PNS1672" s="36"/>
      <c r="PNT1672" s="36"/>
      <c r="PNU1672" s="36"/>
      <c r="PNV1672" s="37"/>
      <c r="PNW1672" s="37"/>
      <c r="PNX1672" s="37"/>
      <c r="PNY1672" s="37"/>
      <c r="PNZ1672" s="37"/>
      <c r="POA1672" s="37"/>
      <c r="POB1672" s="36"/>
      <c r="POC1672" s="37"/>
      <c r="POD1672" s="37"/>
      <c r="POE1672" s="37"/>
      <c r="POF1672" s="37"/>
      <c r="POG1672" s="36"/>
      <c r="POH1672" s="49"/>
      <c r="POI1672" s="50"/>
      <c r="POJ1672" s="50"/>
      <c r="POK1672" s="49"/>
      <c r="POL1672" s="50"/>
      <c r="POM1672" s="50"/>
      <c r="PON1672" s="129"/>
      <c r="POO1672" s="121"/>
      <c r="POP1672" s="16"/>
      <c r="POQ1672" s="145"/>
      <c r="POR1672" s="121"/>
      <c r="POS1672" s="43"/>
      <c r="POT1672" s="90"/>
      <c r="POU1672" s="90"/>
      <c r="POV1672" s="16"/>
      <c r="POW1672" s="90"/>
      <c r="POX1672" s="143"/>
      <c r="POY1672" s="166"/>
      <c r="POZ1672" s="172"/>
      <c r="PPA1672" s="36"/>
      <c r="PPB1672" s="36"/>
      <c r="PPC1672" s="36"/>
      <c r="PPD1672" s="37"/>
      <c r="PPE1672" s="37"/>
      <c r="PPF1672" s="37"/>
      <c r="PPG1672" s="37"/>
      <c r="PPH1672" s="37"/>
      <c r="PPI1672" s="37"/>
      <c r="PPJ1672" s="36"/>
      <c r="PPK1672" s="37"/>
      <c r="PPL1672" s="37"/>
      <c r="PPM1672" s="37"/>
      <c r="PPN1672" s="37"/>
      <c r="PPO1672" s="36"/>
      <c r="PPP1672" s="49"/>
      <c r="PPQ1672" s="50"/>
      <c r="PPR1672" s="50"/>
      <c r="PPS1672" s="49"/>
      <c r="PPT1672" s="50"/>
      <c r="PPU1672" s="50"/>
      <c r="PPV1672" s="129"/>
      <c r="PPW1672" s="121"/>
      <c r="PPX1672" s="16"/>
      <c r="PPY1672" s="145"/>
      <c r="PPZ1672" s="121"/>
      <c r="PQA1672" s="43"/>
      <c r="PQB1672" s="90"/>
      <c r="PQC1672" s="90"/>
      <c r="PQD1672" s="16"/>
      <c r="PQE1672" s="90"/>
      <c r="PQF1672" s="143"/>
      <c r="PQG1672" s="166"/>
      <c r="PQH1672" s="172"/>
      <c r="PQI1672" s="36"/>
      <c r="PQJ1672" s="36"/>
      <c r="PQK1672" s="36"/>
      <c r="PQL1672" s="37"/>
      <c r="PQM1672" s="37"/>
      <c r="PQN1672" s="37"/>
      <c r="PQO1672" s="37"/>
      <c r="PQP1672" s="37"/>
      <c r="PQQ1672" s="37"/>
      <c r="PQR1672" s="36"/>
      <c r="PQS1672" s="37"/>
      <c r="PQT1672" s="37"/>
      <c r="PQU1672" s="37"/>
      <c r="PQV1672" s="37"/>
      <c r="PQW1672" s="36"/>
      <c r="PQX1672" s="49"/>
      <c r="PQY1672" s="50"/>
      <c r="PQZ1672" s="50"/>
      <c r="PRA1672" s="49"/>
      <c r="PRB1672" s="50"/>
      <c r="PRC1672" s="50"/>
      <c r="PRD1672" s="129"/>
      <c r="PRE1672" s="121"/>
      <c r="PRF1672" s="16"/>
      <c r="PRG1672" s="145"/>
      <c r="PRH1672" s="121"/>
      <c r="PRI1672" s="43"/>
      <c r="PRJ1672" s="90"/>
      <c r="PRK1672" s="90"/>
      <c r="PRL1672" s="16"/>
      <c r="PRM1672" s="90"/>
      <c r="PRN1672" s="143"/>
      <c r="PRO1672" s="166"/>
      <c r="PRP1672" s="172"/>
      <c r="PRQ1672" s="36"/>
      <c r="PRR1672" s="36"/>
      <c r="PRS1672" s="36"/>
      <c r="PRT1672" s="37"/>
      <c r="PRU1672" s="37"/>
      <c r="PRV1672" s="37"/>
      <c r="PRW1672" s="37"/>
      <c r="PRX1672" s="37"/>
      <c r="PRY1672" s="37"/>
      <c r="PRZ1672" s="36"/>
      <c r="PSA1672" s="37"/>
      <c r="PSB1672" s="37"/>
      <c r="PSC1672" s="37"/>
      <c r="PSD1672" s="37"/>
      <c r="PSE1672" s="36"/>
      <c r="PSF1672" s="49"/>
      <c r="PSG1672" s="50"/>
      <c r="PSH1672" s="50"/>
      <c r="PSI1672" s="49"/>
      <c r="PSJ1672" s="50"/>
      <c r="PSK1672" s="50"/>
      <c r="PSL1672" s="129"/>
      <c r="PSM1672" s="121"/>
      <c r="PSN1672" s="16"/>
      <c r="PSO1672" s="145"/>
      <c r="PSP1672" s="121"/>
      <c r="PSQ1672" s="43"/>
      <c r="PSR1672" s="90"/>
      <c r="PSS1672" s="90"/>
      <c r="PST1672" s="16"/>
      <c r="PSU1672" s="90"/>
      <c r="PSV1672" s="143"/>
      <c r="PSW1672" s="166"/>
      <c r="PSX1672" s="172"/>
      <c r="PSY1672" s="36"/>
      <c r="PSZ1672" s="36"/>
      <c r="PTA1672" s="36"/>
      <c r="PTB1672" s="37"/>
      <c r="PTC1672" s="37"/>
      <c r="PTD1672" s="37"/>
      <c r="PTE1672" s="37"/>
      <c r="PTF1672" s="37"/>
      <c r="PTG1672" s="37"/>
      <c r="PTH1672" s="36"/>
      <c r="PTI1672" s="37"/>
      <c r="PTJ1672" s="37"/>
      <c r="PTK1672" s="37"/>
      <c r="PTL1672" s="37"/>
      <c r="PTM1672" s="36"/>
      <c r="PTN1672" s="49"/>
      <c r="PTO1672" s="50"/>
      <c r="PTP1672" s="50"/>
      <c r="PTQ1672" s="49"/>
      <c r="PTR1672" s="50"/>
      <c r="PTS1672" s="50"/>
      <c r="PTT1672" s="129"/>
      <c r="PTU1672" s="121"/>
      <c r="PTV1672" s="16"/>
      <c r="PTW1672" s="145"/>
      <c r="PTX1672" s="121"/>
      <c r="PTY1672" s="43"/>
      <c r="PTZ1672" s="90"/>
      <c r="PUA1672" s="90"/>
      <c r="PUB1672" s="16"/>
      <c r="PUC1672" s="90"/>
      <c r="PUD1672" s="143"/>
      <c r="PUE1672" s="166"/>
      <c r="PUF1672" s="172"/>
      <c r="PUG1672" s="36"/>
      <c r="PUH1672" s="36"/>
      <c r="PUI1672" s="36"/>
      <c r="PUJ1672" s="37"/>
      <c r="PUK1672" s="37"/>
      <c r="PUL1672" s="37"/>
      <c r="PUM1672" s="37"/>
      <c r="PUN1672" s="37"/>
      <c r="PUO1672" s="37"/>
      <c r="PUP1672" s="36"/>
      <c r="PUQ1672" s="37"/>
      <c r="PUR1672" s="37"/>
      <c r="PUS1672" s="37"/>
      <c r="PUT1672" s="37"/>
      <c r="PUU1672" s="36"/>
      <c r="PUV1672" s="49"/>
      <c r="PUW1672" s="50"/>
      <c r="PUX1672" s="50"/>
      <c r="PUY1672" s="49"/>
      <c r="PUZ1672" s="50"/>
      <c r="PVA1672" s="50"/>
      <c r="PVB1672" s="129"/>
      <c r="PVC1672" s="121"/>
      <c r="PVD1672" s="16"/>
      <c r="PVE1672" s="145"/>
      <c r="PVF1672" s="121"/>
      <c r="PVG1672" s="43"/>
      <c r="PVH1672" s="90"/>
      <c r="PVI1672" s="90"/>
      <c r="PVJ1672" s="16"/>
      <c r="PVK1672" s="90"/>
      <c r="PVL1672" s="143"/>
      <c r="PVM1672" s="166"/>
      <c r="PVN1672" s="172"/>
      <c r="PVO1672" s="36"/>
      <c r="PVP1672" s="36"/>
      <c r="PVQ1672" s="36"/>
      <c r="PVR1672" s="37"/>
      <c r="PVS1672" s="37"/>
      <c r="PVT1672" s="37"/>
      <c r="PVU1672" s="37"/>
      <c r="PVV1672" s="37"/>
      <c r="PVW1672" s="37"/>
      <c r="PVX1672" s="36"/>
      <c r="PVY1672" s="37"/>
      <c r="PVZ1672" s="37"/>
      <c r="PWA1672" s="37"/>
      <c r="PWB1672" s="37"/>
      <c r="PWC1672" s="36"/>
      <c r="PWD1672" s="49"/>
      <c r="PWE1672" s="50"/>
      <c r="PWF1672" s="50"/>
      <c r="PWG1672" s="49"/>
      <c r="PWH1672" s="50"/>
      <c r="PWI1672" s="50"/>
      <c r="PWJ1672" s="129"/>
      <c r="PWK1672" s="121"/>
      <c r="PWL1672" s="16"/>
      <c r="PWM1672" s="145"/>
      <c r="PWN1672" s="121"/>
      <c r="PWO1672" s="43"/>
      <c r="PWP1672" s="90"/>
      <c r="PWQ1672" s="90"/>
      <c r="PWR1672" s="16"/>
      <c r="PWS1672" s="90"/>
      <c r="PWT1672" s="143"/>
      <c r="PWU1672" s="166"/>
      <c r="PWV1672" s="172"/>
      <c r="PWW1672" s="36"/>
      <c r="PWX1672" s="36"/>
      <c r="PWY1672" s="36"/>
      <c r="PWZ1672" s="37"/>
      <c r="PXA1672" s="37"/>
      <c r="PXB1672" s="37"/>
      <c r="PXC1672" s="37"/>
      <c r="PXD1672" s="37"/>
      <c r="PXE1672" s="37"/>
      <c r="PXF1672" s="36"/>
      <c r="PXG1672" s="37"/>
      <c r="PXH1672" s="37"/>
      <c r="PXI1672" s="37"/>
      <c r="PXJ1672" s="37"/>
      <c r="PXK1672" s="36"/>
      <c r="PXL1672" s="49"/>
      <c r="PXM1672" s="50"/>
      <c r="PXN1672" s="50"/>
      <c r="PXO1672" s="49"/>
      <c r="PXP1672" s="50"/>
      <c r="PXQ1672" s="50"/>
      <c r="PXR1672" s="129"/>
      <c r="PXS1672" s="121"/>
      <c r="PXT1672" s="16"/>
      <c r="PXU1672" s="145"/>
      <c r="PXV1672" s="121"/>
      <c r="PXW1672" s="43"/>
      <c r="PXX1672" s="90"/>
      <c r="PXY1672" s="90"/>
      <c r="PXZ1672" s="16"/>
      <c r="PYA1672" s="90"/>
      <c r="PYB1672" s="143"/>
      <c r="PYC1672" s="166"/>
      <c r="PYD1672" s="172"/>
      <c r="PYE1672" s="36"/>
      <c r="PYF1672" s="36"/>
      <c r="PYG1672" s="36"/>
      <c r="PYH1672" s="37"/>
      <c r="PYI1672" s="37"/>
      <c r="PYJ1672" s="37"/>
      <c r="PYK1672" s="37"/>
      <c r="PYL1672" s="37"/>
      <c r="PYM1672" s="37"/>
      <c r="PYN1672" s="36"/>
      <c r="PYO1672" s="37"/>
      <c r="PYP1672" s="37"/>
      <c r="PYQ1672" s="37"/>
      <c r="PYR1672" s="37"/>
      <c r="PYS1672" s="36"/>
      <c r="PYT1672" s="49"/>
      <c r="PYU1672" s="50"/>
      <c r="PYV1672" s="50"/>
      <c r="PYW1672" s="49"/>
      <c r="PYX1672" s="50"/>
      <c r="PYY1672" s="50"/>
      <c r="PYZ1672" s="129"/>
      <c r="PZA1672" s="121"/>
      <c r="PZB1672" s="16"/>
      <c r="PZC1672" s="145"/>
      <c r="PZD1672" s="121"/>
      <c r="PZE1672" s="43"/>
      <c r="PZF1672" s="90"/>
      <c r="PZG1672" s="90"/>
      <c r="PZH1672" s="16"/>
      <c r="PZI1672" s="90"/>
      <c r="PZJ1672" s="143"/>
      <c r="PZK1672" s="166"/>
      <c r="PZL1672" s="172"/>
      <c r="PZM1672" s="36"/>
      <c r="PZN1672" s="36"/>
      <c r="PZO1672" s="36"/>
      <c r="PZP1672" s="37"/>
      <c r="PZQ1672" s="37"/>
      <c r="PZR1672" s="37"/>
      <c r="PZS1672" s="37"/>
      <c r="PZT1672" s="37"/>
      <c r="PZU1672" s="37"/>
      <c r="PZV1672" s="36"/>
      <c r="PZW1672" s="37"/>
      <c r="PZX1672" s="37"/>
      <c r="PZY1672" s="37"/>
      <c r="PZZ1672" s="37"/>
      <c r="QAA1672" s="36"/>
      <c r="QAB1672" s="49"/>
      <c r="QAC1672" s="50"/>
      <c r="QAD1672" s="50"/>
      <c r="QAE1672" s="49"/>
      <c r="QAF1672" s="50"/>
      <c r="QAG1672" s="50"/>
      <c r="QAH1672" s="129"/>
      <c r="QAI1672" s="121"/>
      <c r="QAJ1672" s="16"/>
      <c r="QAK1672" s="145"/>
      <c r="QAL1672" s="121"/>
      <c r="QAM1672" s="43"/>
      <c r="QAN1672" s="90"/>
      <c r="QAO1672" s="90"/>
      <c r="QAP1672" s="16"/>
      <c r="QAQ1672" s="90"/>
      <c r="QAR1672" s="143"/>
      <c r="QAS1672" s="166"/>
      <c r="QAT1672" s="172"/>
      <c r="QAU1672" s="36"/>
      <c r="QAV1672" s="36"/>
      <c r="QAW1672" s="36"/>
      <c r="QAX1672" s="37"/>
      <c r="QAY1672" s="37"/>
      <c r="QAZ1672" s="37"/>
      <c r="QBA1672" s="37"/>
      <c r="QBB1672" s="37"/>
      <c r="QBC1672" s="37"/>
      <c r="QBD1672" s="36"/>
      <c r="QBE1672" s="37"/>
      <c r="QBF1672" s="37"/>
      <c r="QBG1672" s="37"/>
      <c r="QBH1672" s="37"/>
      <c r="QBI1672" s="36"/>
      <c r="QBJ1672" s="49"/>
      <c r="QBK1672" s="50"/>
      <c r="QBL1672" s="50"/>
      <c r="QBM1672" s="49"/>
      <c r="QBN1672" s="50"/>
      <c r="QBO1672" s="50"/>
      <c r="QBP1672" s="129"/>
      <c r="QBQ1672" s="121"/>
      <c r="QBR1672" s="16"/>
      <c r="QBS1672" s="145"/>
      <c r="QBT1672" s="121"/>
      <c r="QBU1672" s="43"/>
      <c r="QBV1672" s="90"/>
      <c r="QBW1672" s="90"/>
      <c r="QBX1672" s="16"/>
      <c r="QBY1672" s="90"/>
      <c r="QBZ1672" s="143"/>
      <c r="QCA1672" s="166"/>
      <c r="QCB1672" s="172"/>
      <c r="QCC1672" s="36"/>
      <c r="QCD1672" s="36"/>
      <c r="QCE1672" s="36"/>
      <c r="QCF1672" s="37"/>
      <c r="QCG1672" s="37"/>
      <c r="QCH1672" s="37"/>
      <c r="QCI1672" s="37"/>
      <c r="QCJ1672" s="37"/>
      <c r="QCK1672" s="37"/>
      <c r="QCL1672" s="36"/>
      <c r="QCM1672" s="37"/>
      <c r="QCN1672" s="37"/>
      <c r="QCO1672" s="37"/>
      <c r="QCP1672" s="37"/>
      <c r="QCQ1672" s="36"/>
      <c r="QCR1672" s="49"/>
      <c r="QCS1672" s="50"/>
      <c r="QCT1672" s="50"/>
      <c r="QCU1672" s="49"/>
      <c r="QCV1672" s="50"/>
      <c r="QCW1672" s="50"/>
      <c r="QCX1672" s="129"/>
      <c r="QCY1672" s="121"/>
      <c r="QCZ1672" s="16"/>
      <c r="QDA1672" s="145"/>
      <c r="QDB1672" s="121"/>
      <c r="QDC1672" s="43"/>
      <c r="QDD1672" s="90"/>
      <c r="QDE1672" s="90"/>
      <c r="QDF1672" s="16"/>
      <c r="QDG1672" s="90"/>
      <c r="QDH1672" s="143"/>
      <c r="QDI1672" s="166"/>
      <c r="QDJ1672" s="172"/>
      <c r="QDK1672" s="36"/>
      <c r="QDL1672" s="36"/>
      <c r="QDM1672" s="36"/>
      <c r="QDN1672" s="37"/>
      <c r="QDO1672" s="37"/>
      <c r="QDP1672" s="37"/>
      <c r="QDQ1672" s="37"/>
      <c r="QDR1672" s="37"/>
      <c r="QDS1672" s="37"/>
      <c r="QDT1672" s="36"/>
      <c r="QDU1672" s="37"/>
      <c r="QDV1672" s="37"/>
      <c r="QDW1672" s="37"/>
      <c r="QDX1672" s="37"/>
      <c r="QDY1672" s="36"/>
      <c r="QDZ1672" s="49"/>
      <c r="QEA1672" s="50"/>
      <c r="QEB1672" s="50"/>
      <c r="QEC1672" s="49"/>
      <c r="QED1672" s="50"/>
      <c r="QEE1672" s="50"/>
      <c r="QEF1672" s="129"/>
      <c r="QEG1672" s="121"/>
      <c r="QEH1672" s="16"/>
      <c r="QEI1672" s="145"/>
      <c r="QEJ1672" s="121"/>
      <c r="QEK1672" s="43"/>
      <c r="QEL1672" s="90"/>
      <c r="QEM1672" s="90"/>
      <c r="QEN1672" s="16"/>
      <c r="QEO1672" s="90"/>
      <c r="QEP1672" s="143"/>
      <c r="QEQ1672" s="166"/>
      <c r="QER1672" s="172"/>
      <c r="QES1672" s="36"/>
      <c r="QET1672" s="36"/>
      <c r="QEU1672" s="36"/>
      <c r="QEV1672" s="37"/>
      <c r="QEW1672" s="37"/>
      <c r="QEX1672" s="37"/>
      <c r="QEY1672" s="37"/>
      <c r="QEZ1672" s="37"/>
      <c r="QFA1672" s="37"/>
      <c r="QFB1672" s="36"/>
      <c r="QFC1672" s="37"/>
      <c r="QFD1672" s="37"/>
      <c r="QFE1672" s="37"/>
      <c r="QFF1672" s="37"/>
      <c r="QFG1672" s="36"/>
      <c r="QFH1672" s="49"/>
      <c r="QFI1672" s="50"/>
      <c r="QFJ1672" s="50"/>
      <c r="QFK1672" s="49"/>
      <c r="QFL1672" s="50"/>
      <c r="QFM1672" s="50"/>
      <c r="QFN1672" s="129"/>
      <c r="QFO1672" s="121"/>
      <c r="QFP1672" s="16"/>
      <c r="QFQ1672" s="145"/>
      <c r="QFR1672" s="121"/>
      <c r="QFS1672" s="43"/>
      <c r="QFT1672" s="90"/>
      <c r="QFU1672" s="90"/>
      <c r="QFV1672" s="16"/>
      <c r="QFW1672" s="90"/>
      <c r="QFX1672" s="143"/>
      <c r="QFY1672" s="166"/>
      <c r="QFZ1672" s="172"/>
      <c r="QGA1672" s="36"/>
      <c r="QGB1672" s="36"/>
      <c r="QGC1672" s="36"/>
      <c r="QGD1672" s="37"/>
      <c r="QGE1672" s="37"/>
      <c r="QGF1672" s="37"/>
      <c r="QGG1672" s="37"/>
      <c r="QGH1672" s="37"/>
      <c r="QGI1672" s="37"/>
      <c r="QGJ1672" s="36"/>
      <c r="QGK1672" s="37"/>
      <c r="QGL1672" s="37"/>
      <c r="QGM1672" s="37"/>
      <c r="QGN1672" s="37"/>
      <c r="QGO1672" s="36"/>
      <c r="QGP1672" s="49"/>
      <c r="QGQ1672" s="50"/>
      <c r="QGR1672" s="50"/>
      <c r="QGS1672" s="49"/>
      <c r="QGT1672" s="50"/>
      <c r="QGU1672" s="50"/>
      <c r="QGV1672" s="129"/>
      <c r="QGW1672" s="121"/>
      <c r="QGX1672" s="16"/>
      <c r="QGY1672" s="145"/>
      <c r="QGZ1672" s="121"/>
      <c r="QHA1672" s="43"/>
      <c r="QHB1672" s="90"/>
      <c r="QHC1672" s="90"/>
      <c r="QHD1672" s="16"/>
      <c r="QHE1672" s="90"/>
      <c r="QHF1672" s="143"/>
      <c r="QHG1672" s="166"/>
      <c r="QHH1672" s="172"/>
      <c r="QHI1672" s="36"/>
      <c r="QHJ1672" s="36"/>
      <c r="QHK1672" s="36"/>
      <c r="QHL1672" s="37"/>
      <c r="QHM1672" s="37"/>
      <c r="QHN1672" s="37"/>
      <c r="QHO1672" s="37"/>
      <c r="QHP1672" s="37"/>
      <c r="QHQ1672" s="37"/>
      <c r="QHR1672" s="36"/>
      <c r="QHS1672" s="37"/>
      <c r="QHT1672" s="37"/>
      <c r="QHU1672" s="37"/>
      <c r="QHV1672" s="37"/>
      <c r="QHW1672" s="36"/>
      <c r="QHX1672" s="49"/>
      <c r="QHY1672" s="50"/>
      <c r="QHZ1672" s="50"/>
      <c r="QIA1672" s="49"/>
      <c r="QIB1672" s="50"/>
      <c r="QIC1672" s="50"/>
      <c r="QID1672" s="129"/>
      <c r="QIE1672" s="121"/>
      <c r="QIF1672" s="16"/>
      <c r="QIG1672" s="145"/>
      <c r="QIH1672" s="121"/>
      <c r="QII1672" s="43"/>
      <c r="QIJ1672" s="90"/>
      <c r="QIK1672" s="90"/>
      <c r="QIL1672" s="16"/>
      <c r="QIM1672" s="90"/>
      <c r="QIN1672" s="143"/>
      <c r="QIO1672" s="166"/>
      <c r="QIP1672" s="172"/>
      <c r="QIQ1672" s="36"/>
      <c r="QIR1672" s="36"/>
      <c r="QIS1672" s="36"/>
      <c r="QIT1672" s="37"/>
      <c r="QIU1672" s="37"/>
      <c r="QIV1672" s="37"/>
      <c r="QIW1672" s="37"/>
      <c r="QIX1672" s="37"/>
      <c r="QIY1672" s="37"/>
      <c r="QIZ1672" s="36"/>
      <c r="QJA1672" s="37"/>
      <c r="QJB1672" s="37"/>
      <c r="QJC1672" s="37"/>
      <c r="QJD1672" s="37"/>
      <c r="QJE1672" s="36"/>
      <c r="QJF1672" s="49"/>
      <c r="QJG1672" s="50"/>
      <c r="QJH1672" s="50"/>
      <c r="QJI1672" s="49"/>
      <c r="QJJ1672" s="50"/>
      <c r="QJK1672" s="50"/>
      <c r="QJL1672" s="129"/>
      <c r="QJM1672" s="121"/>
      <c r="QJN1672" s="16"/>
      <c r="QJO1672" s="145"/>
      <c r="QJP1672" s="121"/>
      <c r="QJQ1672" s="43"/>
      <c r="QJR1672" s="90"/>
      <c r="QJS1672" s="90"/>
      <c r="QJT1672" s="16"/>
      <c r="QJU1672" s="90"/>
      <c r="QJV1672" s="143"/>
      <c r="QJW1672" s="166"/>
      <c r="QJX1672" s="172"/>
      <c r="QJY1672" s="36"/>
      <c r="QJZ1672" s="36"/>
      <c r="QKA1672" s="36"/>
      <c r="QKB1672" s="37"/>
      <c r="QKC1672" s="37"/>
      <c r="QKD1672" s="37"/>
      <c r="QKE1672" s="37"/>
      <c r="QKF1672" s="37"/>
      <c r="QKG1672" s="37"/>
      <c r="QKH1672" s="36"/>
      <c r="QKI1672" s="37"/>
      <c r="QKJ1672" s="37"/>
      <c r="QKK1672" s="37"/>
      <c r="QKL1672" s="37"/>
      <c r="QKM1672" s="36"/>
      <c r="QKN1672" s="49"/>
      <c r="QKO1672" s="50"/>
      <c r="QKP1672" s="50"/>
      <c r="QKQ1672" s="49"/>
      <c r="QKR1672" s="50"/>
      <c r="QKS1672" s="50"/>
      <c r="QKT1672" s="129"/>
      <c r="QKU1672" s="121"/>
      <c r="QKV1672" s="16"/>
      <c r="QKW1672" s="145"/>
      <c r="QKX1672" s="121"/>
      <c r="QKY1672" s="43"/>
      <c r="QKZ1672" s="90"/>
      <c r="QLA1672" s="90"/>
      <c r="QLB1672" s="16"/>
      <c r="QLC1672" s="90"/>
      <c r="QLD1672" s="143"/>
      <c r="QLE1672" s="166"/>
      <c r="QLF1672" s="172"/>
      <c r="QLG1672" s="36"/>
      <c r="QLH1672" s="36"/>
      <c r="QLI1672" s="36"/>
      <c r="QLJ1672" s="37"/>
      <c r="QLK1672" s="37"/>
      <c r="QLL1672" s="37"/>
      <c r="QLM1672" s="37"/>
      <c r="QLN1672" s="37"/>
      <c r="QLO1672" s="37"/>
      <c r="QLP1672" s="36"/>
      <c r="QLQ1672" s="37"/>
      <c r="QLR1672" s="37"/>
      <c r="QLS1672" s="37"/>
      <c r="QLT1672" s="37"/>
      <c r="QLU1672" s="36"/>
      <c r="QLV1672" s="49"/>
      <c r="QLW1672" s="50"/>
      <c r="QLX1672" s="50"/>
      <c r="QLY1672" s="49"/>
      <c r="QLZ1672" s="50"/>
      <c r="QMA1672" s="50"/>
      <c r="QMB1672" s="129"/>
      <c r="QMC1672" s="121"/>
      <c r="QMD1672" s="16"/>
      <c r="QME1672" s="145"/>
      <c r="QMF1672" s="121"/>
      <c r="QMG1672" s="43"/>
      <c r="QMH1672" s="90"/>
      <c r="QMI1672" s="90"/>
      <c r="QMJ1672" s="16"/>
      <c r="QMK1672" s="90"/>
      <c r="QML1672" s="143"/>
      <c r="QMM1672" s="166"/>
      <c r="QMN1672" s="172"/>
      <c r="QMO1672" s="36"/>
      <c r="QMP1672" s="36"/>
      <c r="QMQ1672" s="36"/>
      <c r="QMR1672" s="37"/>
      <c r="QMS1672" s="37"/>
      <c r="QMT1672" s="37"/>
      <c r="QMU1672" s="37"/>
      <c r="QMV1672" s="37"/>
      <c r="QMW1672" s="37"/>
      <c r="QMX1672" s="36"/>
      <c r="QMY1672" s="37"/>
      <c r="QMZ1672" s="37"/>
      <c r="QNA1672" s="37"/>
      <c r="QNB1672" s="37"/>
      <c r="QNC1672" s="36"/>
      <c r="QND1672" s="49"/>
      <c r="QNE1672" s="50"/>
      <c r="QNF1672" s="50"/>
      <c r="QNG1672" s="49"/>
      <c r="QNH1672" s="50"/>
      <c r="QNI1672" s="50"/>
      <c r="QNJ1672" s="129"/>
      <c r="QNK1672" s="121"/>
      <c r="QNL1672" s="16"/>
      <c r="QNM1672" s="145"/>
      <c r="QNN1672" s="121"/>
      <c r="QNO1672" s="43"/>
      <c r="QNP1672" s="90"/>
      <c r="QNQ1672" s="90"/>
      <c r="QNR1672" s="16"/>
      <c r="QNS1672" s="90"/>
      <c r="QNT1672" s="143"/>
      <c r="QNU1672" s="166"/>
      <c r="QNV1672" s="172"/>
      <c r="QNW1672" s="36"/>
      <c r="QNX1672" s="36"/>
      <c r="QNY1672" s="36"/>
      <c r="QNZ1672" s="37"/>
      <c r="QOA1672" s="37"/>
      <c r="QOB1672" s="37"/>
      <c r="QOC1672" s="37"/>
      <c r="QOD1672" s="37"/>
      <c r="QOE1672" s="37"/>
      <c r="QOF1672" s="36"/>
      <c r="QOG1672" s="37"/>
      <c r="QOH1672" s="37"/>
      <c r="QOI1672" s="37"/>
      <c r="QOJ1672" s="37"/>
      <c r="QOK1672" s="36"/>
      <c r="QOL1672" s="49"/>
      <c r="QOM1672" s="50"/>
      <c r="QON1672" s="50"/>
      <c r="QOO1672" s="49"/>
      <c r="QOP1672" s="50"/>
      <c r="QOQ1672" s="50"/>
      <c r="QOR1672" s="129"/>
      <c r="QOS1672" s="121"/>
      <c r="QOT1672" s="16"/>
      <c r="QOU1672" s="145"/>
      <c r="QOV1672" s="121"/>
      <c r="QOW1672" s="43"/>
      <c r="QOX1672" s="90"/>
      <c r="QOY1672" s="90"/>
      <c r="QOZ1672" s="16"/>
      <c r="QPA1672" s="90"/>
      <c r="QPB1672" s="143"/>
      <c r="QPC1672" s="166"/>
      <c r="QPD1672" s="172"/>
      <c r="QPE1672" s="36"/>
      <c r="QPF1672" s="36"/>
      <c r="QPG1672" s="36"/>
      <c r="QPH1672" s="37"/>
      <c r="QPI1672" s="37"/>
      <c r="QPJ1672" s="37"/>
      <c r="QPK1672" s="37"/>
      <c r="QPL1672" s="37"/>
      <c r="QPM1672" s="37"/>
      <c r="QPN1672" s="36"/>
      <c r="QPO1672" s="37"/>
      <c r="QPP1672" s="37"/>
      <c r="QPQ1672" s="37"/>
      <c r="QPR1672" s="37"/>
      <c r="QPS1672" s="36"/>
      <c r="QPT1672" s="49"/>
      <c r="QPU1672" s="50"/>
      <c r="QPV1672" s="50"/>
      <c r="QPW1672" s="49"/>
      <c r="QPX1672" s="50"/>
      <c r="QPY1672" s="50"/>
      <c r="QPZ1672" s="129"/>
      <c r="QQA1672" s="121"/>
      <c r="QQB1672" s="16"/>
      <c r="QQC1672" s="145"/>
      <c r="QQD1672" s="121"/>
      <c r="QQE1672" s="43"/>
      <c r="QQF1672" s="90"/>
      <c r="QQG1672" s="90"/>
      <c r="QQH1672" s="16"/>
      <c r="QQI1672" s="90"/>
      <c r="QQJ1672" s="143"/>
      <c r="QQK1672" s="166"/>
      <c r="QQL1672" s="172"/>
      <c r="QQM1672" s="36"/>
      <c r="QQN1672" s="36"/>
      <c r="QQO1672" s="36"/>
      <c r="QQP1672" s="37"/>
      <c r="QQQ1672" s="37"/>
      <c r="QQR1672" s="37"/>
      <c r="QQS1672" s="37"/>
      <c r="QQT1672" s="37"/>
      <c r="QQU1672" s="37"/>
      <c r="QQV1672" s="36"/>
      <c r="QQW1672" s="37"/>
      <c r="QQX1672" s="37"/>
      <c r="QQY1672" s="37"/>
      <c r="QQZ1672" s="37"/>
      <c r="QRA1672" s="36"/>
      <c r="QRB1672" s="49"/>
      <c r="QRC1672" s="50"/>
      <c r="QRD1672" s="50"/>
      <c r="QRE1672" s="49"/>
      <c r="QRF1672" s="50"/>
      <c r="QRG1672" s="50"/>
      <c r="QRH1672" s="129"/>
      <c r="QRI1672" s="121"/>
      <c r="QRJ1672" s="16"/>
      <c r="QRK1672" s="145"/>
      <c r="QRL1672" s="121"/>
      <c r="QRM1672" s="43"/>
      <c r="QRN1672" s="90"/>
      <c r="QRO1672" s="90"/>
      <c r="QRP1672" s="16"/>
      <c r="QRQ1672" s="90"/>
      <c r="QRR1672" s="143"/>
      <c r="QRS1672" s="166"/>
      <c r="QRT1672" s="172"/>
      <c r="QRU1672" s="36"/>
      <c r="QRV1672" s="36"/>
      <c r="QRW1672" s="36"/>
      <c r="QRX1672" s="37"/>
      <c r="QRY1672" s="37"/>
      <c r="QRZ1672" s="37"/>
      <c r="QSA1672" s="37"/>
      <c r="QSB1672" s="37"/>
      <c r="QSC1672" s="37"/>
      <c r="QSD1672" s="36"/>
      <c r="QSE1672" s="37"/>
      <c r="QSF1672" s="37"/>
      <c r="QSG1672" s="37"/>
      <c r="QSH1672" s="37"/>
      <c r="QSI1672" s="36"/>
      <c r="QSJ1672" s="49"/>
      <c r="QSK1672" s="50"/>
      <c r="QSL1672" s="50"/>
      <c r="QSM1672" s="49"/>
      <c r="QSN1672" s="50"/>
      <c r="QSO1672" s="50"/>
      <c r="QSP1672" s="129"/>
      <c r="QSQ1672" s="121"/>
      <c r="QSR1672" s="16"/>
      <c r="QSS1672" s="145"/>
      <c r="QST1672" s="121"/>
      <c r="QSU1672" s="43"/>
      <c r="QSV1672" s="90"/>
      <c r="QSW1672" s="90"/>
      <c r="QSX1672" s="16"/>
      <c r="QSY1672" s="90"/>
      <c r="QSZ1672" s="143"/>
      <c r="QTA1672" s="166"/>
      <c r="QTB1672" s="172"/>
      <c r="QTC1672" s="36"/>
      <c r="QTD1672" s="36"/>
      <c r="QTE1672" s="36"/>
      <c r="QTF1672" s="37"/>
      <c r="QTG1672" s="37"/>
      <c r="QTH1672" s="37"/>
      <c r="QTI1672" s="37"/>
      <c r="QTJ1672" s="37"/>
      <c r="QTK1672" s="37"/>
      <c r="QTL1672" s="36"/>
      <c r="QTM1672" s="37"/>
      <c r="QTN1672" s="37"/>
      <c r="QTO1672" s="37"/>
      <c r="QTP1672" s="37"/>
      <c r="QTQ1672" s="36"/>
      <c r="QTR1672" s="49"/>
      <c r="QTS1672" s="50"/>
      <c r="QTT1672" s="50"/>
      <c r="QTU1672" s="49"/>
      <c r="QTV1672" s="50"/>
      <c r="QTW1672" s="50"/>
      <c r="QTX1672" s="129"/>
      <c r="QTY1672" s="121"/>
      <c r="QTZ1672" s="16"/>
      <c r="QUA1672" s="145"/>
      <c r="QUB1672" s="121"/>
      <c r="QUC1672" s="43"/>
      <c r="QUD1672" s="90"/>
      <c r="QUE1672" s="90"/>
      <c r="QUF1672" s="16"/>
      <c r="QUG1672" s="90"/>
      <c r="QUH1672" s="143"/>
      <c r="QUI1672" s="166"/>
      <c r="QUJ1672" s="172"/>
      <c r="QUK1672" s="36"/>
      <c r="QUL1672" s="36"/>
      <c r="QUM1672" s="36"/>
      <c r="QUN1672" s="37"/>
      <c r="QUO1672" s="37"/>
      <c r="QUP1672" s="37"/>
      <c r="QUQ1672" s="37"/>
      <c r="QUR1672" s="37"/>
      <c r="QUS1672" s="37"/>
      <c r="QUT1672" s="36"/>
      <c r="QUU1672" s="37"/>
      <c r="QUV1672" s="37"/>
      <c r="QUW1672" s="37"/>
      <c r="QUX1672" s="37"/>
      <c r="QUY1672" s="36"/>
      <c r="QUZ1672" s="49"/>
      <c r="QVA1672" s="50"/>
      <c r="QVB1672" s="50"/>
      <c r="QVC1672" s="49"/>
      <c r="QVD1672" s="50"/>
      <c r="QVE1672" s="50"/>
      <c r="QVF1672" s="129"/>
      <c r="QVG1672" s="121"/>
      <c r="QVH1672" s="16"/>
      <c r="QVI1672" s="145"/>
      <c r="QVJ1672" s="121"/>
      <c r="QVK1672" s="43"/>
      <c r="QVL1672" s="90"/>
      <c r="QVM1672" s="90"/>
      <c r="QVN1672" s="16"/>
      <c r="QVO1672" s="90"/>
      <c r="QVP1672" s="143"/>
      <c r="QVQ1672" s="166"/>
      <c r="QVR1672" s="172"/>
      <c r="QVS1672" s="36"/>
      <c r="QVT1672" s="36"/>
      <c r="QVU1672" s="36"/>
      <c r="QVV1672" s="37"/>
      <c r="QVW1672" s="37"/>
      <c r="QVX1672" s="37"/>
      <c r="QVY1672" s="37"/>
      <c r="QVZ1672" s="37"/>
      <c r="QWA1672" s="37"/>
      <c r="QWB1672" s="36"/>
      <c r="QWC1672" s="37"/>
      <c r="QWD1672" s="37"/>
      <c r="QWE1672" s="37"/>
      <c r="QWF1672" s="37"/>
      <c r="QWG1672" s="36"/>
      <c r="QWH1672" s="49"/>
      <c r="QWI1672" s="50"/>
      <c r="QWJ1672" s="50"/>
      <c r="QWK1672" s="49"/>
      <c r="QWL1672" s="50"/>
      <c r="QWM1672" s="50"/>
      <c r="QWN1672" s="129"/>
      <c r="QWO1672" s="121"/>
      <c r="QWP1672" s="16"/>
      <c r="QWQ1672" s="145"/>
      <c r="QWR1672" s="121"/>
      <c r="QWS1672" s="43"/>
      <c r="QWT1672" s="90"/>
      <c r="QWU1672" s="90"/>
      <c r="QWV1672" s="16"/>
      <c r="QWW1672" s="90"/>
      <c r="QWX1672" s="143"/>
      <c r="QWY1672" s="166"/>
      <c r="QWZ1672" s="172"/>
      <c r="QXA1672" s="36"/>
      <c r="QXB1672" s="36"/>
      <c r="QXC1672" s="36"/>
      <c r="QXD1672" s="37"/>
      <c r="QXE1672" s="37"/>
      <c r="QXF1672" s="37"/>
      <c r="QXG1672" s="37"/>
      <c r="QXH1672" s="37"/>
      <c r="QXI1672" s="37"/>
      <c r="QXJ1672" s="36"/>
      <c r="QXK1672" s="37"/>
      <c r="QXL1672" s="37"/>
      <c r="QXM1672" s="37"/>
      <c r="QXN1672" s="37"/>
      <c r="QXO1672" s="36"/>
      <c r="QXP1672" s="49"/>
      <c r="QXQ1672" s="50"/>
      <c r="QXR1672" s="50"/>
      <c r="QXS1672" s="49"/>
      <c r="QXT1672" s="50"/>
      <c r="QXU1672" s="50"/>
      <c r="QXV1672" s="129"/>
      <c r="QXW1672" s="121"/>
      <c r="QXX1672" s="16"/>
      <c r="QXY1672" s="145"/>
      <c r="QXZ1672" s="121"/>
      <c r="QYA1672" s="43"/>
      <c r="QYB1672" s="90"/>
      <c r="QYC1672" s="90"/>
      <c r="QYD1672" s="16"/>
      <c r="QYE1672" s="90"/>
      <c r="QYF1672" s="143"/>
      <c r="QYG1672" s="166"/>
      <c r="QYH1672" s="172"/>
      <c r="QYI1672" s="36"/>
      <c r="QYJ1672" s="36"/>
      <c r="QYK1672" s="36"/>
      <c r="QYL1672" s="37"/>
      <c r="QYM1672" s="37"/>
      <c r="QYN1672" s="37"/>
      <c r="QYO1672" s="37"/>
      <c r="QYP1672" s="37"/>
      <c r="QYQ1672" s="37"/>
      <c r="QYR1672" s="36"/>
      <c r="QYS1672" s="37"/>
      <c r="QYT1672" s="37"/>
      <c r="QYU1672" s="37"/>
      <c r="QYV1672" s="37"/>
      <c r="QYW1672" s="36"/>
      <c r="QYX1672" s="49"/>
      <c r="QYY1672" s="50"/>
      <c r="QYZ1672" s="50"/>
      <c r="QZA1672" s="49"/>
      <c r="QZB1672" s="50"/>
      <c r="QZC1672" s="50"/>
      <c r="QZD1672" s="129"/>
      <c r="QZE1672" s="121"/>
      <c r="QZF1672" s="16"/>
      <c r="QZG1672" s="145"/>
      <c r="QZH1672" s="121"/>
      <c r="QZI1672" s="43"/>
      <c r="QZJ1672" s="90"/>
      <c r="QZK1672" s="90"/>
      <c r="QZL1672" s="16"/>
      <c r="QZM1672" s="90"/>
      <c r="QZN1672" s="143"/>
      <c r="QZO1672" s="166"/>
      <c r="QZP1672" s="172"/>
      <c r="QZQ1672" s="36"/>
      <c r="QZR1672" s="36"/>
      <c r="QZS1672" s="36"/>
      <c r="QZT1672" s="37"/>
      <c r="QZU1672" s="37"/>
      <c r="QZV1672" s="37"/>
      <c r="QZW1672" s="37"/>
      <c r="QZX1672" s="37"/>
      <c r="QZY1672" s="37"/>
      <c r="QZZ1672" s="36"/>
      <c r="RAA1672" s="37"/>
      <c r="RAB1672" s="37"/>
      <c r="RAC1672" s="37"/>
      <c r="RAD1672" s="37"/>
      <c r="RAE1672" s="36"/>
      <c r="RAF1672" s="49"/>
      <c r="RAG1672" s="50"/>
      <c r="RAH1672" s="50"/>
      <c r="RAI1672" s="49"/>
      <c r="RAJ1672" s="50"/>
      <c r="RAK1672" s="50"/>
      <c r="RAL1672" s="129"/>
      <c r="RAM1672" s="121"/>
      <c r="RAN1672" s="16"/>
      <c r="RAO1672" s="145"/>
      <c r="RAP1672" s="121"/>
      <c r="RAQ1672" s="43"/>
      <c r="RAR1672" s="90"/>
      <c r="RAS1672" s="90"/>
      <c r="RAT1672" s="16"/>
      <c r="RAU1672" s="90"/>
      <c r="RAV1672" s="143"/>
      <c r="RAW1672" s="166"/>
      <c r="RAX1672" s="172"/>
      <c r="RAY1672" s="36"/>
      <c r="RAZ1672" s="36"/>
      <c r="RBA1672" s="36"/>
      <c r="RBB1672" s="37"/>
      <c r="RBC1672" s="37"/>
      <c r="RBD1672" s="37"/>
      <c r="RBE1672" s="37"/>
      <c r="RBF1672" s="37"/>
      <c r="RBG1672" s="37"/>
      <c r="RBH1672" s="36"/>
      <c r="RBI1672" s="37"/>
      <c r="RBJ1672" s="37"/>
      <c r="RBK1672" s="37"/>
      <c r="RBL1672" s="37"/>
      <c r="RBM1672" s="36"/>
      <c r="RBN1672" s="49"/>
      <c r="RBO1672" s="50"/>
      <c r="RBP1672" s="50"/>
      <c r="RBQ1672" s="49"/>
      <c r="RBR1672" s="50"/>
      <c r="RBS1672" s="50"/>
      <c r="RBT1672" s="129"/>
      <c r="RBU1672" s="121"/>
      <c r="RBV1672" s="16"/>
      <c r="RBW1672" s="145"/>
      <c r="RBX1672" s="121"/>
      <c r="RBY1672" s="43"/>
      <c r="RBZ1672" s="90"/>
      <c r="RCA1672" s="90"/>
      <c r="RCB1672" s="16"/>
      <c r="RCC1672" s="90"/>
      <c r="RCD1672" s="143"/>
      <c r="RCE1672" s="166"/>
      <c r="RCF1672" s="172"/>
      <c r="RCG1672" s="36"/>
      <c r="RCH1672" s="36"/>
      <c r="RCI1672" s="36"/>
      <c r="RCJ1672" s="37"/>
      <c r="RCK1672" s="37"/>
      <c r="RCL1672" s="37"/>
      <c r="RCM1672" s="37"/>
      <c r="RCN1672" s="37"/>
      <c r="RCO1672" s="37"/>
      <c r="RCP1672" s="36"/>
      <c r="RCQ1672" s="37"/>
      <c r="RCR1672" s="37"/>
      <c r="RCS1672" s="37"/>
      <c r="RCT1672" s="37"/>
      <c r="RCU1672" s="36"/>
      <c r="RCV1672" s="49"/>
      <c r="RCW1672" s="50"/>
      <c r="RCX1672" s="50"/>
      <c r="RCY1672" s="49"/>
      <c r="RCZ1672" s="50"/>
      <c r="RDA1672" s="50"/>
      <c r="RDB1672" s="129"/>
      <c r="RDC1672" s="121"/>
      <c r="RDD1672" s="16"/>
      <c r="RDE1672" s="145"/>
      <c r="RDF1672" s="121"/>
      <c r="RDG1672" s="43"/>
      <c r="RDH1672" s="90"/>
      <c r="RDI1672" s="90"/>
      <c r="RDJ1672" s="16"/>
      <c r="RDK1672" s="90"/>
      <c r="RDL1672" s="143"/>
      <c r="RDM1672" s="166"/>
      <c r="RDN1672" s="172"/>
      <c r="RDO1672" s="36"/>
      <c r="RDP1672" s="36"/>
      <c r="RDQ1672" s="36"/>
      <c r="RDR1672" s="37"/>
      <c r="RDS1672" s="37"/>
      <c r="RDT1672" s="37"/>
      <c r="RDU1672" s="37"/>
      <c r="RDV1672" s="37"/>
      <c r="RDW1672" s="37"/>
      <c r="RDX1672" s="36"/>
      <c r="RDY1672" s="37"/>
      <c r="RDZ1672" s="37"/>
      <c r="REA1672" s="37"/>
      <c r="REB1672" s="37"/>
      <c r="REC1672" s="36"/>
      <c r="RED1672" s="49"/>
      <c r="REE1672" s="50"/>
      <c r="REF1672" s="50"/>
      <c r="REG1672" s="49"/>
      <c r="REH1672" s="50"/>
      <c r="REI1672" s="50"/>
      <c r="REJ1672" s="129"/>
      <c r="REK1672" s="121"/>
      <c r="REL1672" s="16"/>
      <c r="REM1672" s="145"/>
      <c r="REN1672" s="121"/>
      <c r="REO1672" s="43"/>
      <c r="REP1672" s="90"/>
      <c r="REQ1672" s="90"/>
      <c r="RER1672" s="16"/>
      <c r="RES1672" s="90"/>
      <c r="RET1672" s="143"/>
      <c r="REU1672" s="166"/>
      <c r="REV1672" s="172"/>
      <c r="REW1672" s="36"/>
      <c r="REX1672" s="36"/>
      <c r="REY1672" s="36"/>
      <c r="REZ1672" s="37"/>
      <c r="RFA1672" s="37"/>
      <c r="RFB1672" s="37"/>
      <c r="RFC1672" s="37"/>
      <c r="RFD1672" s="37"/>
      <c r="RFE1672" s="37"/>
      <c r="RFF1672" s="36"/>
      <c r="RFG1672" s="37"/>
      <c r="RFH1672" s="37"/>
      <c r="RFI1672" s="37"/>
      <c r="RFJ1672" s="37"/>
      <c r="RFK1672" s="36"/>
      <c r="RFL1672" s="49"/>
      <c r="RFM1672" s="50"/>
      <c r="RFN1672" s="50"/>
      <c r="RFO1672" s="49"/>
      <c r="RFP1672" s="50"/>
      <c r="RFQ1672" s="50"/>
      <c r="RFR1672" s="129"/>
      <c r="RFS1672" s="121"/>
      <c r="RFT1672" s="16"/>
      <c r="RFU1672" s="145"/>
      <c r="RFV1672" s="121"/>
      <c r="RFW1672" s="43"/>
      <c r="RFX1672" s="90"/>
      <c r="RFY1672" s="90"/>
      <c r="RFZ1672" s="16"/>
      <c r="RGA1672" s="90"/>
      <c r="RGB1672" s="143"/>
      <c r="RGC1672" s="166"/>
      <c r="RGD1672" s="172"/>
      <c r="RGE1672" s="36"/>
      <c r="RGF1672" s="36"/>
      <c r="RGG1672" s="36"/>
      <c r="RGH1672" s="37"/>
      <c r="RGI1672" s="37"/>
      <c r="RGJ1672" s="37"/>
      <c r="RGK1672" s="37"/>
      <c r="RGL1672" s="37"/>
      <c r="RGM1672" s="37"/>
      <c r="RGN1672" s="36"/>
      <c r="RGO1672" s="37"/>
      <c r="RGP1672" s="37"/>
      <c r="RGQ1672" s="37"/>
      <c r="RGR1672" s="37"/>
      <c r="RGS1672" s="36"/>
      <c r="RGT1672" s="49"/>
      <c r="RGU1672" s="50"/>
      <c r="RGV1672" s="50"/>
      <c r="RGW1672" s="49"/>
      <c r="RGX1672" s="50"/>
      <c r="RGY1672" s="50"/>
      <c r="RGZ1672" s="129"/>
      <c r="RHA1672" s="121"/>
      <c r="RHB1672" s="16"/>
      <c r="RHC1672" s="145"/>
      <c r="RHD1672" s="121"/>
      <c r="RHE1672" s="43"/>
      <c r="RHF1672" s="90"/>
      <c r="RHG1672" s="90"/>
      <c r="RHH1672" s="16"/>
      <c r="RHI1672" s="90"/>
      <c r="RHJ1672" s="143"/>
      <c r="RHK1672" s="166"/>
      <c r="RHL1672" s="172"/>
      <c r="RHM1672" s="36"/>
      <c r="RHN1672" s="36"/>
      <c r="RHO1672" s="36"/>
      <c r="RHP1672" s="37"/>
      <c r="RHQ1672" s="37"/>
      <c r="RHR1672" s="37"/>
      <c r="RHS1672" s="37"/>
      <c r="RHT1672" s="37"/>
      <c r="RHU1672" s="37"/>
      <c r="RHV1672" s="36"/>
      <c r="RHW1672" s="37"/>
      <c r="RHX1672" s="37"/>
      <c r="RHY1672" s="37"/>
      <c r="RHZ1672" s="37"/>
      <c r="RIA1672" s="36"/>
      <c r="RIB1672" s="49"/>
      <c r="RIC1672" s="50"/>
      <c r="RID1672" s="50"/>
      <c r="RIE1672" s="49"/>
      <c r="RIF1672" s="50"/>
      <c r="RIG1672" s="50"/>
      <c r="RIH1672" s="129"/>
      <c r="RII1672" s="121"/>
      <c r="RIJ1672" s="16"/>
      <c r="RIK1672" s="145"/>
      <c r="RIL1672" s="121"/>
      <c r="RIM1672" s="43"/>
      <c r="RIN1672" s="90"/>
      <c r="RIO1672" s="90"/>
      <c r="RIP1672" s="16"/>
      <c r="RIQ1672" s="90"/>
      <c r="RIR1672" s="143"/>
      <c r="RIS1672" s="166"/>
      <c r="RIT1672" s="172"/>
      <c r="RIU1672" s="36"/>
      <c r="RIV1672" s="36"/>
      <c r="RIW1672" s="36"/>
      <c r="RIX1672" s="37"/>
      <c r="RIY1672" s="37"/>
      <c r="RIZ1672" s="37"/>
      <c r="RJA1672" s="37"/>
      <c r="RJB1672" s="37"/>
      <c r="RJC1672" s="37"/>
      <c r="RJD1672" s="36"/>
      <c r="RJE1672" s="37"/>
      <c r="RJF1672" s="37"/>
      <c r="RJG1672" s="37"/>
      <c r="RJH1672" s="37"/>
      <c r="RJI1672" s="36"/>
      <c r="RJJ1672" s="49"/>
      <c r="RJK1672" s="50"/>
      <c r="RJL1672" s="50"/>
      <c r="RJM1672" s="49"/>
      <c r="RJN1672" s="50"/>
      <c r="RJO1672" s="50"/>
      <c r="RJP1672" s="129"/>
      <c r="RJQ1672" s="121"/>
      <c r="RJR1672" s="16"/>
      <c r="RJS1672" s="145"/>
      <c r="RJT1672" s="121"/>
      <c r="RJU1672" s="43"/>
      <c r="RJV1672" s="90"/>
      <c r="RJW1672" s="90"/>
      <c r="RJX1672" s="16"/>
      <c r="RJY1672" s="90"/>
      <c r="RJZ1672" s="143"/>
      <c r="RKA1672" s="166"/>
      <c r="RKB1672" s="172"/>
      <c r="RKC1672" s="36"/>
      <c r="RKD1672" s="36"/>
      <c r="RKE1672" s="36"/>
      <c r="RKF1672" s="37"/>
      <c r="RKG1672" s="37"/>
      <c r="RKH1672" s="37"/>
      <c r="RKI1672" s="37"/>
      <c r="RKJ1672" s="37"/>
      <c r="RKK1672" s="37"/>
      <c r="RKL1672" s="36"/>
      <c r="RKM1672" s="37"/>
      <c r="RKN1672" s="37"/>
      <c r="RKO1672" s="37"/>
      <c r="RKP1672" s="37"/>
      <c r="RKQ1672" s="36"/>
      <c r="RKR1672" s="49"/>
      <c r="RKS1672" s="50"/>
      <c r="RKT1672" s="50"/>
      <c r="RKU1672" s="49"/>
      <c r="RKV1672" s="50"/>
      <c r="RKW1672" s="50"/>
      <c r="RKX1672" s="129"/>
      <c r="RKY1672" s="121"/>
      <c r="RKZ1672" s="16"/>
      <c r="RLA1672" s="145"/>
      <c r="RLB1672" s="121"/>
      <c r="RLC1672" s="43"/>
      <c r="RLD1672" s="90"/>
      <c r="RLE1672" s="90"/>
      <c r="RLF1672" s="16"/>
      <c r="RLG1672" s="90"/>
      <c r="RLH1672" s="143"/>
      <c r="RLI1672" s="166"/>
      <c r="RLJ1672" s="172"/>
      <c r="RLK1672" s="36"/>
      <c r="RLL1672" s="36"/>
      <c r="RLM1672" s="36"/>
      <c r="RLN1672" s="37"/>
      <c r="RLO1672" s="37"/>
      <c r="RLP1672" s="37"/>
      <c r="RLQ1672" s="37"/>
      <c r="RLR1672" s="37"/>
      <c r="RLS1672" s="37"/>
      <c r="RLT1672" s="36"/>
      <c r="RLU1672" s="37"/>
      <c r="RLV1672" s="37"/>
      <c r="RLW1672" s="37"/>
      <c r="RLX1672" s="37"/>
      <c r="RLY1672" s="36"/>
      <c r="RLZ1672" s="49"/>
      <c r="RMA1672" s="50"/>
      <c r="RMB1672" s="50"/>
      <c r="RMC1672" s="49"/>
      <c r="RMD1672" s="50"/>
      <c r="RME1672" s="50"/>
      <c r="RMF1672" s="129"/>
      <c r="RMG1672" s="121"/>
      <c r="RMH1672" s="16"/>
      <c r="RMI1672" s="145"/>
      <c r="RMJ1672" s="121"/>
      <c r="RMK1672" s="43"/>
      <c r="RML1672" s="90"/>
      <c r="RMM1672" s="90"/>
      <c r="RMN1672" s="16"/>
      <c r="RMO1672" s="90"/>
      <c r="RMP1672" s="143"/>
      <c r="RMQ1672" s="166"/>
      <c r="RMR1672" s="172"/>
      <c r="RMS1672" s="36"/>
      <c r="RMT1672" s="36"/>
      <c r="RMU1672" s="36"/>
      <c r="RMV1672" s="37"/>
      <c r="RMW1672" s="37"/>
      <c r="RMX1672" s="37"/>
      <c r="RMY1672" s="37"/>
      <c r="RMZ1672" s="37"/>
      <c r="RNA1672" s="37"/>
      <c r="RNB1672" s="36"/>
      <c r="RNC1672" s="37"/>
      <c r="RND1672" s="37"/>
      <c r="RNE1672" s="37"/>
      <c r="RNF1672" s="37"/>
      <c r="RNG1672" s="36"/>
      <c r="RNH1672" s="49"/>
      <c r="RNI1672" s="50"/>
      <c r="RNJ1672" s="50"/>
      <c r="RNK1672" s="49"/>
      <c r="RNL1672" s="50"/>
      <c r="RNM1672" s="50"/>
      <c r="RNN1672" s="129"/>
      <c r="RNO1672" s="121"/>
      <c r="RNP1672" s="16"/>
      <c r="RNQ1672" s="145"/>
      <c r="RNR1672" s="121"/>
      <c r="RNS1672" s="43"/>
      <c r="RNT1672" s="90"/>
      <c r="RNU1672" s="90"/>
      <c r="RNV1672" s="16"/>
      <c r="RNW1672" s="90"/>
      <c r="RNX1672" s="143"/>
      <c r="RNY1672" s="166"/>
      <c r="RNZ1672" s="172"/>
      <c r="ROA1672" s="36"/>
      <c r="ROB1672" s="36"/>
      <c r="ROC1672" s="36"/>
      <c r="ROD1672" s="37"/>
      <c r="ROE1672" s="37"/>
      <c r="ROF1672" s="37"/>
      <c r="ROG1672" s="37"/>
      <c r="ROH1672" s="37"/>
      <c r="ROI1672" s="37"/>
      <c r="ROJ1672" s="36"/>
      <c r="ROK1672" s="37"/>
      <c r="ROL1672" s="37"/>
      <c r="ROM1672" s="37"/>
      <c r="RON1672" s="37"/>
      <c r="ROO1672" s="36"/>
      <c r="ROP1672" s="49"/>
      <c r="ROQ1672" s="50"/>
      <c r="ROR1672" s="50"/>
      <c r="ROS1672" s="49"/>
      <c r="ROT1672" s="50"/>
      <c r="ROU1672" s="50"/>
      <c r="ROV1672" s="129"/>
      <c r="ROW1672" s="121"/>
      <c r="ROX1672" s="16"/>
      <c r="ROY1672" s="145"/>
      <c r="ROZ1672" s="121"/>
      <c r="RPA1672" s="43"/>
      <c r="RPB1672" s="90"/>
      <c r="RPC1672" s="90"/>
      <c r="RPD1672" s="16"/>
      <c r="RPE1672" s="90"/>
      <c r="RPF1672" s="143"/>
      <c r="RPG1672" s="166"/>
      <c r="RPH1672" s="172"/>
      <c r="RPI1672" s="36"/>
      <c r="RPJ1672" s="36"/>
      <c r="RPK1672" s="36"/>
      <c r="RPL1672" s="37"/>
      <c r="RPM1672" s="37"/>
      <c r="RPN1672" s="37"/>
      <c r="RPO1672" s="37"/>
      <c r="RPP1672" s="37"/>
      <c r="RPQ1672" s="37"/>
      <c r="RPR1672" s="36"/>
      <c r="RPS1672" s="37"/>
      <c r="RPT1672" s="37"/>
      <c r="RPU1672" s="37"/>
      <c r="RPV1672" s="37"/>
      <c r="RPW1672" s="36"/>
      <c r="RPX1672" s="49"/>
      <c r="RPY1672" s="50"/>
      <c r="RPZ1672" s="50"/>
      <c r="RQA1672" s="49"/>
      <c r="RQB1672" s="50"/>
      <c r="RQC1672" s="50"/>
      <c r="RQD1672" s="129"/>
      <c r="RQE1672" s="121"/>
      <c r="RQF1672" s="16"/>
      <c r="RQG1672" s="145"/>
      <c r="RQH1672" s="121"/>
      <c r="RQI1672" s="43"/>
      <c r="RQJ1672" s="90"/>
      <c r="RQK1672" s="90"/>
      <c r="RQL1672" s="16"/>
      <c r="RQM1672" s="90"/>
      <c r="RQN1672" s="143"/>
      <c r="RQO1672" s="166"/>
      <c r="RQP1672" s="172"/>
      <c r="RQQ1672" s="36"/>
      <c r="RQR1672" s="36"/>
      <c r="RQS1672" s="36"/>
      <c r="RQT1672" s="37"/>
      <c r="RQU1672" s="37"/>
      <c r="RQV1672" s="37"/>
      <c r="RQW1672" s="37"/>
      <c r="RQX1672" s="37"/>
      <c r="RQY1672" s="37"/>
      <c r="RQZ1672" s="36"/>
      <c r="RRA1672" s="37"/>
      <c r="RRB1672" s="37"/>
      <c r="RRC1672" s="37"/>
      <c r="RRD1672" s="37"/>
      <c r="RRE1672" s="36"/>
      <c r="RRF1672" s="49"/>
      <c r="RRG1672" s="50"/>
      <c r="RRH1672" s="50"/>
      <c r="RRI1672" s="49"/>
      <c r="RRJ1672" s="50"/>
      <c r="RRK1672" s="50"/>
      <c r="RRL1672" s="129"/>
      <c r="RRM1672" s="121"/>
      <c r="RRN1672" s="16"/>
      <c r="RRO1672" s="145"/>
      <c r="RRP1672" s="121"/>
      <c r="RRQ1672" s="43"/>
      <c r="RRR1672" s="90"/>
      <c r="RRS1672" s="90"/>
      <c r="RRT1672" s="16"/>
      <c r="RRU1672" s="90"/>
      <c r="RRV1672" s="143"/>
      <c r="RRW1672" s="166"/>
      <c r="RRX1672" s="172"/>
      <c r="RRY1672" s="36"/>
      <c r="RRZ1672" s="36"/>
      <c r="RSA1672" s="36"/>
      <c r="RSB1672" s="37"/>
      <c r="RSC1672" s="37"/>
      <c r="RSD1672" s="37"/>
      <c r="RSE1672" s="37"/>
      <c r="RSF1672" s="37"/>
      <c r="RSG1672" s="37"/>
      <c r="RSH1672" s="36"/>
      <c r="RSI1672" s="37"/>
      <c r="RSJ1672" s="37"/>
      <c r="RSK1672" s="37"/>
      <c r="RSL1672" s="37"/>
      <c r="RSM1672" s="36"/>
      <c r="RSN1672" s="49"/>
      <c r="RSO1672" s="50"/>
      <c r="RSP1672" s="50"/>
      <c r="RSQ1672" s="49"/>
      <c r="RSR1672" s="50"/>
      <c r="RSS1672" s="50"/>
      <c r="RST1672" s="129"/>
      <c r="RSU1672" s="121"/>
      <c r="RSV1672" s="16"/>
      <c r="RSW1672" s="145"/>
      <c r="RSX1672" s="121"/>
      <c r="RSY1672" s="43"/>
      <c r="RSZ1672" s="90"/>
      <c r="RTA1672" s="90"/>
      <c r="RTB1672" s="16"/>
      <c r="RTC1672" s="90"/>
      <c r="RTD1672" s="143"/>
      <c r="RTE1672" s="166"/>
      <c r="RTF1672" s="172"/>
      <c r="RTG1672" s="36"/>
      <c r="RTH1672" s="36"/>
      <c r="RTI1672" s="36"/>
      <c r="RTJ1672" s="37"/>
      <c r="RTK1672" s="37"/>
      <c r="RTL1672" s="37"/>
      <c r="RTM1672" s="37"/>
      <c r="RTN1672" s="37"/>
      <c r="RTO1672" s="37"/>
      <c r="RTP1672" s="36"/>
      <c r="RTQ1672" s="37"/>
      <c r="RTR1672" s="37"/>
      <c r="RTS1672" s="37"/>
      <c r="RTT1672" s="37"/>
      <c r="RTU1672" s="36"/>
      <c r="RTV1672" s="49"/>
      <c r="RTW1672" s="50"/>
      <c r="RTX1672" s="50"/>
      <c r="RTY1672" s="49"/>
      <c r="RTZ1672" s="50"/>
      <c r="RUA1672" s="50"/>
      <c r="RUB1672" s="129"/>
      <c r="RUC1672" s="121"/>
      <c r="RUD1672" s="16"/>
      <c r="RUE1672" s="145"/>
      <c r="RUF1672" s="121"/>
      <c r="RUG1672" s="43"/>
      <c r="RUH1672" s="90"/>
      <c r="RUI1672" s="90"/>
      <c r="RUJ1672" s="16"/>
      <c r="RUK1672" s="90"/>
      <c r="RUL1672" s="143"/>
      <c r="RUM1672" s="166"/>
      <c r="RUN1672" s="172"/>
      <c r="RUO1672" s="36"/>
      <c r="RUP1672" s="36"/>
      <c r="RUQ1672" s="36"/>
      <c r="RUR1672" s="37"/>
      <c r="RUS1672" s="37"/>
      <c r="RUT1672" s="37"/>
      <c r="RUU1672" s="37"/>
      <c r="RUV1672" s="37"/>
      <c r="RUW1672" s="37"/>
      <c r="RUX1672" s="36"/>
      <c r="RUY1672" s="37"/>
      <c r="RUZ1672" s="37"/>
      <c r="RVA1672" s="37"/>
      <c r="RVB1672" s="37"/>
      <c r="RVC1672" s="36"/>
      <c r="RVD1672" s="49"/>
      <c r="RVE1672" s="50"/>
      <c r="RVF1672" s="50"/>
      <c r="RVG1672" s="49"/>
      <c r="RVH1672" s="50"/>
      <c r="RVI1672" s="50"/>
      <c r="RVJ1672" s="129"/>
      <c r="RVK1672" s="121"/>
      <c r="RVL1672" s="16"/>
      <c r="RVM1672" s="145"/>
      <c r="RVN1672" s="121"/>
      <c r="RVO1672" s="43"/>
      <c r="RVP1672" s="90"/>
      <c r="RVQ1672" s="90"/>
      <c r="RVR1672" s="16"/>
      <c r="RVS1672" s="90"/>
      <c r="RVT1672" s="143"/>
      <c r="RVU1672" s="166"/>
      <c r="RVV1672" s="172"/>
      <c r="RVW1672" s="36"/>
      <c r="RVX1672" s="36"/>
      <c r="RVY1672" s="36"/>
      <c r="RVZ1672" s="37"/>
      <c r="RWA1672" s="37"/>
      <c r="RWB1672" s="37"/>
      <c r="RWC1672" s="37"/>
      <c r="RWD1672" s="37"/>
      <c r="RWE1672" s="37"/>
      <c r="RWF1672" s="36"/>
      <c r="RWG1672" s="37"/>
      <c r="RWH1672" s="37"/>
      <c r="RWI1672" s="37"/>
      <c r="RWJ1672" s="37"/>
      <c r="RWK1672" s="36"/>
      <c r="RWL1672" s="49"/>
      <c r="RWM1672" s="50"/>
      <c r="RWN1672" s="50"/>
      <c r="RWO1672" s="49"/>
      <c r="RWP1672" s="50"/>
      <c r="RWQ1672" s="50"/>
      <c r="RWR1672" s="129"/>
      <c r="RWS1672" s="121"/>
      <c r="RWT1672" s="16"/>
      <c r="RWU1672" s="145"/>
      <c r="RWV1672" s="121"/>
      <c r="RWW1672" s="43"/>
      <c r="RWX1672" s="90"/>
      <c r="RWY1672" s="90"/>
      <c r="RWZ1672" s="16"/>
      <c r="RXA1672" s="90"/>
      <c r="RXB1672" s="143"/>
      <c r="RXC1672" s="166"/>
      <c r="RXD1672" s="172"/>
      <c r="RXE1672" s="36"/>
      <c r="RXF1672" s="36"/>
      <c r="RXG1672" s="36"/>
      <c r="RXH1672" s="37"/>
      <c r="RXI1672" s="37"/>
      <c r="RXJ1672" s="37"/>
      <c r="RXK1672" s="37"/>
      <c r="RXL1672" s="37"/>
      <c r="RXM1672" s="37"/>
      <c r="RXN1672" s="36"/>
      <c r="RXO1672" s="37"/>
      <c r="RXP1672" s="37"/>
      <c r="RXQ1672" s="37"/>
      <c r="RXR1672" s="37"/>
      <c r="RXS1672" s="36"/>
      <c r="RXT1672" s="49"/>
      <c r="RXU1672" s="50"/>
      <c r="RXV1672" s="50"/>
      <c r="RXW1672" s="49"/>
      <c r="RXX1672" s="50"/>
      <c r="RXY1672" s="50"/>
      <c r="RXZ1672" s="129"/>
      <c r="RYA1672" s="121"/>
      <c r="RYB1672" s="16"/>
      <c r="RYC1672" s="145"/>
      <c r="RYD1672" s="121"/>
      <c r="RYE1672" s="43"/>
      <c r="RYF1672" s="90"/>
      <c r="RYG1672" s="90"/>
      <c r="RYH1672" s="16"/>
      <c r="RYI1672" s="90"/>
      <c r="RYJ1672" s="143"/>
      <c r="RYK1672" s="166"/>
      <c r="RYL1672" s="172"/>
      <c r="RYM1672" s="36"/>
      <c r="RYN1672" s="36"/>
      <c r="RYO1672" s="36"/>
      <c r="RYP1672" s="37"/>
      <c r="RYQ1672" s="37"/>
      <c r="RYR1672" s="37"/>
      <c r="RYS1672" s="37"/>
      <c r="RYT1672" s="37"/>
      <c r="RYU1672" s="37"/>
      <c r="RYV1672" s="36"/>
      <c r="RYW1672" s="37"/>
      <c r="RYX1672" s="37"/>
      <c r="RYY1672" s="37"/>
      <c r="RYZ1672" s="37"/>
      <c r="RZA1672" s="36"/>
      <c r="RZB1672" s="49"/>
      <c r="RZC1672" s="50"/>
      <c r="RZD1672" s="50"/>
      <c r="RZE1672" s="49"/>
      <c r="RZF1672" s="50"/>
      <c r="RZG1672" s="50"/>
      <c r="RZH1672" s="129"/>
      <c r="RZI1672" s="121"/>
      <c r="RZJ1672" s="16"/>
      <c r="RZK1672" s="145"/>
      <c r="RZL1672" s="121"/>
      <c r="RZM1672" s="43"/>
      <c r="RZN1672" s="90"/>
      <c r="RZO1672" s="90"/>
      <c r="RZP1672" s="16"/>
      <c r="RZQ1672" s="90"/>
      <c r="RZR1672" s="143"/>
      <c r="RZS1672" s="166"/>
      <c r="RZT1672" s="172"/>
      <c r="RZU1672" s="36"/>
      <c r="RZV1672" s="36"/>
      <c r="RZW1672" s="36"/>
      <c r="RZX1672" s="37"/>
      <c r="RZY1672" s="37"/>
      <c r="RZZ1672" s="37"/>
      <c r="SAA1672" s="37"/>
      <c r="SAB1672" s="37"/>
      <c r="SAC1672" s="37"/>
      <c r="SAD1672" s="36"/>
      <c r="SAE1672" s="37"/>
      <c r="SAF1672" s="37"/>
      <c r="SAG1672" s="37"/>
      <c r="SAH1672" s="37"/>
      <c r="SAI1672" s="36"/>
      <c r="SAJ1672" s="49"/>
      <c r="SAK1672" s="50"/>
      <c r="SAL1672" s="50"/>
      <c r="SAM1672" s="49"/>
      <c r="SAN1672" s="50"/>
      <c r="SAO1672" s="50"/>
      <c r="SAP1672" s="129"/>
      <c r="SAQ1672" s="121"/>
      <c r="SAR1672" s="16"/>
      <c r="SAS1672" s="145"/>
      <c r="SAT1672" s="121"/>
      <c r="SAU1672" s="43"/>
      <c r="SAV1672" s="90"/>
      <c r="SAW1672" s="90"/>
      <c r="SAX1672" s="16"/>
      <c r="SAY1672" s="90"/>
      <c r="SAZ1672" s="143"/>
      <c r="SBA1672" s="166"/>
      <c r="SBB1672" s="172"/>
      <c r="SBC1672" s="36"/>
      <c r="SBD1672" s="36"/>
      <c r="SBE1672" s="36"/>
      <c r="SBF1672" s="37"/>
      <c r="SBG1672" s="37"/>
      <c r="SBH1672" s="37"/>
      <c r="SBI1672" s="37"/>
      <c r="SBJ1672" s="37"/>
      <c r="SBK1672" s="37"/>
      <c r="SBL1672" s="36"/>
      <c r="SBM1672" s="37"/>
      <c r="SBN1672" s="37"/>
      <c r="SBO1672" s="37"/>
      <c r="SBP1672" s="37"/>
      <c r="SBQ1672" s="36"/>
      <c r="SBR1672" s="49"/>
      <c r="SBS1672" s="50"/>
      <c r="SBT1672" s="50"/>
      <c r="SBU1672" s="49"/>
      <c r="SBV1672" s="50"/>
      <c r="SBW1672" s="50"/>
      <c r="SBX1672" s="129"/>
      <c r="SBY1672" s="121"/>
      <c r="SBZ1672" s="16"/>
      <c r="SCA1672" s="145"/>
      <c r="SCB1672" s="121"/>
      <c r="SCC1672" s="43"/>
      <c r="SCD1672" s="90"/>
      <c r="SCE1672" s="90"/>
      <c r="SCF1672" s="16"/>
      <c r="SCG1672" s="90"/>
      <c r="SCH1672" s="143"/>
      <c r="SCI1672" s="166"/>
      <c r="SCJ1672" s="172"/>
      <c r="SCK1672" s="36"/>
      <c r="SCL1672" s="36"/>
      <c r="SCM1672" s="36"/>
      <c r="SCN1672" s="37"/>
      <c r="SCO1672" s="37"/>
      <c r="SCP1672" s="37"/>
      <c r="SCQ1672" s="37"/>
      <c r="SCR1672" s="37"/>
      <c r="SCS1672" s="37"/>
      <c r="SCT1672" s="36"/>
      <c r="SCU1672" s="37"/>
      <c r="SCV1672" s="37"/>
      <c r="SCW1672" s="37"/>
      <c r="SCX1672" s="37"/>
      <c r="SCY1672" s="36"/>
      <c r="SCZ1672" s="49"/>
      <c r="SDA1672" s="50"/>
      <c r="SDB1672" s="50"/>
      <c r="SDC1672" s="49"/>
      <c r="SDD1672" s="50"/>
      <c r="SDE1672" s="50"/>
      <c r="SDF1672" s="129"/>
      <c r="SDG1672" s="121"/>
      <c r="SDH1672" s="16"/>
      <c r="SDI1672" s="145"/>
      <c r="SDJ1672" s="121"/>
      <c r="SDK1672" s="43"/>
      <c r="SDL1672" s="90"/>
      <c r="SDM1672" s="90"/>
      <c r="SDN1672" s="16"/>
      <c r="SDO1672" s="90"/>
      <c r="SDP1672" s="143"/>
      <c r="SDQ1672" s="166"/>
      <c r="SDR1672" s="172"/>
      <c r="SDS1672" s="36"/>
      <c r="SDT1672" s="36"/>
      <c r="SDU1672" s="36"/>
      <c r="SDV1672" s="37"/>
      <c r="SDW1672" s="37"/>
      <c r="SDX1672" s="37"/>
      <c r="SDY1672" s="37"/>
      <c r="SDZ1672" s="37"/>
      <c r="SEA1672" s="37"/>
      <c r="SEB1672" s="36"/>
      <c r="SEC1672" s="37"/>
      <c r="SED1672" s="37"/>
      <c r="SEE1672" s="37"/>
      <c r="SEF1672" s="37"/>
      <c r="SEG1672" s="36"/>
      <c r="SEH1672" s="49"/>
      <c r="SEI1672" s="50"/>
      <c r="SEJ1672" s="50"/>
      <c r="SEK1672" s="49"/>
      <c r="SEL1672" s="50"/>
      <c r="SEM1672" s="50"/>
      <c r="SEN1672" s="129"/>
      <c r="SEO1672" s="121"/>
      <c r="SEP1672" s="16"/>
      <c r="SEQ1672" s="145"/>
      <c r="SER1672" s="121"/>
      <c r="SES1672" s="43"/>
      <c r="SET1672" s="90"/>
      <c r="SEU1672" s="90"/>
      <c r="SEV1672" s="16"/>
      <c r="SEW1672" s="90"/>
      <c r="SEX1672" s="143"/>
      <c r="SEY1672" s="166"/>
      <c r="SEZ1672" s="172"/>
      <c r="SFA1672" s="36"/>
      <c r="SFB1672" s="36"/>
      <c r="SFC1672" s="36"/>
      <c r="SFD1672" s="37"/>
      <c r="SFE1672" s="37"/>
      <c r="SFF1672" s="37"/>
      <c r="SFG1672" s="37"/>
      <c r="SFH1672" s="37"/>
      <c r="SFI1672" s="37"/>
      <c r="SFJ1672" s="36"/>
      <c r="SFK1672" s="37"/>
      <c r="SFL1672" s="37"/>
      <c r="SFM1672" s="37"/>
      <c r="SFN1672" s="37"/>
      <c r="SFO1672" s="36"/>
      <c r="SFP1672" s="49"/>
      <c r="SFQ1672" s="50"/>
      <c r="SFR1672" s="50"/>
      <c r="SFS1672" s="49"/>
      <c r="SFT1672" s="50"/>
      <c r="SFU1672" s="50"/>
      <c r="SFV1672" s="129"/>
      <c r="SFW1672" s="121"/>
      <c r="SFX1672" s="16"/>
      <c r="SFY1672" s="145"/>
      <c r="SFZ1672" s="121"/>
      <c r="SGA1672" s="43"/>
      <c r="SGB1672" s="90"/>
      <c r="SGC1672" s="90"/>
      <c r="SGD1672" s="16"/>
      <c r="SGE1672" s="90"/>
      <c r="SGF1672" s="143"/>
      <c r="SGG1672" s="166"/>
      <c r="SGH1672" s="172"/>
      <c r="SGI1672" s="36"/>
      <c r="SGJ1672" s="36"/>
      <c r="SGK1672" s="36"/>
      <c r="SGL1672" s="37"/>
      <c r="SGM1672" s="37"/>
      <c r="SGN1672" s="37"/>
      <c r="SGO1672" s="37"/>
      <c r="SGP1672" s="37"/>
      <c r="SGQ1672" s="37"/>
      <c r="SGR1672" s="36"/>
      <c r="SGS1672" s="37"/>
      <c r="SGT1672" s="37"/>
      <c r="SGU1672" s="37"/>
      <c r="SGV1672" s="37"/>
      <c r="SGW1672" s="36"/>
      <c r="SGX1672" s="49"/>
      <c r="SGY1672" s="50"/>
      <c r="SGZ1672" s="50"/>
      <c r="SHA1672" s="49"/>
      <c r="SHB1672" s="50"/>
      <c r="SHC1672" s="50"/>
      <c r="SHD1672" s="129"/>
      <c r="SHE1672" s="121"/>
      <c r="SHF1672" s="16"/>
      <c r="SHG1672" s="145"/>
      <c r="SHH1672" s="121"/>
      <c r="SHI1672" s="43"/>
      <c r="SHJ1672" s="90"/>
      <c r="SHK1672" s="90"/>
      <c r="SHL1672" s="16"/>
      <c r="SHM1672" s="90"/>
      <c r="SHN1672" s="143"/>
      <c r="SHO1672" s="166"/>
      <c r="SHP1672" s="172"/>
      <c r="SHQ1672" s="36"/>
      <c r="SHR1672" s="36"/>
      <c r="SHS1672" s="36"/>
      <c r="SHT1672" s="37"/>
      <c r="SHU1672" s="37"/>
      <c r="SHV1672" s="37"/>
      <c r="SHW1672" s="37"/>
      <c r="SHX1672" s="37"/>
      <c r="SHY1672" s="37"/>
      <c r="SHZ1672" s="36"/>
      <c r="SIA1672" s="37"/>
      <c r="SIB1672" s="37"/>
      <c r="SIC1672" s="37"/>
      <c r="SID1672" s="37"/>
      <c r="SIE1672" s="36"/>
      <c r="SIF1672" s="49"/>
      <c r="SIG1672" s="50"/>
      <c r="SIH1672" s="50"/>
      <c r="SII1672" s="49"/>
      <c r="SIJ1672" s="50"/>
      <c r="SIK1672" s="50"/>
      <c r="SIL1672" s="129"/>
      <c r="SIM1672" s="121"/>
      <c r="SIN1672" s="16"/>
      <c r="SIO1672" s="145"/>
      <c r="SIP1672" s="121"/>
      <c r="SIQ1672" s="43"/>
      <c r="SIR1672" s="90"/>
      <c r="SIS1672" s="90"/>
      <c r="SIT1672" s="16"/>
      <c r="SIU1672" s="90"/>
      <c r="SIV1672" s="143"/>
      <c r="SIW1672" s="166"/>
      <c r="SIX1672" s="172"/>
      <c r="SIY1672" s="36"/>
      <c r="SIZ1672" s="36"/>
      <c r="SJA1672" s="36"/>
      <c r="SJB1672" s="37"/>
      <c r="SJC1672" s="37"/>
      <c r="SJD1672" s="37"/>
      <c r="SJE1672" s="37"/>
      <c r="SJF1672" s="37"/>
      <c r="SJG1672" s="37"/>
      <c r="SJH1672" s="36"/>
      <c r="SJI1672" s="37"/>
      <c r="SJJ1672" s="37"/>
      <c r="SJK1672" s="37"/>
      <c r="SJL1672" s="37"/>
      <c r="SJM1672" s="36"/>
      <c r="SJN1672" s="49"/>
      <c r="SJO1672" s="50"/>
      <c r="SJP1672" s="50"/>
      <c r="SJQ1672" s="49"/>
      <c r="SJR1672" s="50"/>
      <c r="SJS1672" s="50"/>
      <c r="SJT1672" s="129"/>
      <c r="SJU1672" s="121"/>
      <c r="SJV1672" s="16"/>
      <c r="SJW1672" s="145"/>
      <c r="SJX1672" s="121"/>
      <c r="SJY1672" s="43"/>
      <c r="SJZ1672" s="90"/>
      <c r="SKA1672" s="90"/>
      <c r="SKB1672" s="16"/>
      <c r="SKC1672" s="90"/>
      <c r="SKD1672" s="143"/>
      <c r="SKE1672" s="166"/>
      <c r="SKF1672" s="172"/>
      <c r="SKG1672" s="36"/>
      <c r="SKH1672" s="36"/>
      <c r="SKI1672" s="36"/>
      <c r="SKJ1672" s="37"/>
      <c r="SKK1672" s="37"/>
      <c r="SKL1672" s="37"/>
      <c r="SKM1672" s="37"/>
      <c r="SKN1672" s="37"/>
      <c r="SKO1672" s="37"/>
      <c r="SKP1672" s="36"/>
      <c r="SKQ1672" s="37"/>
      <c r="SKR1672" s="37"/>
      <c r="SKS1672" s="37"/>
      <c r="SKT1672" s="37"/>
      <c r="SKU1672" s="36"/>
      <c r="SKV1672" s="49"/>
      <c r="SKW1672" s="50"/>
      <c r="SKX1672" s="50"/>
      <c r="SKY1672" s="49"/>
      <c r="SKZ1672" s="50"/>
      <c r="SLA1672" s="50"/>
      <c r="SLB1672" s="129"/>
      <c r="SLC1672" s="121"/>
      <c r="SLD1672" s="16"/>
      <c r="SLE1672" s="145"/>
      <c r="SLF1672" s="121"/>
      <c r="SLG1672" s="43"/>
      <c r="SLH1672" s="90"/>
      <c r="SLI1672" s="90"/>
      <c r="SLJ1672" s="16"/>
      <c r="SLK1672" s="90"/>
      <c r="SLL1672" s="143"/>
      <c r="SLM1672" s="166"/>
      <c r="SLN1672" s="172"/>
      <c r="SLO1672" s="36"/>
      <c r="SLP1672" s="36"/>
      <c r="SLQ1672" s="36"/>
      <c r="SLR1672" s="37"/>
      <c r="SLS1672" s="37"/>
      <c r="SLT1672" s="37"/>
      <c r="SLU1672" s="37"/>
      <c r="SLV1672" s="37"/>
      <c r="SLW1672" s="37"/>
      <c r="SLX1672" s="36"/>
      <c r="SLY1672" s="37"/>
      <c r="SLZ1672" s="37"/>
      <c r="SMA1672" s="37"/>
      <c r="SMB1672" s="37"/>
      <c r="SMC1672" s="36"/>
      <c r="SMD1672" s="49"/>
      <c r="SME1672" s="50"/>
      <c r="SMF1672" s="50"/>
      <c r="SMG1672" s="49"/>
      <c r="SMH1672" s="50"/>
      <c r="SMI1672" s="50"/>
      <c r="SMJ1672" s="129"/>
      <c r="SMK1672" s="121"/>
      <c r="SML1672" s="16"/>
      <c r="SMM1672" s="145"/>
      <c r="SMN1672" s="121"/>
      <c r="SMO1672" s="43"/>
      <c r="SMP1672" s="90"/>
      <c r="SMQ1672" s="90"/>
      <c r="SMR1672" s="16"/>
      <c r="SMS1672" s="90"/>
      <c r="SMT1672" s="143"/>
      <c r="SMU1672" s="166"/>
      <c r="SMV1672" s="172"/>
      <c r="SMW1672" s="36"/>
      <c r="SMX1672" s="36"/>
      <c r="SMY1672" s="36"/>
      <c r="SMZ1672" s="37"/>
      <c r="SNA1672" s="37"/>
      <c r="SNB1672" s="37"/>
      <c r="SNC1672" s="37"/>
      <c r="SND1672" s="37"/>
      <c r="SNE1672" s="37"/>
      <c r="SNF1672" s="36"/>
      <c r="SNG1672" s="37"/>
      <c r="SNH1672" s="37"/>
      <c r="SNI1672" s="37"/>
      <c r="SNJ1672" s="37"/>
      <c r="SNK1672" s="36"/>
      <c r="SNL1672" s="49"/>
      <c r="SNM1672" s="50"/>
      <c r="SNN1672" s="50"/>
      <c r="SNO1672" s="49"/>
      <c r="SNP1672" s="50"/>
      <c r="SNQ1672" s="50"/>
      <c r="SNR1672" s="129"/>
      <c r="SNS1672" s="121"/>
      <c r="SNT1672" s="16"/>
      <c r="SNU1672" s="145"/>
      <c r="SNV1672" s="121"/>
      <c r="SNW1672" s="43"/>
      <c r="SNX1672" s="90"/>
      <c r="SNY1672" s="90"/>
      <c r="SNZ1672" s="16"/>
      <c r="SOA1672" s="90"/>
      <c r="SOB1672" s="143"/>
      <c r="SOC1672" s="166"/>
      <c r="SOD1672" s="172"/>
      <c r="SOE1672" s="36"/>
      <c r="SOF1672" s="36"/>
      <c r="SOG1672" s="36"/>
      <c r="SOH1672" s="37"/>
      <c r="SOI1672" s="37"/>
      <c r="SOJ1672" s="37"/>
      <c r="SOK1672" s="37"/>
      <c r="SOL1672" s="37"/>
      <c r="SOM1672" s="37"/>
      <c r="SON1672" s="36"/>
      <c r="SOO1672" s="37"/>
      <c r="SOP1672" s="37"/>
      <c r="SOQ1672" s="37"/>
      <c r="SOR1672" s="37"/>
      <c r="SOS1672" s="36"/>
      <c r="SOT1672" s="49"/>
      <c r="SOU1672" s="50"/>
      <c r="SOV1672" s="50"/>
      <c r="SOW1672" s="49"/>
      <c r="SOX1672" s="50"/>
      <c r="SOY1672" s="50"/>
      <c r="SOZ1672" s="129"/>
      <c r="SPA1672" s="121"/>
      <c r="SPB1672" s="16"/>
      <c r="SPC1672" s="145"/>
      <c r="SPD1672" s="121"/>
      <c r="SPE1672" s="43"/>
      <c r="SPF1672" s="90"/>
      <c r="SPG1672" s="90"/>
      <c r="SPH1672" s="16"/>
      <c r="SPI1672" s="90"/>
      <c r="SPJ1672" s="143"/>
      <c r="SPK1672" s="166"/>
      <c r="SPL1672" s="172"/>
      <c r="SPM1672" s="36"/>
      <c r="SPN1672" s="36"/>
      <c r="SPO1672" s="36"/>
      <c r="SPP1672" s="37"/>
      <c r="SPQ1672" s="37"/>
      <c r="SPR1672" s="37"/>
      <c r="SPS1672" s="37"/>
      <c r="SPT1672" s="37"/>
      <c r="SPU1672" s="37"/>
      <c r="SPV1672" s="36"/>
      <c r="SPW1672" s="37"/>
      <c r="SPX1672" s="37"/>
      <c r="SPY1672" s="37"/>
      <c r="SPZ1672" s="37"/>
      <c r="SQA1672" s="36"/>
      <c r="SQB1672" s="49"/>
      <c r="SQC1672" s="50"/>
      <c r="SQD1672" s="50"/>
      <c r="SQE1672" s="49"/>
      <c r="SQF1672" s="50"/>
      <c r="SQG1672" s="50"/>
      <c r="SQH1672" s="129"/>
      <c r="SQI1672" s="121"/>
      <c r="SQJ1672" s="16"/>
      <c r="SQK1672" s="145"/>
      <c r="SQL1672" s="121"/>
      <c r="SQM1672" s="43"/>
      <c r="SQN1672" s="90"/>
      <c r="SQO1672" s="90"/>
      <c r="SQP1672" s="16"/>
      <c r="SQQ1672" s="90"/>
      <c r="SQR1672" s="143"/>
      <c r="SQS1672" s="166"/>
      <c r="SQT1672" s="172"/>
      <c r="SQU1672" s="36"/>
      <c r="SQV1672" s="36"/>
      <c r="SQW1672" s="36"/>
      <c r="SQX1672" s="37"/>
      <c r="SQY1672" s="37"/>
      <c r="SQZ1672" s="37"/>
      <c r="SRA1672" s="37"/>
      <c r="SRB1672" s="37"/>
      <c r="SRC1672" s="37"/>
      <c r="SRD1672" s="36"/>
      <c r="SRE1672" s="37"/>
      <c r="SRF1672" s="37"/>
      <c r="SRG1672" s="37"/>
      <c r="SRH1672" s="37"/>
      <c r="SRI1672" s="36"/>
      <c r="SRJ1672" s="49"/>
      <c r="SRK1672" s="50"/>
      <c r="SRL1672" s="50"/>
      <c r="SRM1672" s="49"/>
      <c r="SRN1672" s="50"/>
      <c r="SRO1672" s="50"/>
      <c r="SRP1672" s="129"/>
      <c r="SRQ1672" s="121"/>
      <c r="SRR1672" s="16"/>
      <c r="SRS1672" s="145"/>
      <c r="SRT1672" s="121"/>
      <c r="SRU1672" s="43"/>
      <c r="SRV1672" s="90"/>
      <c r="SRW1672" s="90"/>
      <c r="SRX1672" s="16"/>
      <c r="SRY1672" s="90"/>
      <c r="SRZ1672" s="143"/>
      <c r="SSA1672" s="166"/>
      <c r="SSB1672" s="172"/>
      <c r="SSC1672" s="36"/>
      <c r="SSD1672" s="36"/>
      <c r="SSE1672" s="36"/>
      <c r="SSF1672" s="37"/>
      <c r="SSG1672" s="37"/>
      <c r="SSH1672" s="37"/>
      <c r="SSI1672" s="37"/>
      <c r="SSJ1672" s="37"/>
      <c r="SSK1672" s="37"/>
      <c r="SSL1672" s="36"/>
      <c r="SSM1672" s="37"/>
      <c r="SSN1672" s="37"/>
      <c r="SSO1672" s="37"/>
      <c r="SSP1672" s="37"/>
      <c r="SSQ1672" s="36"/>
      <c r="SSR1672" s="49"/>
      <c r="SSS1672" s="50"/>
      <c r="SST1672" s="50"/>
      <c r="SSU1672" s="49"/>
      <c r="SSV1672" s="50"/>
      <c r="SSW1672" s="50"/>
      <c r="SSX1672" s="129"/>
      <c r="SSY1672" s="121"/>
      <c r="SSZ1672" s="16"/>
      <c r="STA1672" s="145"/>
      <c r="STB1672" s="121"/>
      <c r="STC1672" s="43"/>
      <c r="STD1672" s="90"/>
      <c r="STE1672" s="90"/>
      <c r="STF1672" s="16"/>
      <c r="STG1672" s="90"/>
      <c r="STH1672" s="143"/>
      <c r="STI1672" s="166"/>
      <c r="STJ1672" s="172"/>
      <c r="STK1672" s="36"/>
      <c r="STL1672" s="36"/>
      <c r="STM1672" s="36"/>
      <c r="STN1672" s="37"/>
      <c r="STO1672" s="37"/>
      <c r="STP1672" s="37"/>
      <c r="STQ1672" s="37"/>
      <c r="STR1672" s="37"/>
      <c r="STS1672" s="37"/>
      <c r="STT1672" s="36"/>
      <c r="STU1672" s="37"/>
      <c r="STV1672" s="37"/>
      <c r="STW1672" s="37"/>
      <c r="STX1672" s="37"/>
      <c r="STY1672" s="36"/>
      <c r="STZ1672" s="49"/>
      <c r="SUA1672" s="50"/>
      <c r="SUB1672" s="50"/>
      <c r="SUC1672" s="49"/>
      <c r="SUD1672" s="50"/>
      <c r="SUE1672" s="50"/>
      <c r="SUF1672" s="129"/>
      <c r="SUG1672" s="121"/>
      <c r="SUH1672" s="16"/>
      <c r="SUI1672" s="145"/>
      <c r="SUJ1672" s="121"/>
      <c r="SUK1672" s="43"/>
      <c r="SUL1672" s="90"/>
      <c r="SUM1672" s="90"/>
      <c r="SUN1672" s="16"/>
      <c r="SUO1672" s="90"/>
      <c r="SUP1672" s="143"/>
      <c r="SUQ1672" s="166"/>
      <c r="SUR1672" s="172"/>
      <c r="SUS1672" s="36"/>
      <c r="SUT1672" s="36"/>
      <c r="SUU1672" s="36"/>
      <c r="SUV1672" s="37"/>
      <c r="SUW1672" s="37"/>
      <c r="SUX1672" s="37"/>
      <c r="SUY1672" s="37"/>
      <c r="SUZ1672" s="37"/>
      <c r="SVA1672" s="37"/>
      <c r="SVB1672" s="36"/>
      <c r="SVC1672" s="37"/>
      <c r="SVD1672" s="37"/>
      <c r="SVE1672" s="37"/>
      <c r="SVF1672" s="37"/>
      <c r="SVG1672" s="36"/>
      <c r="SVH1672" s="49"/>
      <c r="SVI1672" s="50"/>
      <c r="SVJ1672" s="50"/>
      <c r="SVK1672" s="49"/>
      <c r="SVL1672" s="50"/>
      <c r="SVM1672" s="50"/>
      <c r="SVN1672" s="129"/>
      <c r="SVO1672" s="121"/>
      <c r="SVP1672" s="16"/>
      <c r="SVQ1672" s="145"/>
      <c r="SVR1672" s="121"/>
      <c r="SVS1672" s="43"/>
      <c r="SVT1672" s="90"/>
      <c r="SVU1672" s="90"/>
      <c r="SVV1672" s="16"/>
      <c r="SVW1672" s="90"/>
      <c r="SVX1672" s="143"/>
      <c r="SVY1672" s="166"/>
      <c r="SVZ1672" s="172"/>
      <c r="SWA1672" s="36"/>
      <c r="SWB1672" s="36"/>
      <c r="SWC1672" s="36"/>
      <c r="SWD1672" s="37"/>
      <c r="SWE1672" s="37"/>
      <c r="SWF1672" s="37"/>
      <c r="SWG1672" s="37"/>
      <c r="SWH1672" s="37"/>
      <c r="SWI1672" s="37"/>
      <c r="SWJ1672" s="36"/>
      <c r="SWK1672" s="37"/>
      <c r="SWL1672" s="37"/>
      <c r="SWM1672" s="37"/>
      <c r="SWN1672" s="37"/>
      <c r="SWO1672" s="36"/>
      <c r="SWP1672" s="49"/>
      <c r="SWQ1672" s="50"/>
      <c r="SWR1672" s="50"/>
      <c r="SWS1672" s="49"/>
      <c r="SWT1672" s="50"/>
      <c r="SWU1672" s="50"/>
      <c r="SWV1672" s="129"/>
      <c r="SWW1672" s="121"/>
      <c r="SWX1672" s="16"/>
      <c r="SWY1672" s="145"/>
      <c r="SWZ1672" s="121"/>
      <c r="SXA1672" s="43"/>
      <c r="SXB1672" s="90"/>
      <c r="SXC1672" s="90"/>
      <c r="SXD1672" s="16"/>
      <c r="SXE1672" s="90"/>
      <c r="SXF1672" s="143"/>
      <c r="SXG1672" s="166"/>
      <c r="SXH1672" s="172"/>
      <c r="SXI1672" s="36"/>
      <c r="SXJ1672" s="36"/>
      <c r="SXK1672" s="36"/>
      <c r="SXL1672" s="37"/>
      <c r="SXM1672" s="37"/>
      <c r="SXN1672" s="37"/>
      <c r="SXO1672" s="37"/>
      <c r="SXP1672" s="37"/>
      <c r="SXQ1672" s="37"/>
      <c r="SXR1672" s="36"/>
      <c r="SXS1672" s="37"/>
      <c r="SXT1672" s="37"/>
      <c r="SXU1672" s="37"/>
      <c r="SXV1672" s="37"/>
      <c r="SXW1672" s="36"/>
      <c r="SXX1672" s="49"/>
      <c r="SXY1672" s="50"/>
      <c r="SXZ1672" s="50"/>
      <c r="SYA1672" s="49"/>
      <c r="SYB1672" s="50"/>
      <c r="SYC1672" s="50"/>
      <c r="SYD1672" s="129"/>
      <c r="SYE1672" s="121"/>
      <c r="SYF1672" s="16"/>
      <c r="SYG1672" s="145"/>
      <c r="SYH1672" s="121"/>
      <c r="SYI1672" s="43"/>
      <c r="SYJ1672" s="90"/>
      <c r="SYK1672" s="90"/>
      <c r="SYL1672" s="16"/>
      <c r="SYM1672" s="90"/>
      <c r="SYN1672" s="143"/>
      <c r="SYO1672" s="166"/>
      <c r="SYP1672" s="172"/>
      <c r="SYQ1672" s="36"/>
      <c r="SYR1672" s="36"/>
      <c r="SYS1672" s="36"/>
      <c r="SYT1672" s="37"/>
      <c r="SYU1672" s="37"/>
      <c r="SYV1672" s="37"/>
      <c r="SYW1672" s="37"/>
      <c r="SYX1672" s="37"/>
      <c r="SYY1672" s="37"/>
      <c r="SYZ1672" s="36"/>
      <c r="SZA1672" s="37"/>
      <c r="SZB1672" s="37"/>
      <c r="SZC1672" s="37"/>
      <c r="SZD1672" s="37"/>
      <c r="SZE1672" s="36"/>
      <c r="SZF1672" s="49"/>
      <c r="SZG1672" s="50"/>
      <c r="SZH1672" s="50"/>
      <c r="SZI1672" s="49"/>
      <c r="SZJ1672" s="50"/>
      <c r="SZK1672" s="50"/>
      <c r="SZL1672" s="129"/>
      <c r="SZM1672" s="121"/>
      <c r="SZN1672" s="16"/>
      <c r="SZO1672" s="145"/>
      <c r="SZP1672" s="121"/>
      <c r="SZQ1672" s="43"/>
      <c r="SZR1672" s="90"/>
      <c r="SZS1672" s="90"/>
      <c r="SZT1672" s="16"/>
      <c r="SZU1672" s="90"/>
      <c r="SZV1672" s="143"/>
      <c r="SZW1672" s="166"/>
      <c r="SZX1672" s="172"/>
      <c r="SZY1672" s="36"/>
      <c r="SZZ1672" s="36"/>
      <c r="TAA1672" s="36"/>
      <c r="TAB1672" s="37"/>
      <c r="TAC1672" s="37"/>
      <c r="TAD1672" s="37"/>
      <c r="TAE1672" s="37"/>
      <c r="TAF1672" s="37"/>
      <c r="TAG1672" s="37"/>
      <c r="TAH1672" s="36"/>
      <c r="TAI1672" s="37"/>
      <c r="TAJ1672" s="37"/>
      <c r="TAK1672" s="37"/>
      <c r="TAL1672" s="37"/>
      <c r="TAM1672" s="36"/>
      <c r="TAN1672" s="49"/>
      <c r="TAO1672" s="50"/>
      <c r="TAP1672" s="50"/>
      <c r="TAQ1672" s="49"/>
      <c r="TAR1672" s="50"/>
      <c r="TAS1672" s="50"/>
      <c r="TAT1672" s="129"/>
      <c r="TAU1672" s="121"/>
      <c r="TAV1672" s="16"/>
      <c r="TAW1672" s="145"/>
      <c r="TAX1672" s="121"/>
      <c r="TAY1672" s="43"/>
      <c r="TAZ1672" s="90"/>
      <c r="TBA1672" s="90"/>
      <c r="TBB1672" s="16"/>
      <c r="TBC1672" s="90"/>
      <c r="TBD1672" s="143"/>
      <c r="TBE1672" s="166"/>
      <c r="TBF1672" s="172"/>
      <c r="TBG1672" s="36"/>
      <c r="TBH1672" s="36"/>
      <c r="TBI1672" s="36"/>
      <c r="TBJ1672" s="37"/>
      <c r="TBK1672" s="37"/>
      <c r="TBL1672" s="37"/>
      <c r="TBM1672" s="37"/>
      <c r="TBN1672" s="37"/>
      <c r="TBO1672" s="37"/>
      <c r="TBP1672" s="36"/>
      <c r="TBQ1672" s="37"/>
      <c r="TBR1672" s="37"/>
      <c r="TBS1672" s="37"/>
      <c r="TBT1672" s="37"/>
      <c r="TBU1672" s="36"/>
      <c r="TBV1672" s="49"/>
      <c r="TBW1672" s="50"/>
      <c r="TBX1672" s="50"/>
      <c r="TBY1672" s="49"/>
      <c r="TBZ1672" s="50"/>
      <c r="TCA1672" s="50"/>
      <c r="TCB1672" s="129"/>
      <c r="TCC1672" s="121"/>
      <c r="TCD1672" s="16"/>
      <c r="TCE1672" s="145"/>
      <c r="TCF1672" s="121"/>
      <c r="TCG1672" s="43"/>
      <c r="TCH1672" s="90"/>
      <c r="TCI1672" s="90"/>
      <c r="TCJ1672" s="16"/>
      <c r="TCK1672" s="90"/>
      <c r="TCL1672" s="143"/>
      <c r="TCM1672" s="166"/>
      <c r="TCN1672" s="172"/>
      <c r="TCO1672" s="36"/>
      <c r="TCP1672" s="36"/>
      <c r="TCQ1672" s="36"/>
      <c r="TCR1672" s="37"/>
      <c r="TCS1672" s="37"/>
      <c r="TCT1672" s="37"/>
      <c r="TCU1672" s="37"/>
      <c r="TCV1672" s="37"/>
      <c r="TCW1672" s="37"/>
      <c r="TCX1672" s="36"/>
      <c r="TCY1672" s="37"/>
      <c r="TCZ1672" s="37"/>
      <c r="TDA1672" s="37"/>
      <c r="TDB1672" s="37"/>
      <c r="TDC1672" s="36"/>
      <c r="TDD1672" s="49"/>
      <c r="TDE1672" s="50"/>
      <c r="TDF1672" s="50"/>
      <c r="TDG1672" s="49"/>
      <c r="TDH1672" s="50"/>
      <c r="TDI1672" s="50"/>
      <c r="TDJ1672" s="129"/>
      <c r="TDK1672" s="121"/>
      <c r="TDL1672" s="16"/>
      <c r="TDM1672" s="145"/>
      <c r="TDN1672" s="121"/>
      <c r="TDO1672" s="43"/>
      <c r="TDP1672" s="90"/>
      <c r="TDQ1672" s="90"/>
      <c r="TDR1672" s="16"/>
      <c r="TDS1672" s="90"/>
      <c r="TDT1672" s="143"/>
      <c r="TDU1672" s="166"/>
      <c r="TDV1672" s="172"/>
      <c r="TDW1672" s="36"/>
      <c r="TDX1672" s="36"/>
      <c r="TDY1672" s="36"/>
      <c r="TDZ1672" s="37"/>
      <c r="TEA1672" s="37"/>
      <c r="TEB1672" s="37"/>
      <c r="TEC1672" s="37"/>
      <c r="TED1672" s="37"/>
      <c r="TEE1672" s="37"/>
      <c r="TEF1672" s="36"/>
      <c r="TEG1672" s="37"/>
      <c r="TEH1672" s="37"/>
      <c r="TEI1672" s="37"/>
      <c r="TEJ1672" s="37"/>
      <c r="TEK1672" s="36"/>
      <c r="TEL1672" s="49"/>
      <c r="TEM1672" s="50"/>
      <c r="TEN1672" s="50"/>
      <c r="TEO1672" s="49"/>
      <c r="TEP1672" s="50"/>
      <c r="TEQ1672" s="50"/>
      <c r="TER1672" s="129"/>
      <c r="TES1672" s="121"/>
      <c r="TET1672" s="16"/>
      <c r="TEU1672" s="145"/>
      <c r="TEV1672" s="121"/>
      <c r="TEW1672" s="43"/>
      <c r="TEX1672" s="90"/>
      <c r="TEY1672" s="90"/>
      <c r="TEZ1672" s="16"/>
      <c r="TFA1672" s="90"/>
      <c r="TFB1672" s="143"/>
      <c r="TFC1672" s="166"/>
      <c r="TFD1672" s="172"/>
      <c r="TFE1672" s="36"/>
      <c r="TFF1672" s="36"/>
      <c r="TFG1672" s="36"/>
      <c r="TFH1672" s="37"/>
      <c r="TFI1672" s="37"/>
      <c r="TFJ1672" s="37"/>
      <c r="TFK1672" s="37"/>
      <c r="TFL1672" s="37"/>
      <c r="TFM1672" s="37"/>
      <c r="TFN1672" s="36"/>
      <c r="TFO1672" s="37"/>
      <c r="TFP1672" s="37"/>
      <c r="TFQ1672" s="37"/>
      <c r="TFR1672" s="37"/>
      <c r="TFS1672" s="36"/>
      <c r="TFT1672" s="49"/>
      <c r="TFU1672" s="50"/>
      <c r="TFV1672" s="50"/>
      <c r="TFW1672" s="49"/>
      <c r="TFX1672" s="50"/>
      <c r="TFY1672" s="50"/>
      <c r="TFZ1672" s="129"/>
      <c r="TGA1672" s="121"/>
      <c r="TGB1672" s="16"/>
      <c r="TGC1672" s="145"/>
      <c r="TGD1672" s="121"/>
      <c r="TGE1672" s="43"/>
      <c r="TGF1672" s="90"/>
      <c r="TGG1672" s="90"/>
      <c r="TGH1672" s="16"/>
      <c r="TGI1672" s="90"/>
      <c r="TGJ1672" s="143"/>
      <c r="TGK1672" s="166"/>
      <c r="TGL1672" s="172"/>
      <c r="TGM1672" s="36"/>
      <c r="TGN1672" s="36"/>
      <c r="TGO1672" s="36"/>
      <c r="TGP1672" s="37"/>
      <c r="TGQ1672" s="37"/>
      <c r="TGR1672" s="37"/>
      <c r="TGS1672" s="37"/>
      <c r="TGT1672" s="37"/>
      <c r="TGU1672" s="37"/>
      <c r="TGV1672" s="36"/>
      <c r="TGW1672" s="37"/>
      <c r="TGX1672" s="37"/>
      <c r="TGY1672" s="37"/>
      <c r="TGZ1672" s="37"/>
      <c r="THA1672" s="36"/>
      <c r="THB1672" s="49"/>
      <c r="THC1672" s="50"/>
      <c r="THD1672" s="50"/>
      <c r="THE1672" s="49"/>
      <c r="THF1672" s="50"/>
      <c r="THG1672" s="50"/>
      <c r="THH1672" s="129"/>
      <c r="THI1672" s="121"/>
      <c r="THJ1672" s="16"/>
      <c r="THK1672" s="145"/>
      <c r="THL1672" s="121"/>
      <c r="THM1672" s="43"/>
      <c r="THN1672" s="90"/>
      <c r="THO1672" s="90"/>
      <c r="THP1672" s="16"/>
      <c r="THQ1672" s="90"/>
      <c r="THR1672" s="143"/>
      <c r="THS1672" s="166"/>
      <c r="THT1672" s="172"/>
      <c r="THU1672" s="36"/>
      <c r="THV1672" s="36"/>
      <c r="THW1672" s="36"/>
      <c r="THX1672" s="37"/>
      <c r="THY1672" s="37"/>
      <c r="THZ1672" s="37"/>
      <c r="TIA1672" s="37"/>
      <c r="TIB1672" s="37"/>
      <c r="TIC1672" s="37"/>
      <c r="TID1672" s="36"/>
      <c r="TIE1672" s="37"/>
      <c r="TIF1672" s="37"/>
      <c r="TIG1672" s="37"/>
      <c r="TIH1672" s="37"/>
      <c r="TII1672" s="36"/>
      <c r="TIJ1672" s="49"/>
      <c r="TIK1672" s="50"/>
      <c r="TIL1672" s="50"/>
      <c r="TIM1672" s="49"/>
      <c r="TIN1672" s="50"/>
      <c r="TIO1672" s="50"/>
      <c r="TIP1672" s="129"/>
      <c r="TIQ1672" s="121"/>
      <c r="TIR1672" s="16"/>
      <c r="TIS1672" s="145"/>
      <c r="TIT1672" s="121"/>
      <c r="TIU1672" s="43"/>
      <c r="TIV1672" s="90"/>
      <c r="TIW1672" s="90"/>
      <c r="TIX1672" s="16"/>
      <c r="TIY1672" s="90"/>
      <c r="TIZ1672" s="143"/>
      <c r="TJA1672" s="166"/>
      <c r="TJB1672" s="172"/>
      <c r="TJC1672" s="36"/>
      <c r="TJD1672" s="36"/>
      <c r="TJE1672" s="36"/>
      <c r="TJF1672" s="37"/>
      <c r="TJG1672" s="37"/>
      <c r="TJH1672" s="37"/>
      <c r="TJI1672" s="37"/>
      <c r="TJJ1672" s="37"/>
      <c r="TJK1672" s="37"/>
      <c r="TJL1672" s="36"/>
      <c r="TJM1672" s="37"/>
      <c r="TJN1672" s="37"/>
      <c r="TJO1672" s="37"/>
      <c r="TJP1672" s="37"/>
      <c r="TJQ1672" s="36"/>
      <c r="TJR1672" s="49"/>
      <c r="TJS1672" s="50"/>
      <c r="TJT1672" s="50"/>
      <c r="TJU1672" s="49"/>
      <c r="TJV1672" s="50"/>
      <c r="TJW1672" s="50"/>
      <c r="TJX1672" s="129"/>
      <c r="TJY1672" s="121"/>
      <c r="TJZ1672" s="16"/>
      <c r="TKA1672" s="145"/>
      <c r="TKB1672" s="121"/>
      <c r="TKC1672" s="43"/>
      <c r="TKD1672" s="90"/>
      <c r="TKE1672" s="90"/>
      <c r="TKF1672" s="16"/>
      <c r="TKG1672" s="90"/>
      <c r="TKH1672" s="143"/>
      <c r="TKI1672" s="166"/>
      <c r="TKJ1672" s="172"/>
      <c r="TKK1672" s="36"/>
      <c r="TKL1672" s="36"/>
      <c r="TKM1672" s="36"/>
      <c r="TKN1672" s="37"/>
      <c r="TKO1672" s="37"/>
      <c r="TKP1672" s="37"/>
      <c r="TKQ1672" s="37"/>
      <c r="TKR1672" s="37"/>
      <c r="TKS1672" s="37"/>
      <c r="TKT1672" s="36"/>
      <c r="TKU1672" s="37"/>
      <c r="TKV1672" s="37"/>
      <c r="TKW1672" s="37"/>
      <c r="TKX1672" s="37"/>
      <c r="TKY1672" s="36"/>
      <c r="TKZ1672" s="49"/>
      <c r="TLA1672" s="50"/>
      <c r="TLB1672" s="50"/>
      <c r="TLC1672" s="49"/>
      <c r="TLD1672" s="50"/>
      <c r="TLE1672" s="50"/>
      <c r="TLF1672" s="129"/>
      <c r="TLG1672" s="121"/>
      <c r="TLH1672" s="16"/>
      <c r="TLI1672" s="145"/>
      <c r="TLJ1672" s="121"/>
      <c r="TLK1672" s="43"/>
      <c r="TLL1672" s="90"/>
      <c r="TLM1672" s="90"/>
      <c r="TLN1672" s="16"/>
      <c r="TLO1672" s="90"/>
      <c r="TLP1672" s="143"/>
      <c r="TLQ1672" s="166"/>
      <c r="TLR1672" s="172"/>
      <c r="TLS1672" s="36"/>
      <c r="TLT1672" s="36"/>
      <c r="TLU1672" s="36"/>
      <c r="TLV1672" s="37"/>
      <c r="TLW1672" s="37"/>
      <c r="TLX1672" s="37"/>
      <c r="TLY1672" s="37"/>
      <c r="TLZ1672" s="37"/>
      <c r="TMA1672" s="37"/>
      <c r="TMB1672" s="36"/>
      <c r="TMC1672" s="37"/>
      <c r="TMD1672" s="37"/>
      <c r="TME1672" s="37"/>
      <c r="TMF1672" s="37"/>
      <c r="TMG1672" s="36"/>
      <c r="TMH1672" s="49"/>
      <c r="TMI1672" s="50"/>
      <c r="TMJ1672" s="50"/>
      <c r="TMK1672" s="49"/>
      <c r="TML1672" s="50"/>
      <c r="TMM1672" s="50"/>
      <c r="TMN1672" s="129"/>
      <c r="TMO1672" s="121"/>
      <c r="TMP1672" s="16"/>
      <c r="TMQ1672" s="145"/>
      <c r="TMR1672" s="121"/>
      <c r="TMS1672" s="43"/>
      <c r="TMT1672" s="90"/>
      <c r="TMU1672" s="90"/>
      <c r="TMV1672" s="16"/>
      <c r="TMW1672" s="90"/>
      <c r="TMX1672" s="143"/>
      <c r="TMY1672" s="166"/>
      <c r="TMZ1672" s="172"/>
      <c r="TNA1672" s="36"/>
      <c r="TNB1672" s="36"/>
      <c r="TNC1672" s="36"/>
      <c r="TND1672" s="37"/>
      <c r="TNE1672" s="37"/>
      <c r="TNF1672" s="37"/>
      <c r="TNG1672" s="37"/>
      <c r="TNH1672" s="37"/>
      <c r="TNI1672" s="37"/>
      <c r="TNJ1672" s="36"/>
      <c r="TNK1672" s="37"/>
      <c r="TNL1672" s="37"/>
      <c r="TNM1672" s="37"/>
      <c r="TNN1672" s="37"/>
      <c r="TNO1672" s="36"/>
      <c r="TNP1672" s="49"/>
      <c r="TNQ1672" s="50"/>
      <c r="TNR1672" s="50"/>
      <c r="TNS1672" s="49"/>
      <c r="TNT1672" s="50"/>
      <c r="TNU1672" s="50"/>
      <c r="TNV1672" s="129"/>
      <c r="TNW1672" s="121"/>
      <c r="TNX1672" s="16"/>
      <c r="TNY1672" s="145"/>
      <c r="TNZ1672" s="121"/>
      <c r="TOA1672" s="43"/>
      <c r="TOB1672" s="90"/>
      <c r="TOC1672" s="90"/>
      <c r="TOD1672" s="16"/>
      <c r="TOE1672" s="90"/>
      <c r="TOF1672" s="143"/>
      <c r="TOG1672" s="166"/>
      <c r="TOH1672" s="172"/>
      <c r="TOI1672" s="36"/>
      <c r="TOJ1672" s="36"/>
      <c r="TOK1672" s="36"/>
      <c r="TOL1672" s="37"/>
      <c r="TOM1672" s="37"/>
      <c r="TON1672" s="37"/>
      <c r="TOO1672" s="37"/>
      <c r="TOP1672" s="37"/>
      <c r="TOQ1672" s="37"/>
      <c r="TOR1672" s="36"/>
      <c r="TOS1672" s="37"/>
      <c r="TOT1672" s="37"/>
      <c r="TOU1672" s="37"/>
      <c r="TOV1672" s="37"/>
      <c r="TOW1672" s="36"/>
      <c r="TOX1672" s="49"/>
      <c r="TOY1672" s="50"/>
      <c r="TOZ1672" s="50"/>
      <c r="TPA1672" s="49"/>
      <c r="TPB1672" s="50"/>
      <c r="TPC1672" s="50"/>
      <c r="TPD1672" s="129"/>
      <c r="TPE1672" s="121"/>
      <c r="TPF1672" s="16"/>
      <c r="TPG1672" s="145"/>
      <c r="TPH1672" s="121"/>
      <c r="TPI1672" s="43"/>
      <c r="TPJ1672" s="90"/>
      <c r="TPK1672" s="90"/>
      <c r="TPL1672" s="16"/>
      <c r="TPM1672" s="90"/>
      <c r="TPN1672" s="143"/>
      <c r="TPO1672" s="166"/>
      <c r="TPP1672" s="172"/>
      <c r="TPQ1672" s="36"/>
      <c r="TPR1672" s="36"/>
      <c r="TPS1672" s="36"/>
      <c r="TPT1672" s="37"/>
      <c r="TPU1672" s="37"/>
      <c r="TPV1672" s="37"/>
      <c r="TPW1672" s="37"/>
      <c r="TPX1672" s="37"/>
      <c r="TPY1672" s="37"/>
      <c r="TPZ1672" s="36"/>
      <c r="TQA1672" s="37"/>
      <c r="TQB1672" s="37"/>
      <c r="TQC1672" s="37"/>
      <c r="TQD1672" s="37"/>
      <c r="TQE1672" s="36"/>
      <c r="TQF1672" s="49"/>
      <c r="TQG1672" s="50"/>
      <c r="TQH1672" s="50"/>
      <c r="TQI1672" s="49"/>
      <c r="TQJ1672" s="50"/>
      <c r="TQK1672" s="50"/>
      <c r="TQL1672" s="129"/>
      <c r="TQM1672" s="121"/>
      <c r="TQN1672" s="16"/>
      <c r="TQO1672" s="145"/>
      <c r="TQP1672" s="121"/>
      <c r="TQQ1672" s="43"/>
      <c r="TQR1672" s="90"/>
      <c r="TQS1672" s="90"/>
      <c r="TQT1672" s="16"/>
      <c r="TQU1672" s="90"/>
      <c r="TQV1672" s="143"/>
      <c r="TQW1672" s="166"/>
      <c r="TQX1672" s="172"/>
      <c r="TQY1672" s="36"/>
      <c r="TQZ1672" s="36"/>
      <c r="TRA1672" s="36"/>
      <c r="TRB1672" s="37"/>
      <c r="TRC1672" s="37"/>
      <c r="TRD1672" s="37"/>
      <c r="TRE1672" s="37"/>
      <c r="TRF1672" s="37"/>
      <c r="TRG1672" s="37"/>
      <c r="TRH1672" s="36"/>
      <c r="TRI1672" s="37"/>
      <c r="TRJ1672" s="37"/>
      <c r="TRK1672" s="37"/>
      <c r="TRL1672" s="37"/>
      <c r="TRM1672" s="36"/>
      <c r="TRN1672" s="49"/>
      <c r="TRO1672" s="50"/>
      <c r="TRP1672" s="50"/>
      <c r="TRQ1672" s="49"/>
      <c r="TRR1672" s="50"/>
      <c r="TRS1672" s="50"/>
      <c r="TRT1672" s="129"/>
      <c r="TRU1672" s="121"/>
      <c r="TRV1672" s="16"/>
      <c r="TRW1672" s="145"/>
      <c r="TRX1672" s="121"/>
      <c r="TRY1672" s="43"/>
      <c r="TRZ1672" s="90"/>
      <c r="TSA1672" s="90"/>
      <c r="TSB1672" s="16"/>
      <c r="TSC1672" s="90"/>
      <c r="TSD1672" s="143"/>
      <c r="TSE1672" s="166"/>
      <c r="TSF1672" s="172"/>
      <c r="TSG1672" s="36"/>
      <c r="TSH1672" s="36"/>
      <c r="TSI1672" s="36"/>
      <c r="TSJ1672" s="37"/>
      <c r="TSK1672" s="37"/>
      <c r="TSL1672" s="37"/>
      <c r="TSM1672" s="37"/>
      <c r="TSN1672" s="37"/>
      <c r="TSO1672" s="37"/>
      <c r="TSP1672" s="36"/>
      <c r="TSQ1672" s="37"/>
      <c r="TSR1672" s="37"/>
      <c r="TSS1672" s="37"/>
      <c r="TST1672" s="37"/>
      <c r="TSU1672" s="36"/>
      <c r="TSV1672" s="49"/>
      <c r="TSW1672" s="50"/>
      <c r="TSX1672" s="50"/>
      <c r="TSY1672" s="49"/>
      <c r="TSZ1672" s="50"/>
      <c r="TTA1672" s="50"/>
      <c r="TTB1672" s="129"/>
      <c r="TTC1672" s="121"/>
      <c r="TTD1672" s="16"/>
      <c r="TTE1672" s="145"/>
      <c r="TTF1672" s="121"/>
      <c r="TTG1672" s="43"/>
      <c r="TTH1672" s="90"/>
      <c r="TTI1672" s="90"/>
      <c r="TTJ1672" s="16"/>
      <c r="TTK1672" s="90"/>
      <c r="TTL1672" s="143"/>
      <c r="TTM1672" s="166"/>
      <c r="TTN1672" s="172"/>
      <c r="TTO1672" s="36"/>
      <c r="TTP1672" s="36"/>
      <c r="TTQ1672" s="36"/>
      <c r="TTR1672" s="37"/>
      <c r="TTS1672" s="37"/>
      <c r="TTT1672" s="37"/>
      <c r="TTU1672" s="37"/>
      <c r="TTV1672" s="37"/>
      <c r="TTW1672" s="37"/>
      <c r="TTX1672" s="36"/>
      <c r="TTY1672" s="37"/>
      <c r="TTZ1672" s="37"/>
      <c r="TUA1672" s="37"/>
      <c r="TUB1672" s="37"/>
      <c r="TUC1672" s="36"/>
      <c r="TUD1672" s="49"/>
      <c r="TUE1672" s="50"/>
      <c r="TUF1672" s="50"/>
      <c r="TUG1672" s="49"/>
      <c r="TUH1672" s="50"/>
      <c r="TUI1672" s="50"/>
      <c r="TUJ1672" s="129"/>
      <c r="TUK1672" s="121"/>
      <c r="TUL1672" s="16"/>
      <c r="TUM1672" s="145"/>
      <c r="TUN1672" s="121"/>
      <c r="TUO1672" s="43"/>
      <c r="TUP1672" s="90"/>
      <c r="TUQ1672" s="90"/>
      <c r="TUR1672" s="16"/>
      <c r="TUS1672" s="90"/>
      <c r="TUT1672" s="143"/>
      <c r="TUU1672" s="166"/>
      <c r="TUV1672" s="172"/>
      <c r="TUW1672" s="36"/>
      <c r="TUX1672" s="36"/>
      <c r="TUY1672" s="36"/>
      <c r="TUZ1672" s="37"/>
      <c r="TVA1672" s="37"/>
      <c r="TVB1672" s="37"/>
      <c r="TVC1672" s="37"/>
      <c r="TVD1672" s="37"/>
      <c r="TVE1672" s="37"/>
      <c r="TVF1672" s="36"/>
      <c r="TVG1672" s="37"/>
      <c r="TVH1672" s="37"/>
      <c r="TVI1672" s="37"/>
      <c r="TVJ1672" s="37"/>
      <c r="TVK1672" s="36"/>
      <c r="TVL1672" s="49"/>
      <c r="TVM1672" s="50"/>
      <c r="TVN1672" s="50"/>
      <c r="TVO1672" s="49"/>
      <c r="TVP1672" s="50"/>
      <c r="TVQ1672" s="50"/>
      <c r="TVR1672" s="129"/>
      <c r="TVS1672" s="121"/>
      <c r="TVT1672" s="16"/>
      <c r="TVU1672" s="145"/>
      <c r="TVV1672" s="121"/>
      <c r="TVW1672" s="43"/>
      <c r="TVX1672" s="90"/>
      <c r="TVY1672" s="90"/>
      <c r="TVZ1672" s="16"/>
      <c r="TWA1672" s="90"/>
      <c r="TWB1672" s="143"/>
      <c r="TWC1672" s="166"/>
      <c r="TWD1672" s="172"/>
      <c r="TWE1672" s="36"/>
      <c r="TWF1672" s="36"/>
      <c r="TWG1672" s="36"/>
      <c r="TWH1672" s="37"/>
      <c r="TWI1672" s="37"/>
      <c r="TWJ1672" s="37"/>
      <c r="TWK1672" s="37"/>
      <c r="TWL1672" s="37"/>
      <c r="TWM1672" s="37"/>
      <c r="TWN1672" s="36"/>
      <c r="TWO1672" s="37"/>
      <c r="TWP1672" s="37"/>
      <c r="TWQ1672" s="37"/>
      <c r="TWR1672" s="37"/>
      <c r="TWS1672" s="36"/>
      <c r="TWT1672" s="49"/>
      <c r="TWU1672" s="50"/>
      <c r="TWV1672" s="50"/>
      <c r="TWW1672" s="49"/>
      <c r="TWX1672" s="50"/>
      <c r="TWY1672" s="50"/>
      <c r="TWZ1672" s="129"/>
      <c r="TXA1672" s="121"/>
      <c r="TXB1672" s="16"/>
      <c r="TXC1672" s="145"/>
      <c r="TXD1672" s="121"/>
      <c r="TXE1672" s="43"/>
      <c r="TXF1672" s="90"/>
      <c r="TXG1672" s="90"/>
      <c r="TXH1672" s="16"/>
      <c r="TXI1672" s="90"/>
      <c r="TXJ1672" s="143"/>
      <c r="TXK1672" s="166"/>
      <c r="TXL1672" s="172"/>
      <c r="TXM1672" s="36"/>
      <c r="TXN1672" s="36"/>
      <c r="TXO1672" s="36"/>
      <c r="TXP1672" s="37"/>
      <c r="TXQ1672" s="37"/>
      <c r="TXR1672" s="37"/>
      <c r="TXS1672" s="37"/>
      <c r="TXT1672" s="37"/>
      <c r="TXU1672" s="37"/>
      <c r="TXV1672" s="36"/>
      <c r="TXW1672" s="37"/>
      <c r="TXX1672" s="37"/>
      <c r="TXY1672" s="37"/>
      <c r="TXZ1672" s="37"/>
      <c r="TYA1672" s="36"/>
      <c r="TYB1672" s="49"/>
      <c r="TYC1672" s="50"/>
      <c r="TYD1672" s="50"/>
      <c r="TYE1672" s="49"/>
      <c r="TYF1672" s="50"/>
      <c r="TYG1672" s="50"/>
      <c r="TYH1672" s="129"/>
      <c r="TYI1672" s="121"/>
      <c r="TYJ1672" s="16"/>
      <c r="TYK1672" s="145"/>
      <c r="TYL1672" s="121"/>
      <c r="TYM1672" s="43"/>
      <c r="TYN1672" s="90"/>
      <c r="TYO1672" s="90"/>
      <c r="TYP1672" s="16"/>
      <c r="TYQ1672" s="90"/>
      <c r="TYR1672" s="143"/>
      <c r="TYS1672" s="166"/>
      <c r="TYT1672" s="172"/>
      <c r="TYU1672" s="36"/>
      <c r="TYV1672" s="36"/>
      <c r="TYW1672" s="36"/>
      <c r="TYX1672" s="37"/>
      <c r="TYY1672" s="37"/>
      <c r="TYZ1672" s="37"/>
      <c r="TZA1672" s="37"/>
      <c r="TZB1672" s="37"/>
      <c r="TZC1672" s="37"/>
      <c r="TZD1672" s="36"/>
      <c r="TZE1672" s="37"/>
      <c r="TZF1672" s="37"/>
      <c r="TZG1672" s="37"/>
      <c r="TZH1672" s="37"/>
      <c r="TZI1672" s="36"/>
      <c r="TZJ1672" s="49"/>
      <c r="TZK1672" s="50"/>
      <c r="TZL1672" s="50"/>
      <c r="TZM1672" s="49"/>
      <c r="TZN1672" s="50"/>
      <c r="TZO1672" s="50"/>
      <c r="TZP1672" s="129"/>
      <c r="TZQ1672" s="121"/>
      <c r="TZR1672" s="16"/>
      <c r="TZS1672" s="145"/>
      <c r="TZT1672" s="121"/>
      <c r="TZU1672" s="43"/>
      <c r="TZV1672" s="90"/>
      <c r="TZW1672" s="90"/>
      <c r="TZX1672" s="16"/>
      <c r="TZY1672" s="90"/>
      <c r="TZZ1672" s="143"/>
      <c r="UAA1672" s="166"/>
      <c r="UAB1672" s="172"/>
      <c r="UAC1672" s="36"/>
      <c r="UAD1672" s="36"/>
      <c r="UAE1672" s="36"/>
      <c r="UAF1672" s="37"/>
      <c r="UAG1672" s="37"/>
      <c r="UAH1672" s="37"/>
      <c r="UAI1672" s="37"/>
      <c r="UAJ1672" s="37"/>
      <c r="UAK1672" s="37"/>
      <c r="UAL1672" s="36"/>
      <c r="UAM1672" s="37"/>
      <c r="UAN1672" s="37"/>
      <c r="UAO1672" s="37"/>
      <c r="UAP1672" s="37"/>
      <c r="UAQ1672" s="36"/>
      <c r="UAR1672" s="49"/>
      <c r="UAS1672" s="50"/>
      <c r="UAT1672" s="50"/>
      <c r="UAU1672" s="49"/>
      <c r="UAV1672" s="50"/>
      <c r="UAW1672" s="50"/>
      <c r="UAX1672" s="129"/>
      <c r="UAY1672" s="121"/>
      <c r="UAZ1672" s="16"/>
      <c r="UBA1672" s="145"/>
      <c r="UBB1672" s="121"/>
      <c r="UBC1672" s="43"/>
      <c r="UBD1672" s="90"/>
      <c r="UBE1672" s="90"/>
      <c r="UBF1672" s="16"/>
      <c r="UBG1672" s="90"/>
      <c r="UBH1672" s="143"/>
      <c r="UBI1672" s="166"/>
      <c r="UBJ1672" s="172"/>
      <c r="UBK1672" s="36"/>
      <c r="UBL1672" s="36"/>
      <c r="UBM1672" s="36"/>
      <c r="UBN1672" s="37"/>
      <c r="UBO1672" s="37"/>
      <c r="UBP1672" s="37"/>
      <c r="UBQ1672" s="37"/>
      <c r="UBR1672" s="37"/>
      <c r="UBS1672" s="37"/>
      <c r="UBT1672" s="36"/>
      <c r="UBU1672" s="37"/>
      <c r="UBV1672" s="37"/>
      <c r="UBW1672" s="37"/>
      <c r="UBX1672" s="37"/>
      <c r="UBY1672" s="36"/>
      <c r="UBZ1672" s="49"/>
      <c r="UCA1672" s="50"/>
      <c r="UCB1672" s="50"/>
      <c r="UCC1672" s="49"/>
      <c r="UCD1672" s="50"/>
      <c r="UCE1672" s="50"/>
      <c r="UCF1672" s="129"/>
      <c r="UCG1672" s="121"/>
      <c r="UCH1672" s="16"/>
      <c r="UCI1672" s="145"/>
      <c r="UCJ1672" s="121"/>
      <c r="UCK1672" s="43"/>
      <c r="UCL1672" s="90"/>
      <c r="UCM1672" s="90"/>
      <c r="UCN1672" s="16"/>
      <c r="UCO1672" s="90"/>
      <c r="UCP1672" s="143"/>
      <c r="UCQ1672" s="166"/>
      <c r="UCR1672" s="172"/>
      <c r="UCS1672" s="36"/>
      <c r="UCT1672" s="36"/>
      <c r="UCU1672" s="36"/>
      <c r="UCV1672" s="37"/>
      <c r="UCW1672" s="37"/>
      <c r="UCX1672" s="37"/>
      <c r="UCY1672" s="37"/>
      <c r="UCZ1672" s="37"/>
      <c r="UDA1672" s="37"/>
      <c r="UDB1672" s="36"/>
      <c r="UDC1672" s="37"/>
      <c r="UDD1672" s="37"/>
      <c r="UDE1672" s="37"/>
      <c r="UDF1672" s="37"/>
      <c r="UDG1672" s="36"/>
      <c r="UDH1672" s="49"/>
      <c r="UDI1672" s="50"/>
      <c r="UDJ1672" s="50"/>
      <c r="UDK1672" s="49"/>
      <c r="UDL1672" s="50"/>
      <c r="UDM1672" s="50"/>
      <c r="UDN1672" s="129"/>
      <c r="UDO1672" s="121"/>
      <c r="UDP1672" s="16"/>
      <c r="UDQ1672" s="145"/>
      <c r="UDR1672" s="121"/>
      <c r="UDS1672" s="43"/>
      <c r="UDT1672" s="90"/>
      <c r="UDU1672" s="90"/>
      <c r="UDV1672" s="16"/>
      <c r="UDW1672" s="90"/>
      <c r="UDX1672" s="143"/>
      <c r="UDY1672" s="166"/>
      <c r="UDZ1672" s="172"/>
      <c r="UEA1672" s="36"/>
      <c r="UEB1672" s="36"/>
      <c r="UEC1672" s="36"/>
      <c r="UED1672" s="37"/>
      <c r="UEE1672" s="37"/>
      <c r="UEF1672" s="37"/>
      <c r="UEG1672" s="37"/>
      <c r="UEH1672" s="37"/>
      <c r="UEI1672" s="37"/>
      <c r="UEJ1672" s="36"/>
      <c r="UEK1672" s="37"/>
      <c r="UEL1672" s="37"/>
      <c r="UEM1672" s="37"/>
      <c r="UEN1672" s="37"/>
      <c r="UEO1672" s="36"/>
      <c r="UEP1672" s="49"/>
      <c r="UEQ1672" s="50"/>
      <c r="UER1672" s="50"/>
      <c r="UES1672" s="49"/>
      <c r="UET1672" s="50"/>
      <c r="UEU1672" s="50"/>
      <c r="UEV1672" s="129"/>
      <c r="UEW1672" s="121"/>
      <c r="UEX1672" s="16"/>
      <c r="UEY1672" s="145"/>
      <c r="UEZ1672" s="121"/>
      <c r="UFA1672" s="43"/>
      <c r="UFB1672" s="90"/>
      <c r="UFC1672" s="90"/>
      <c r="UFD1672" s="16"/>
      <c r="UFE1672" s="90"/>
      <c r="UFF1672" s="143"/>
      <c r="UFG1672" s="166"/>
      <c r="UFH1672" s="172"/>
      <c r="UFI1672" s="36"/>
      <c r="UFJ1672" s="36"/>
      <c r="UFK1672" s="36"/>
      <c r="UFL1672" s="37"/>
      <c r="UFM1672" s="37"/>
      <c r="UFN1672" s="37"/>
      <c r="UFO1672" s="37"/>
      <c r="UFP1672" s="37"/>
      <c r="UFQ1672" s="37"/>
      <c r="UFR1672" s="36"/>
      <c r="UFS1672" s="37"/>
      <c r="UFT1672" s="37"/>
      <c r="UFU1672" s="37"/>
      <c r="UFV1672" s="37"/>
      <c r="UFW1672" s="36"/>
      <c r="UFX1672" s="49"/>
      <c r="UFY1672" s="50"/>
      <c r="UFZ1672" s="50"/>
      <c r="UGA1672" s="49"/>
      <c r="UGB1672" s="50"/>
      <c r="UGC1672" s="50"/>
      <c r="UGD1672" s="129"/>
      <c r="UGE1672" s="121"/>
      <c r="UGF1672" s="16"/>
      <c r="UGG1672" s="145"/>
      <c r="UGH1672" s="121"/>
      <c r="UGI1672" s="43"/>
      <c r="UGJ1672" s="90"/>
      <c r="UGK1672" s="90"/>
      <c r="UGL1672" s="16"/>
      <c r="UGM1672" s="90"/>
      <c r="UGN1672" s="143"/>
      <c r="UGO1672" s="166"/>
      <c r="UGP1672" s="172"/>
      <c r="UGQ1672" s="36"/>
      <c r="UGR1672" s="36"/>
      <c r="UGS1672" s="36"/>
      <c r="UGT1672" s="37"/>
      <c r="UGU1672" s="37"/>
      <c r="UGV1672" s="37"/>
      <c r="UGW1672" s="37"/>
      <c r="UGX1672" s="37"/>
      <c r="UGY1672" s="37"/>
      <c r="UGZ1672" s="36"/>
      <c r="UHA1672" s="37"/>
      <c r="UHB1672" s="37"/>
      <c r="UHC1672" s="37"/>
      <c r="UHD1672" s="37"/>
      <c r="UHE1672" s="36"/>
      <c r="UHF1672" s="49"/>
      <c r="UHG1672" s="50"/>
      <c r="UHH1672" s="50"/>
      <c r="UHI1672" s="49"/>
      <c r="UHJ1672" s="50"/>
      <c r="UHK1672" s="50"/>
      <c r="UHL1672" s="129"/>
      <c r="UHM1672" s="121"/>
      <c r="UHN1672" s="16"/>
      <c r="UHO1672" s="145"/>
      <c r="UHP1672" s="121"/>
      <c r="UHQ1672" s="43"/>
      <c r="UHR1672" s="90"/>
      <c r="UHS1672" s="90"/>
      <c r="UHT1672" s="16"/>
      <c r="UHU1672" s="90"/>
      <c r="UHV1672" s="143"/>
      <c r="UHW1672" s="166"/>
      <c r="UHX1672" s="172"/>
      <c r="UHY1672" s="36"/>
      <c r="UHZ1672" s="36"/>
      <c r="UIA1672" s="36"/>
      <c r="UIB1672" s="37"/>
      <c r="UIC1672" s="37"/>
      <c r="UID1672" s="37"/>
      <c r="UIE1672" s="37"/>
      <c r="UIF1672" s="37"/>
      <c r="UIG1672" s="37"/>
      <c r="UIH1672" s="36"/>
      <c r="UII1672" s="37"/>
      <c r="UIJ1672" s="37"/>
      <c r="UIK1672" s="37"/>
      <c r="UIL1672" s="37"/>
      <c r="UIM1672" s="36"/>
      <c r="UIN1672" s="49"/>
      <c r="UIO1672" s="50"/>
      <c r="UIP1672" s="50"/>
      <c r="UIQ1672" s="49"/>
      <c r="UIR1672" s="50"/>
      <c r="UIS1672" s="50"/>
      <c r="UIT1672" s="129"/>
      <c r="UIU1672" s="121"/>
      <c r="UIV1672" s="16"/>
      <c r="UIW1672" s="145"/>
      <c r="UIX1672" s="121"/>
      <c r="UIY1672" s="43"/>
      <c r="UIZ1672" s="90"/>
      <c r="UJA1672" s="90"/>
      <c r="UJB1672" s="16"/>
      <c r="UJC1672" s="90"/>
      <c r="UJD1672" s="143"/>
      <c r="UJE1672" s="166"/>
      <c r="UJF1672" s="172"/>
      <c r="UJG1672" s="36"/>
      <c r="UJH1672" s="36"/>
      <c r="UJI1672" s="36"/>
      <c r="UJJ1672" s="37"/>
      <c r="UJK1672" s="37"/>
      <c r="UJL1672" s="37"/>
      <c r="UJM1672" s="37"/>
      <c r="UJN1672" s="37"/>
      <c r="UJO1672" s="37"/>
      <c r="UJP1672" s="36"/>
      <c r="UJQ1672" s="37"/>
      <c r="UJR1672" s="37"/>
      <c r="UJS1672" s="37"/>
      <c r="UJT1672" s="37"/>
      <c r="UJU1672" s="36"/>
      <c r="UJV1672" s="49"/>
      <c r="UJW1672" s="50"/>
      <c r="UJX1672" s="50"/>
      <c r="UJY1672" s="49"/>
      <c r="UJZ1672" s="50"/>
      <c r="UKA1672" s="50"/>
      <c r="UKB1672" s="129"/>
      <c r="UKC1672" s="121"/>
      <c r="UKD1672" s="16"/>
      <c r="UKE1672" s="145"/>
      <c r="UKF1672" s="121"/>
      <c r="UKG1672" s="43"/>
      <c r="UKH1672" s="90"/>
      <c r="UKI1672" s="90"/>
      <c r="UKJ1672" s="16"/>
      <c r="UKK1672" s="90"/>
      <c r="UKL1672" s="143"/>
      <c r="UKM1672" s="166"/>
      <c r="UKN1672" s="172"/>
      <c r="UKO1672" s="36"/>
      <c r="UKP1672" s="36"/>
      <c r="UKQ1672" s="36"/>
      <c r="UKR1672" s="37"/>
      <c r="UKS1672" s="37"/>
      <c r="UKT1672" s="37"/>
      <c r="UKU1672" s="37"/>
      <c r="UKV1672" s="37"/>
      <c r="UKW1672" s="37"/>
      <c r="UKX1672" s="36"/>
      <c r="UKY1672" s="37"/>
      <c r="UKZ1672" s="37"/>
      <c r="ULA1672" s="37"/>
      <c r="ULB1672" s="37"/>
      <c r="ULC1672" s="36"/>
      <c r="ULD1672" s="49"/>
      <c r="ULE1672" s="50"/>
      <c r="ULF1672" s="50"/>
      <c r="ULG1672" s="49"/>
      <c r="ULH1672" s="50"/>
      <c r="ULI1672" s="50"/>
      <c r="ULJ1672" s="129"/>
      <c r="ULK1672" s="121"/>
      <c r="ULL1672" s="16"/>
      <c r="ULM1672" s="145"/>
      <c r="ULN1672" s="121"/>
      <c r="ULO1672" s="43"/>
      <c r="ULP1672" s="90"/>
      <c r="ULQ1672" s="90"/>
      <c r="ULR1672" s="16"/>
      <c r="ULS1672" s="90"/>
      <c r="ULT1672" s="143"/>
      <c r="ULU1672" s="166"/>
      <c r="ULV1672" s="172"/>
      <c r="ULW1672" s="36"/>
      <c r="ULX1672" s="36"/>
      <c r="ULY1672" s="36"/>
      <c r="ULZ1672" s="37"/>
      <c r="UMA1672" s="37"/>
      <c r="UMB1672" s="37"/>
      <c r="UMC1672" s="37"/>
      <c r="UMD1672" s="37"/>
      <c r="UME1672" s="37"/>
      <c r="UMF1672" s="36"/>
      <c r="UMG1672" s="37"/>
      <c r="UMH1672" s="37"/>
      <c r="UMI1672" s="37"/>
      <c r="UMJ1672" s="37"/>
      <c r="UMK1672" s="36"/>
      <c r="UML1672" s="49"/>
      <c r="UMM1672" s="50"/>
      <c r="UMN1672" s="50"/>
      <c r="UMO1672" s="49"/>
      <c r="UMP1672" s="50"/>
      <c r="UMQ1672" s="50"/>
      <c r="UMR1672" s="129"/>
      <c r="UMS1672" s="121"/>
      <c r="UMT1672" s="16"/>
      <c r="UMU1672" s="145"/>
      <c r="UMV1672" s="121"/>
      <c r="UMW1672" s="43"/>
      <c r="UMX1672" s="90"/>
      <c r="UMY1672" s="90"/>
      <c r="UMZ1672" s="16"/>
      <c r="UNA1672" s="90"/>
      <c r="UNB1672" s="143"/>
      <c r="UNC1672" s="166"/>
      <c r="UND1672" s="172"/>
      <c r="UNE1672" s="36"/>
      <c r="UNF1672" s="36"/>
      <c r="UNG1672" s="36"/>
      <c r="UNH1672" s="37"/>
      <c r="UNI1672" s="37"/>
      <c r="UNJ1672" s="37"/>
      <c r="UNK1672" s="37"/>
      <c r="UNL1672" s="37"/>
      <c r="UNM1672" s="37"/>
      <c r="UNN1672" s="36"/>
      <c r="UNO1672" s="37"/>
      <c r="UNP1672" s="37"/>
      <c r="UNQ1672" s="37"/>
      <c r="UNR1672" s="37"/>
      <c r="UNS1672" s="36"/>
      <c r="UNT1672" s="49"/>
      <c r="UNU1672" s="50"/>
      <c r="UNV1672" s="50"/>
      <c r="UNW1672" s="49"/>
      <c r="UNX1672" s="50"/>
      <c r="UNY1672" s="50"/>
      <c r="UNZ1672" s="129"/>
      <c r="UOA1672" s="121"/>
      <c r="UOB1672" s="16"/>
      <c r="UOC1672" s="145"/>
      <c r="UOD1672" s="121"/>
      <c r="UOE1672" s="43"/>
      <c r="UOF1672" s="90"/>
      <c r="UOG1672" s="90"/>
      <c r="UOH1672" s="16"/>
      <c r="UOI1672" s="90"/>
      <c r="UOJ1672" s="143"/>
      <c r="UOK1672" s="166"/>
      <c r="UOL1672" s="172"/>
      <c r="UOM1672" s="36"/>
      <c r="UON1672" s="36"/>
      <c r="UOO1672" s="36"/>
      <c r="UOP1672" s="37"/>
      <c r="UOQ1672" s="37"/>
      <c r="UOR1672" s="37"/>
      <c r="UOS1672" s="37"/>
      <c r="UOT1672" s="37"/>
      <c r="UOU1672" s="37"/>
      <c r="UOV1672" s="36"/>
      <c r="UOW1672" s="37"/>
      <c r="UOX1672" s="37"/>
      <c r="UOY1672" s="37"/>
      <c r="UOZ1672" s="37"/>
      <c r="UPA1672" s="36"/>
      <c r="UPB1672" s="49"/>
      <c r="UPC1672" s="50"/>
      <c r="UPD1672" s="50"/>
      <c r="UPE1672" s="49"/>
      <c r="UPF1672" s="50"/>
      <c r="UPG1672" s="50"/>
      <c r="UPH1672" s="129"/>
      <c r="UPI1672" s="121"/>
      <c r="UPJ1672" s="16"/>
      <c r="UPK1672" s="145"/>
      <c r="UPL1672" s="121"/>
      <c r="UPM1672" s="43"/>
      <c r="UPN1672" s="90"/>
      <c r="UPO1672" s="90"/>
      <c r="UPP1672" s="16"/>
      <c r="UPQ1672" s="90"/>
      <c r="UPR1672" s="143"/>
      <c r="UPS1672" s="166"/>
      <c r="UPT1672" s="172"/>
      <c r="UPU1672" s="36"/>
      <c r="UPV1672" s="36"/>
      <c r="UPW1672" s="36"/>
      <c r="UPX1672" s="37"/>
      <c r="UPY1672" s="37"/>
      <c r="UPZ1672" s="37"/>
      <c r="UQA1672" s="37"/>
      <c r="UQB1672" s="37"/>
      <c r="UQC1672" s="37"/>
      <c r="UQD1672" s="36"/>
      <c r="UQE1672" s="37"/>
      <c r="UQF1672" s="37"/>
      <c r="UQG1672" s="37"/>
      <c r="UQH1672" s="37"/>
      <c r="UQI1672" s="36"/>
      <c r="UQJ1672" s="49"/>
      <c r="UQK1672" s="50"/>
      <c r="UQL1672" s="50"/>
      <c r="UQM1672" s="49"/>
      <c r="UQN1672" s="50"/>
      <c r="UQO1672" s="50"/>
      <c r="UQP1672" s="129"/>
      <c r="UQQ1672" s="121"/>
      <c r="UQR1672" s="16"/>
      <c r="UQS1672" s="145"/>
      <c r="UQT1672" s="121"/>
      <c r="UQU1672" s="43"/>
      <c r="UQV1672" s="90"/>
      <c r="UQW1672" s="90"/>
      <c r="UQX1672" s="16"/>
      <c r="UQY1672" s="90"/>
      <c r="UQZ1672" s="143"/>
      <c r="URA1672" s="166"/>
      <c r="URB1672" s="172"/>
      <c r="URC1672" s="36"/>
      <c r="URD1672" s="36"/>
      <c r="URE1672" s="36"/>
      <c r="URF1672" s="37"/>
      <c r="URG1672" s="37"/>
      <c r="URH1672" s="37"/>
      <c r="URI1672" s="37"/>
      <c r="URJ1672" s="37"/>
      <c r="URK1672" s="37"/>
      <c r="URL1672" s="36"/>
      <c r="URM1672" s="37"/>
      <c r="URN1672" s="37"/>
      <c r="URO1672" s="37"/>
      <c r="URP1672" s="37"/>
      <c r="URQ1672" s="36"/>
      <c r="URR1672" s="49"/>
      <c r="URS1672" s="50"/>
      <c r="URT1672" s="50"/>
      <c r="URU1672" s="49"/>
      <c r="URV1672" s="50"/>
      <c r="URW1672" s="50"/>
      <c r="URX1672" s="129"/>
      <c r="URY1672" s="121"/>
      <c r="URZ1672" s="16"/>
      <c r="USA1672" s="145"/>
      <c r="USB1672" s="121"/>
      <c r="USC1672" s="43"/>
      <c r="USD1672" s="90"/>
      <c r="USE1672" s="90"/>
      <c r="USF1672" s="16"/>
      <c r="USG1672" s="90"/>
      <c r="USH1672" s="143"/>
      <c r="USI1672" s="166"/>
      <c r="USJ1672" s="172"/>
      <c r="USK1672" s="36"/>
      <c r="USL1672" s="36"/>
      <c r="USM1672" s="36"/>
      <c r="USN1672" s="37"/>
      <c r="USO1672" s="37"/>
      <c r="USP1672" s="37"/>
      <c r="USQ1672" s="37"/>
      <c r="USR1672" s="37"/>
      <c r="USS1672" s="37"/>
      <c r="UST1672" s="36"/>
      <c r="USU1672" s="37"/>
      <c r="USV1672" s="37"/>
      <c r="USW1672" s="37"/>
      <c r="USX1672" s="37"/>
      <c r="USY1672" s="36"/>
      <c r="USZ1672" s="49"/>
      <c r="UTA1672" s="50"/>
      <c r="UTB1672" s="50"/>
      <c r="UTC1672" s="49"/>
      <c r="UTD1672" s="50"/>
      <c r="UTE1672" s="50"/>
      <c r="UTF1672" s="129"/>
      <c r="UTG1672" s="121"/>
      <c r="UTH1672" s="16"/>
      <c r="UTI1672" s="145"/>
      <c r="UTJ1672" s="121"/>
      <c r="UTK1672" s="43"/>
      <c r="UTL1672" s="90"/>
      <c r="UTM1672" s="90"/>
      <c r="UTN1672" s="16"/>
      <c r="UTO1672" s="90"/>
      <c r="UTP1672" s="143"/>
      <c r="UTQ1672" s="166"/>
      <c r="UTR1672" s="172"/>
      <c r="UTS1672" s="36"/>
      <c r="UTT1672" s="36"/>
      <c r="UTU1672" s="36"/>
      <c r="UTV1672" s="37"/>
      <c r="UTW1672" s="37"/>
      <c r="UTX1672" s="37"/>
      <c r="UTY1672" s="37"/>
      <c r="UTZ1672" s="37"/>
      <c r="UUA1672" s="37"/>
      <c r="UUB1672" s="36"/>
      <c r="UUC1672" s="37"/>
      <c r="UUD1672" s="37"/>
      <c r="UUE1672" s="37"/>
      <c r="UUF1672" s="37"/>
      <c r="UUG1672" s="36"/>
      <c r="UUH1672" s="49"/>
      <c r="UUI1672" s="50"/>
      <c r="UUJ1672" s="50"/>
      <c r="UUK1672" s="49"/>
      <c r="UUL1672" s="50"/>
      <c r="UUM1672" s="50"/>
      <c r="UUN1672" s="129"/>
      <c r="UUO1672" s="121"/>
      <c r="UUP1672" s="16"/>
      <c r="UUQ1672" s="145"/>
      <c r="UUR1672" s="121"/>
      <c r="UUS1672" s="43"/>
      <c r="UUT1672" s="90"/>
      <c r="UUU1672" s="90"/>
      <c r="UUV1672" s="16"/>
      <c r="UUW1672" s="90"/>
      <c r="UUX1672" s="143"/>
      <c r="UUY1672" s="166"/>
      <c r="UUZ1672" s="172"/>
      <c r="UVA1672" s="36"/>
      <c r="UVB1672" s="36"/>
      <c r="UVC1672" s="36"/>
      <c r="UVD1672" s="37"/>
      <c r="UVE1672" s="37"/>
      <c r="UVF1672" s="37"/>
      <c r="UVG1672" s="37"/>
      <c r="UVH1672" s="37"/>
      <c r="UVI1672" s="37"/>
      <c r="UVJ1672" s="36"/>
      <c r="UVK1672" s="37"/>
      <c r="UVL1672" s="37"/>
      <c r="UVM1672" s="37"/>
      <c r="UVN1672" s="37"/>
      <c r="UVO1672" s="36"/>
      <c r="UVP1672" s="49"/>
      <c r="UVQ1672" s="50"/>
      <c r="UVR1672" s="50"/>
      <c r="UVS1672" s="49"/>
      <c r="UVT1672" s="50"/>
      <c r="UVU1672" s="50"/>
      <c r="UVV1672" s="129"/>
      <c r="UVW1672" s="121"/>
      <c r="UVX1672" s="16"/>
      <c r="UVY1672" s="145"/>
      <c r="UVZ1672" s="121"/>
      <c r="UWA1672" s="43"/>
      <c r="UWB1672" s="90"/>
      <c r="UWC1672" s="90"/>
      <c r="UWD1672" s="16"/>
      <c r="UWE1672" s="90"/>
      <c r="UWF1672" s="143"/>
      <c r="UWG1672" s="166"/>
      <c r="UWH1672" s="172"/>
      <c r="UWI1672" s="36"/>
      <c r="UWJ1672" s="36"/>
      <c r="UWK1672" s="36"/>
      <c r="UWL1672" s="37"/>
      <c r="UWM1672" s="37"/>
      <c r="UWN1672" s="37"/>
      <c r="UWO1672" s="37"/>
      <c r="UWP1672" s="37"/>
      <c r="UWQ1672" s="37"/>
      <c r="UWR1672" s="36"/>
      <c r="UWS1672" s="37"/>
      <c r="UWT1672" s="37"/>
      <c r="UWU1672" s="37"/>
      <c r="UWV1672" s="37"/>
      <c r="UWW1672" s="36"/>
      <c r="UWX1672" s="49"/>
      <c r="UWY1672" s="50"/>
      <c r="UWZ1672" s="50"/>
      <c r="UXA1672" s="49"/>
      <c r="UXB1672" s="50"/>
      <c r="UXC1672" s="50"/>
      <c r="UXD1672" s="129"/>
      <c r="UXE1672" s="121"/>
      <c r="UXF1672" s="16"/>
      <c r="UXG1672" s="145"/>
      <c r="UXH1672" s="121"/>
      <c r="UXI1672" s="43"/>
      <c r="UXJ1672" s="90"/>
      <c r="UXK1672" s="90"/>
      <c r="UXL1672" s="16"/>
      <c r="UXM1672" s="90"/>
      <c r="UXN1672" s="143"/>
      <c r="UXO1672" s="166"/>
      <c r="UXP1672" s="172"/>
      <c r="UXQ1672" s="36"/>
      <c r="UXR1672" s="36"/>
      <c r="UXS1672" s="36"/>
      <c r="UXT1672" s="37"/>
      <c r="UXU1672" s="37"/>
      <c r="UXV1672" s="37"/>
      <c r="UXW1672" s="37"/>
      <c r="UXX1672" s="37"/>
      <c r="UXY1672" s="37"/>
      <c r="UXZ1672" s="36"/>
      <c r="UYA1672" s="37"/>
      <c r="UYB1672" s="37"/>
      <c r="UYC1672" s="37"/>
      <c r="UYD1672" s="37"/>
      <c r="UYE1672" s="36"/>
      <c r="UYF1672" s="49"/>
      <c r="UYG1672" s="50"/>
      <c r="UYH1672" s="50"/>
      <c r="UYI1672" s="49"/>
      <c r="UYJ1672" s="50"/>
      <c r="UYK1672" s="50"/>
      <c r="UYL1672" s="129"/>
      <c r="UYM1672" s="121"/>
      <c r="UYN1672" s="16"/>
      <c r="UYO1672" s="145"/>
      <c r="UYP1672" s="121"/>
      <c r="UYQ1672" s="43"/>
      <c r="UYR1672" s="90"/>
      <c r="UYS1672" s="90"/>
      <c r="UYT1672" s="16"/>
      <c r="UYU1672" s="90"/>
      <c r="UYV1672" s="143"/>
      <c r="UYW1672" s="166"/>
      <c r="UYX1672" s="172"/>
      <c r="UYY1672" s="36"/>
      <c r="UYZ1672" s="36"/>
      <c r="UZA1672" s="36"/>
      <c r="UZB1672" s="37"/>
      <c r="UZC1672" s="37"/>
      <c r="UZD1672" s="37"/>
      <c r="UZE1672" s="37"/>
      <c r="UZF1672" s="37"/>
      <c r="UZG1672" s="37"/>
      <c r="UZH1672" s="36"/>
      <c r="UZI1672" s="37"/>
      <c r="UZJ1672" s="37"/>
      <c r="UZK1672" s="37"/>
      <c r="UZL1672" s="37"/>
      <c r="UZM1672" s="36"/>
      <c r="UZN1672" s="49"/>
      <c r="UZO1672" s="50"/>
      <c r="UZP1672" s="50"/>
      <c r="UZQ1672" s="49"/>
      <c r="UZR1672" s="50"/>
      <c r="UZS1672" s="50"/>
      <c r="UZT1672" s="129"/>
      <c r="UZU1672" s="121"/>
      <c r="UZV1672" s="16"/>
      <c r="UZW1672" s="145"/>
      <c r="UZX1672" s="121"/>
      <c r="UZY1672" s="43"/>
      <c r="UZZ1672" s="90"/>
      <c r="VAA1672" s="90"/>
      <c r="VAB1672" s="16"/>
      <c r="VAC1672" s="90"/>
      <c r="VAD1672" s="143"/>
      <c r="VAE1672" s="166"/>
      <c r="VAF1672" s="172"/>
      <c r="VAG1672" s="36"/>
      <c r="VAH1672" s="36"/>
      <c r="VAI1672" s="36"/>
      <c r="VAJ1672" s="37"/>
      <c r="VAK1672" s="37"/>
      <c r="VAL1672" s="37"/>
      <c r="VAM1672" s="37"/>
      <c r="VAN1672" s="37"/>
      <c r="VAO1672" s="37"/>
      <c r="VAP1672" s="36"/>
      <c r="VAQ1672" s="37"/>
      <c r="VAR1672" s="37"/>
      <c r="VAS1672" s="37"/>
      <c r="VAT1672" s="37"/>
      <c r="VAU1672" s="36"/>
      <c r="VAV1672" s="49"/>
      <c r="VAW1672" s="50"/>
      <c r="VAX1672" s="50"/>
      <c r="VAY1672" s="49"/>
      <c r="VAZ1672" s="50"/>
      <c r="VBA1672" s="50"/>
      <c r="VBB1672" s="129"/>
      <c r="VBC1672" s="121"/>
      <c r="VBD1672" s="16"/>
      <c r="VBE1672" s="145"/>
      <c r="VBF1672" s="121"/>
      <c r="VBG1672" s="43"/>
      <c r="VBH1672" s="90"/>
      <c r="VBI1672" s="90"/>
      <c r="VBJ1672" s="16"/>
      <c r="VBK1672" s="90"/>
      <c r="VBL1672" s="143"/>
      <c r="VBM1672" s="166"/>
      <c r="VBN1672" s="172"/>
      <c r="VBO1672" s="36"/>
      <c r="VBP1672" s="36"/>
      <c r="VBQ1672" s="36"/>
      <c r="VBR1672" s="37"/>
      <c r="VBS1672" s="37"/>
      <c r="VBT1672" s="37"/>
      <c r="VBU1672" s="37"/>
      <c r="VBV1672" s="37"/>
      <c r="VBW1672" s="37"/>
      <c r="VBX1672" s="36"/>
      <c r="VBY1672" s="37"/>
      <c r="VBZ1672" s="37"/>
      <c r="VCA1672" s="37"/>
      <c r="VCB1672" s="37"/>
      <c r="VCC1672" s="36"/>
      <c r="VCD1672" s="49"/>
      <c r="VCE1672" s="50"/>
      <c r="VCF1672" s="50"/>
      <c r="VCG1672" s="49"/>
      <c r="VCH1672" s="50"/>
      <c r="VCI1672" s="50"/>
      <c r="VCJ1672" s="129"/>
      <c r="VCK1672" s="121"/>
      <c r="VCL1672" s="16"/>
      <c r="VCM1672" s="145"/>
      <c r="VCN1672" s="121"/>
      <c r="VCO1672" s="43"/>
      <c r="VCP1672" s="90"/>
      <c r="VCQ1672" s="90"/>
      <c r="VCR1672" s="16"/>
      <c r="VCS1672" s="90"/>
      <c r="VCT1672" s="143"/>
      <c r="VCU1672" s="166"/>
      <c r="VCV1672" s="172"/>
      <c r="VCW1672" s="36"/>
      <c r="VCX1672" s="36"/>
      <c r="VCY1672" s="36"/>
      <c r="VCZ1672" s="37"/>
      <c r="VDA1672" s="37"/>
      <c r="VDB1672" s="37"/>
      <c r="VDC1672" s="37"/>
      <c r="VDD1672" s="37"/>
      <c r="VDE1672" s="37"/>
      <c r="VDF1672" s="36"/>
      <c r="VDG1672" s="37"/>
      <c r="VDH1672" s="37"/>
      <c r="VDI1672" s="37"/>
      <c r="VDJ1672" s="37"/>
      <c r="VDK1672" s="36"/>
      <c r="VDL1672" s="49"/>
      <c r="VDM1672" s="50"/>
      <c r="VDN1672" s="50"/>
      <c r="VDO1672" s="49"/>
      <c r="VDP1672" s="50"/>
      <c r="VDQ1672" s="50"/>
      <c r="VDR1672" s="129"/>
      <c r="VDS1672" s="121"/>
      <c r="VDT1672" s="16"/>
      <c r="VDU1672" s="145"/>
      <c r="VDV1672" s="121"/>
      <c r="VDW1672" s="43"/>
      <c r="VDX1672" s="90"/>
      <c r="VDY1672" s="90"/>
      <c r="VDZ1672" s="16"/>
      <c r="VEA1672" s="90"/>
      <c r="VEB1672" s="143"/>
      <c r="VEC1672" s="166"/>
      <c r="VED1672" s="172"/>
      <c r="VEE1672" s="36"/>
      <c r="VEF1672" s="36"/>
      <c r="VEG1672" s="36"/>
      <c r="VEH1672" s="37"/>
      <c r="VEI1672" s="37"/>
      <c r="VEJ1672" s="37"/>
      <c r="VEK1672" s="37"/>
      <c r="VEL1672" s="37"/>
      <c r="VEM1672" s="37"/>
      <c r="VEN1672" s="36"/>
      <c r="VEO1672" s="37"/>
      <c r="VEP1672" s="37"/>
      <c r="VEQ1672" s="37"/>
      <c r="VER1672" s="37"/>
      <c r="VES1672" s="36"/>
      <c r="VET1672" s="49"/>
      <c r="VEU1672" s="50"/>
      <c r="VEV1672" s="50"/>
      <c r="VEW1672" s="49"/>
      <c r="VEX1672" s="50"/>
      <c r="VEY1672" s="50"/>
      <c r="VEZ1672" s="129"/>
      <c r="VFA1672" s="121"/>
      <c r="VFB1672" s="16"/>
      <c r="VFC1672" s="145"/>
      <c r="VFD1672" s="121"/>
      <c r="VFE1672" s="43"/>
      <c r="VFF1672" s="90"/>
      <c r="VFG1672" s="90"/>
      <c r="VFH1672" s="16"/>
      <c r="VFI1672" s="90"/>
      <c r="VFJ1672" s="143"/>
      <c r="VFK1672" s="166"/>
      <c r="VFL1672" s="172"/>
      <c r="VFM1672" s="36"/>
      <c r="VFN1672" s="36"/>
      <c r="VFO1672" s="36"/>
      <c r="VFP1672" s="37"/>
      <c r="VFQ1672" s="37"/>
      <c r="VFR1672" s="37"/>
      <c r="VFS1672" s="37"/>
      <c r="VFT1672" s="37"/>
      <c r="VFU1672" s="37"/>
      <c r="VFV1672" s="36"/>
      <c r="VFW1672" s="37"/>
      <c r="VFX1672" s="37"/>
      <c r="VFY1672" s="37"/>
      <c r="VFZ1672" s="37"/>
      <c r="VGA1672" s="36"/>
      <c r="VGB1672" s="49"/>
      <c r="VGC1672" s="50"/>
      <c r="VGD1672" s="50"/>
      <c r="VGE1672" s="49"/>
      <c r="VGF1672" s="50"/>
      <c r="VGG1672" s="50"/>
      <c r="VGH1672" s="129"/>
      <c r="VGI1672" s="121"/>
      <c r="VGJ1672" s="16"/>
      <c r="VGK1672" s="145"/>
      <c r="VGL1672" s="121"/>
      <c r="VGM1672" s="43"/>
      <c r="VGN1672" s="90"/>
      <c r="VGO1672" s="90"/>
      <c r="VGP1672" s="16"/>
      <c r="VGQ1672" s="90"/>
      <c r="VGR1672" s="143"/>
      <c r="VGS1672" s="166"/>
      <c r="VGT1672" s="172"/>
      <c r="VGU1672" s="36"/>
      <c r="VGV1672" s="36"/>
      <c r="VGW1672" s="36"/>
      <c r="VGX1672" s="37"/>
      <c r="VGY1672" s="37"/>
      <c r="VGZ1672" s="37"/>
      <c r="VHA1672" s="37"/>
      <c r="VHB1672" s="37"/>
      <c r="VHC1672" s="37"/>
      <c r="VHD1672" s="36"/>
      <c r="VHE1672" s="37"/>
      <c r="VHF1672" s="37"/>
      <c r="VHG1672" s="37"/>
      <c r="VHH1672" s="37"/>
      <c r="VHI1672" s="36"/>
      <c r="VHJ1672" s="49"/>
      <c r="VHK1672" s="50"/>
      <c r="VHL1672" s="50"/>
      <c r="VHM1672" s="49"/>
      <c r="VHN1672" s="50"/>
      <c r="VHO1672" s="50"/>
      <c r="VHP1672" s="129"/>
      <c r="VHQ1672" s="121"/>
      <c r="VHR1672" s="16"/>
      <c r="VHS1672" s="145"/>
      <c r="VHT1672" s="121"/>
      <c r="VHU1672" s="43"/>
      <c r="VHV1672" s="90"/>
      <c r="VHW1672" s="90"/>
      <c r="VHX1672" s="16"/>
      <c r="VHY1672" s="90"/>
      <c r="VHZ1672" s="143"/>
      <c r="VIA1672" s="166"/>
      <c r="VIB1672" s="172"/>
      <c r="VIC1672" s="36"/>
      <c r="VID1672" s="36"/>
      <c r="VIE1672" s="36"/>
      <c r="VIF1672" s="37"/>
      <c r="VIG1672" s="37"/>
      <c r="VIH1672" s="37"/>
      <c r="VII1672" s="37"/>
      <c r="VIJ1672" s="37"/>
      <c r="VIK1672" s="37"/>
      <c r="VIL1672" s="36"/>
      <c r="VIM1672" s="37"/>
      <c r="VIN1672" s="37"/>
      <c r="VIO1672" s="37"/>
      <c r="VIP1672" s="37"/>
      <c r="VIQ1672" s="36"/>
      <c r="VIR1672" s="49"/>
      <c r="VIS1672" s="50"/>
      <c r="VIT1672" s="50"/>
      <c r="VIU1672" s="49"/>
      <c r="VIV1672" s="50"/>
      <c r="VIW1672" s="50"/>
      <c r="VIX1672" s="129"/>
      <c r="VIY1672" s="121"/>
      <c r="VIZ1672" s="16"/>
      <c r="VJA1672" s="145"/>
      <c r="VJB1672" s="121"/>
      <c r="VJC1672" s="43"/>
      <c r="VJD1672" s="90"/>
      <c r="VJE1672" s="90"/>
      <c r="VJF1672" s="16"/>
      <c r="VJG1672" s="90"/>
      <c r="VJH1672" s="143"/>
      <c r="VJI1672" s="166"/>
      <c r="VJJ1672" s="172"/>
      <c r="VJK1672" s="36"/>
      <c r="VJL1672" s="36"/>
      <c r="VJM1672" s="36"/>
      <c r="VJN1672" s="37"/>
      <c r="VJO1672" s="37"/>
      <c r="VJP1672" s="37"/>
      <c r="VJQ1672" s="37"/>
      <c r="VJR1672" s="37"/>
      <c r="VJS1672" s="37"/>
      <c r="VJT1672" s="36"/>
      <c r="VJU1672" s="37"/>
      <c r="VJV1672" s="37"/>
      <c r="VJW1672" s="37"/>
      <c r="VJX1672" s="37"/>
      <c r="VJY1672" s="36"/>
      <c r="VJZ1672" s="49"/>
      <c r="VKA1672" s="50"/>
      <c r="VKB1672" s="50"/>
      <c r="VKC1672" s="49"/>
      <c r="VKD1672" s="50"/>
      <c r="VKE1672" s="50"/>
      <c r="VKF1672" s="129"/>
      <c r="VKG1672" s="121"/>
      <c r="VKH1672" s="16"/>
      <c r="VKI1672" s="145"/>
      <c r="VKJ1672" s="121"/>
      <c r="VKK1672" s="43"/>
      <c r="VKL1672" s="90"/>
      <c r="VKM1672" s="90"/>
      <c r="VKN1672" s="16"/>
      <c r="VKO1672" s="90"/>
      <c r="VKP1672" s="143"/>
      <c r="VKQ1672" s="166"/>
      <c r="VKR1672" s="172"/>
      <c r="VKS1672" s="36"/>
      <c r="VKT1672" s="36"/>
      <c r="VKU1672" s="36"/>
      <c r="VKV1672" s="37"/>
      <c r="VKW1672" s="37"/>
      <c r="VKX1672" s="37"/>
      <c r="VKY1672" s="37"/>
      <c r="VKZ1672" s="37"/>
      <c r="VLA1672" s="37"/>
      <c r="VLB1672" s="36"/>
      <c r="VLC1672" s="37"/>
      <c r="VLD1672" s="37"/>
      <c r="VLE1672" s="37"/>
      <c r="VLF1672" s="37"/>
      <c r="VLG1672" s="36"/>
      <c r="VLH1672" s="49"/>
      <c r="VLI1672" s="50"/>
      <c r="VLJ1672" s="50"/>
      <c r="VLK1672" s="49"/>
      <c r="VLL1672" s="50"/>
      <c r="VLM1672" s="50"/>
      <c r="VLN1672" s="129"/>
      <c r="VLO1672" s="121"/>
      <c r="VLP1672" s="16"/>
      <c r="VLQ1672" s="145"/>
      <c r="VLR1672" s="121"/>
      <c r="VLS1672" s="43"/>
      <c r="VLT1672" s="90"/>
      <c r="VLU1672" s="90"/>
      <c r="VLV1672" s="16"/>
      <c r="VLW1672" s="90"/>
      <c r="VLX1672" s="143"/>
      <c r="VLY1672" s="166"/>
      <c r="VLZ1672" s="172"/>
      <c r="VMA1672" s="36"/>
      <c r="VMB1672" s="36"/>
      <c r="VMC1672" s="36"/>
      <c r="VMD1672" s="37"/>
      <c r="VME1672" s="37"/>
      <c r="VMF1672" s="37"/>
      <c r="VMG1672" s="37"/>
      <c r="VMH1672" s="37"/>
      <c r="VMI1672" s="37"/>
      <c r="VMJ1672" s="36"/>
      <c r="VMK1672" s="37"/>
      <c r="VML1672" s="37"/>
      <c r="VMM1672" s="37"/>
      <c r="VMN1672" s="37"/>
      <c r="VMO1672" s="36"/>
      <c r="VMP1672" s="49"/>
      <c r="VMQ1672" s="50"/>
      <c r="VMR1672" s="50"/>
      <c r="VMS1672" s="49"/>
      <c r="VMT1672" s="50"/>
      <c r="VMU1672" s="50"/>
      <c r="VMV1672" s="129"/>
      <c r="VMW1672" s="121"/>
      <c r="VMX1672" s="16"/>
      <c r="VMY1672" s="145"/>
      <c r="VMZ1672" s="121"/>
      <c r="VNA1672" s="43"/>
      <c r="VNB1672" s="90"/>
      <c r="VNC1672" s="90"/>
      <c r="VND1672" s="16"/>
      <c r="VNE1672" s="90"/>
      <c r="VNF1672" s="143"/>
      <c r="VNG1672" s="166"/>
      <c r="VNH1672" s="172"/>
      <c r="VNI1672" s="36"/>
      <c r="VNJ1672" s="36"/>
      <c r="VNK1672" s="36"/>
      <c r="VNL1672" s="37"/>
      <c r="VNM1672" s="37"/>
      <c r="VNN1672" s="37"/>
      <c r="VNO1672" s="37"/>
      <c r="VNP1672" s="37"/>
      <c r="VNQ1672" s="37"/>
      <c r="VNR1672" s="36"/>
      <c r="VNS1672" s="37"/>
      <c r="VNT1672" s="37"/>
      <c r="VNU1672" s="37"/>
      <c r="VNV1672" s="37"/>
      <c r="VNW1672" s="36"/>
      <c r="VNX1672" s="49"/>
      <c r="VNY1672" s="50"/>
      <c r="VNZ1672" s="50"/>
      <c r="VOA1672" s="49"/>
      <c r="VOB1672" s="50"/>
      <c r="VOC1672" s="50"/>
      <c r="VOD1672" s="129"/>
      <c r="VOE1672" s="121"/>
      <c r="VOF1672" s="16"/>
      <c r="VOG1672" s="145"/>
      <c r="VOH1672" s="121"/>
      <c r="VOI1672" s="43"/>
      <c r="VOJ1672" s="90"/>
      <c r="VOK1672" s="90"/>
      <c r="VOL1672" s="16"/>
      <c r="VOM1672" s="90"/>
      <c r="VON1672" s="143"/>
      <c r="VOO1672" s="166"/>
      <c r="VOP1672" s="172"/>
      <c r="VOQ1672" s="36"/>
      <c r="VOR1672" s="36"/>
      <c r="VOS1672" s="36"/>
      <c r="VOT1672" s="37"/>
      <c r="VOU1672" s="37"/>
      <c r="VOV1672" s="37"/>
      <c r="VOW1672" s="37"/>
      <c r="VOX1672" s="37"/>
      <c r="VOY1672" s="37"/>
      <c r="VOZ1672" s="36"/>
      <c r="VPA1672" s="37"/>
      <c r="VPB1672" s="37"/>
      <c r="VPC1672" s="37"/>
      <c r="VPD1672" s="37"/>
      <c r="VPE1672" s="36"/>
      <c r="VPF1672" s="49"/>
      <c r="VPG1672" s="50"/>
      <c r="VPH1672" s="50"/>
      <c r="VPI1672" s="49"/>
      <c r="VPJ1672" s="50"/>
      <c r="VPK1672" s="50"/>
      <c r="VPL1672" s="129"/>
      <c r="VPM1672" s="121"/>
      <c r="VPN1672" s="16"/>
      <c r="VPO1672" s="145"/>
      <c r="VPP1672" s="121"/>
      <c r="VPQ1672" s="43"/>
      <c r="VPR1672" s="90"/>
      <c r="VPS1672" s="90"/>
      <c r="VPT1672" s="16"/>
      <c r="VPU1672" s="90"/>
      <c r="VPV1672" s="143"/>
      <c r="VPW1672" s="166"/>
      <c r="VPX1672" s="172"/>
      <c r="VPY1672" s="36"/>
      <c r="VPZ1672" s="36"/>
      <c r="VQA1672" s="36"/>
      <c r="VQB1672" s="37"/>
      <c r="VQC1672" s="37"/>
      <c r="VQD1672" s="37"/>
      <c r="VQE1672" s="37"/>
      <c r="VQF1672" s="37"/>
      <c r="VQG1672" s="37"/>
      <c r="VQH1672" s="36"/>
      <c r="VQI1672" s="37"/>
      <c r="VQJ1672" s="37"/>
      <c r="VQK1672" s="37"/>
      <c r="VQL1672" s="37"/>
      <c r="VQM1672" s="36"/>
      <c r="VQN1672" s="49"/>
      <c r="VQO1672" s="50"/>
      <c r="VQP1672" s="50"/>
      <c r="VQQ1672" s="49"/>
      <c r="VQR1672" s="50"/>
      <c r="VQS1672" s="50"/>
      <c r="VQT1672" s="129"/>
      <c r="VQU1672" s="121"/>
      <c r="VQV1672" s="16"/>
      <c r="VQW1672" s="145"/>
      <c r="VQX1672" s="121"/>
      <c r="VQY1672" s="43"/>
      <c r="VQZ1672" s="90"/>
      <c r="VRA1672" s="90"/>
      <c r="VRB1672" s="16"/>
      <c r="VRC1672" s="90"/>
      <c r="VRD1672" s="143"/>
      <c r="VRE1672" s="166"/>
      <c r="VRF1672" s="172"/>
      <c r="VRG1672" s="36"/>
      <c r="VRH1672" s="36"/>
      <c r="VRI1672" s="36"/>
      <c r="VRJ1672" s="37"/>
      <c r="VRK1672" s="37"/>
      <c r="VRL1672" s="37"/>
      <c r="VRM1672" s="37"/>
      <c r="VRN1672" s="37"/>
      <c r="VRO1672" s="37"/>
      <c r="VRP1672" s="36"/>
      <c r="VRQ1672" s="37"/>
      <c r="VRR1672" s="37"/>
      <c r="VRS1672" s="37"/>
      <c r="VRT1672" s="37"/>
      <c r="VRU1672" s="36"/>
      <c r="VRV1672" s="49"/>
      <c r="VRW1672" s="50"/>
      <c r="VRX1672" s="50"/>
      <c r="VRY1672" s="49"/>
      <c r="VRZ1672" s="50"/>
      <c r="VSA1672" s="50"/>
      <c r="VSB1672" s="129"/>
      <c r="VSC1672" s="121"/>
      <c r="VSD1672" s="16"/>
      <c r="VSE1672" s="145"/>
      <c r="VSF1672" s="121"/>
      <c r="VSG1672" s="43"/>
      <c r="VSH1672" s="90"/>
      <c r="VSI1672" s="90"/>
      <c r="VSJ1672" s="16"/>
      <c r="VSK1672" s="90"/>
      <c r="VSL1672" s="143"/>
      <c r="VSM1672" s="166"/>
      <c r="VSN1672" s="172"/>
      <c r="VSO1672" s="36"/>
      <c r="VSP1672" s="36"/>
      <c r="VSQ1672" s="36"/>
      <c r="VSR1672" s="37"/>
      <c r="VSS1672" s="37"/>
      <c r="VST1672" s="37"/>
      <c r="VSU1672" s="37"/>
      <c r="VSV1672" s="37"/>
      <c r="VSW1672" s="37"/>
      <c r="VSX1672" s="36"/>
      <c r="VSY1672" s="37"/>
      <c r="VSZ1672" s="37"/>
      <c r="VTA1672" s="37"/>
      <c r="VTB1672" s="37"/>
      <c r="VTC1672" s="36"/>
      <c r="VTD1672" s="49"/>
      <c r="VTE1672" s="50"/>
      <c r="VTF1672" s="50"/>
      <c r="VTG1672" s="49"/>
      <c r="VTH1672" s="50"/>
      <c r="VTI1672" s="50"/>
      <c r="VTJ1672" s="129"/>
      <c r="VTK1672" s="121"/>
      <c r="VTL1672" s="16"/>
      <c r="VTM1672" s="145"/>
      <c r="VTN1672" s="121"/>
      <c r="VTO1672" s="43"/>
      <c r="VTP1672" s="90"/>
      <c r="VTQ1672" s="90"/>
      <c r="VTR1672" s="16"/>
      <c r="VTS1672" s="90"/>
      <c r="VTT1672" s="143"/>
      <c r="VTU1672" s="166"/>
      <c r="VTV1672" s="172"/>
      <c r="VTW1672" s="36"/>
      <c r="VTX1672" s="36"/>
      <c r="VTY1672" s="36"/>
      <c r="VTZ1672" s="37"/>
      <c r="VUA1672" s="37"/>
      <c r="VUB1672" s="37"/>
      <c r="VUC1672" s="37"/>
      <c r="VUD1672" s="37"/>
      <c r="VUE1672" s="37"/>
      <c r="VUF1672" s="36"/>
      <c r="VUG1672" s="37"/>
      <c r="VUH1672" s="37"/>
      <c r="VUI1672" s="37"/>
      <c r="VUJ1672" s="37"/>
      <c r="VUK1672" s="36"/>
      <c r="VUL1672" s="49"/>
      <c r="VUM1672" s="50"/>
      <c r="VUN1672" s="50"/>
      <c r="VUO1672" s="49"/>
      <c r="VUP1672" s="50"/>
      <c r="VUQ1672" s="50"/>
      <c r="VUR1672" s="129"/>
      <c r="VUS1672" s="121"/>
      <c r="VUT1672" s="16"/>
      <c r="VUU1672" s="145"/>
      <c r="VUV1672" s="121"/>
      <c r="VUW1672" s="43"/>
      <c r="VUX1672" s="90"/>
      <c r="VUY1672" s="90"/>
      <c r="VUZ1672" s="16"/>
      <c r="VVA1672" s="90"/>
      <c r="VVB1672" s="143"/>
      <c r="VVC1672" s="166"/>
      <c r="VVD1672" s="172"/>
      <c r="VVE1672" s="36"/>
      <c r="VVF1672" s="36"/>
      <c r="VVG1672" s="36"/>
      <c r="VVH1672" s="37"/>
      <c r="VVI1672" s="37"/>
      <c r="VVJ1672" s="37"/>
      <c r="VVK1672" s="37"/>
      <c r="VVL1672" s="37"/>
      <c r="VVM1672" s="37"/>
      <c r="VVN1672" s="36"/>
      <c r="VVO1672" s="37"/>
      <c r="VVP1672" s="37"/>
      <c r="VVQ1672" s="37"/>
      <c r="VVR1672" s="37"/>
      <c r="VVS1672" s="36"/>
      <c r="VVT1672" s="49"/>
      <c r="VVU1672" s="50"/>
      <c r="VVV1672" s="50"/>
      <c r="VVW1672" s="49"/>
      <c r="VVX1672" s="50"/>
      <c r="VVY1672" s="50"/>
      <c r="VVZ1672" s="129"/>
      <c r="VWA1672" s="121"/>
      <c r="VWB1672" s="16"/>
      <c r="VWC1672" s="145"/>
      <c r="VWD1672" s="121"/>
      <c r="VWE1672" s="43"/>
      <c r="VWF1672" s="90"/>
      <c r="VWG1672" s="90"/>
      <c r="VWH1672" s="16"/>
      <c r="VWI1672" s="90"/>
      <c r="VWJ1672" s="143"/>
      <c r="VWK1672" s="166"/>
      <c r="VWL1672" s="172"/>
      <c r="VWM1672" s="36"/>
      <c r="VWN1672" s="36"/>
      <c r="VWO1672" s="36"/>
      <c r="VWP1672" s="37"/>
      <c r="VWQ1672" s="37"/>
      <c r="VWR1672" s="37"/>
      <c r="VWS1672" s="37"/>
      <c r="VWT1672" s="37"/>
      <c r="VWU1672" s="37"/>
      <c r="VWV1672" s="36"/>
      <c r="VWW1672" s="37"/>
      <c r="VWX1672" s="37"/>
      <c r="VWY1672" s="37"/>
      <c r="VWZ1672" s="37"/>
      <c r="VXA1672" s="36"/>
      <c r="VXB1672" s="49"/>
      <c r="VXC1672" s="50"/>
      <c r="VXD1672" s="50"/>
      <c r="VXE1672" s="49"/>
      <c r="VXF1672" s="50"/>
      <c r="VXG1672" s="50"/>
      <c r="VXH1672" s="129"/>
      <c r="VXI1672" s="121"/>
      <c r="VXJ1672" s="16"/>
      <c r="VXK1672" s="145"/>
      <c r="VXL1672" s="121"/>
      <c r="VXM1672" s="43"/>
      <c r="VXN1672" s="90"/>
      <c r="VXO1672" s="90"/>
      <c r="VXP1672" s="16"/>
      <c r="VXQ1672" s="90"/>
      <c r="VXR1672" s="143"/>
      <c r="VXS1672" s="166"/>
      <c r="VXT1672" s="172"/>
      <c r="VXU1672" s="36"/>
      <c r="VXV1672" s="36"/>
      <c r="VXW1672" s="36"/>
      <c r="VXX1672" s="37"/>
      <c r="VXY1672" s="37"/>
      <c r="VXZ1672" s="37"/>
      <c r="VYA1672" s="37"/>
      <c r="VYB1672" s="37"/>
      <c r="VYC1672" s="37"/>
      <c r="VYD1672" s="36"/>
      <c r="VYE1672" s="37"/>
      <c r="VYF1672" s="37"/>
      <c r="VYG1672" s="37"/>
      <c r="VYH1672" s="37"/>
      <c r="VYI1672" s="36"/>
      <c r="VYJ1672" s="49"/>
      <c r="VYK1672" s="50"/>
      <c r="VYL1672" s="50"/>
      <c r="VYM1672" s="49"/>
      <c r="VYN1672" s="50"/>
      <c r="VYO1672" s="50"/>
      <c r="VYP1672" s="129"/>
      <c r="VYQ1672" s="121"/>
      <c r="VYR1672" s="16"/>
      <c r="VYS1672" s="145"/>
      <c r="VYT1672" s="121"/>
      <c r="VYU1672" s="43"/>
      <c r="VYV1672" s="90"/>
      <c r="VYW1672" s="90"/>
      <c r="VYX1672" s="16"/>
      <c r="VYY1672" s="90"/>
      <c r="VYZ1672" s="143"/>
      <c r="VZA1672" s="166"/>
      <c r="VZB1672" s="172"/>
      <c r="VZC1672" s="36"/>
      <c r="VZD1672" s="36"/>
      <c r="VZE1672" s="36"/>
      <c r="VZF1672" s="37"/>
      <c r="VZG1672" s="37"/>
      <c r="VZH1672" s="37"/>
      <c r="VZI1672" s="37"/>
      <c r="VZJ1672" s="37"/>
      <c r="VZK1672" s="37"/>
      <c r="VZL1672" s="36"/>
      <c r="VZM1672" s="37"/>
      <c r="VZN1672" s="37"/>
      <c r="VZO1672" s="37"/>
      <c r="VZP1672" s="37"/>
      <c r="VZQ1672" s="36"/>
      <c r="VZR1672" s="49"/>
      <c r="VZS1672" s="50"/>
      <c r="VZT1672" s="50"/>
      <c r="VZU1672" s="49"/>
      <c r="VZV1672" s="50"/>
      <c r="VZW1672" s="50"/>
      <c r="VZX1672" s="129"/>
      <c r="VZY1672" s="121"/>
      <c r="VZZ1672" s="16"/>
      <c r="WAA1672" s="145"/>
      <c r="WAB1672" s="121"/>
      <c r="WAC1672" s="43"/>
      <c r="WAD1672" s="90"/>
      <c r="WAE1672" s="90"/>
      <c r="WAF1672" s="16"/>
      <c r="WAG1672" s="90"/>
      <c r="WAH1672" s="143"/>
      <c r="WAI1672" s="166"/>
      <c r="WAJ1672" s="172"/>
      <c r="WAK1672" s="36"/>
      <c r="WAL1672" s="36"/>
      <c r="WAM1672" s="36"/>
      <c r="WAN1672" s="37"/>
      <c r="WAO1672" s="37"/>
      <c r="WAP1672" s="37"/>
      <c r="WAQ1672" s="37"/>
      <c r="WAR1672" s="37"/>
      <c r="WAS1672" s="37"/>
      <c r="WAT1672" s="36"/>
      <c r="WAU1672" s="37"/>
      <c r="WAV1672" s="37"/>
      <c r="WAW1672" s="37"/>
      <c r="WAX1672" s="37"/>
      <c r="WAY1672" s="36"/>
      <c r="WAZ1672" s="49"/>
      <c r="WBA1672" s="50"/>
      <c r="WBB1672" s="50"/>
      <c r="WBC1672" s="49"/>
      <c r="WBD1672" s="50"/>
      <c r="WBE1672" s="50"/>
      <c r="WBF1672" s="129"/>
      <c r="WBG1672" s="121"/>
      <c r="WBH1672" s="16"/>
      <c r="WBI1672" s="145"/>
      <c r="WBJ1672" s="121"/>
      <c r="WBK1672" s="43"/>
      <c r="WBL1672" s="90"/>
      <c r="WBM1672" s="90"/>
      <c r="WBN1672" s="16"/>
      <c r="WBO1672" s="90"/>
      <c r="WBP1672" s="143"/>
      <c r="WBQ1672" s="166"/>
      <c r="WBR1672" s="172"/>
      <c r="WBS1672" s="36"/>
      <c r="WBT1672" s="36"/>
      <c r="WBU1672" s="36"/>
      <c r="WBV1672" s="37"/>
      <c r="WBW1672" s="37"/>
      <c r="WBX1672" s="37"/>
      <c r="WBY1672" s="37"/>
      <c r="WBZ1672" s="37"/>
      <c r="WCA1672" s="37"/>
      <c r="WCB1672" s="36"/>
      <c r="WCC1672" s="37"/>
      <c r="WCD1672" s="37"/>
      <c r="WCE1672" s="37"/>
      <c r="WCF1672" s="37"/>
      <c r="WCG1672" s="36"/>
      <c r="WCH1672" s="49"/>
      <c r="WCI1672" s="50"/>
      <c r="WCJ1672" s="50"/>
      <c r="WCK1672" s="49"/>
      <c r="WCL1672" s="50"/>
      <c r="WCM1672" s="50"/>
      <c r="WCN1672" s="129"/>
      <c r="WCO1672" s="121"/>
      <c r="WCP1672" s="16"/>
      <c r="WCQ1672" s="145"/>
      <c r="WCR1672" s="121"/>
      <c r="WCS1672" s="43"/>
      <c r="WCT1672" s="90"/>
      <c r="WCU1672" s="90"/>
      <c r="WCV1672" s="16"/>
      <c r="WCW1672" s="90"/>
      <c r="WCX1672" s="143"/>
      <c r="WCY1672" s="166"/>
      <c r="WCZ1672" s="172"/>
      <c r="WDA1672" s="36"/>
      <c r="WDB1672" s="36"/>
      <c r="WDC1672" s="36"/>
      <c r="WDD1672" s="37"/>
      <c r="WDE1672" s="37"/>
      <c r="WDF1672" s="37"/>
      <c r="WDG1672" s="37"/>
      <c r="WDH1672" s="37"/>
      <c r="WDI1672" s="37"/>
      <c r="WDJ1672" s="36"/>
      <c r="WDK1672" s="37"/>
      <c r="WDL1672" s="37"/>
      <c r="WDM1672" s="37"/>
      <c r="WDN1672" s="37"/>
      <c r="WDO1672" s="36"/>
      <c r="WDP1672" s="49"/>
      <c r="WDQ1672" s="50"/>
      <c r="WDR1672" s="50"/>
      <c r="WDS1672" s="49"/>
      <c r="WDT1672" s="50"/>
      <c r="WDU1672" s="50"/>
      <c r="WDV1672" s="129"/>
      <c r="WDW1672" s="121"/>
      <c r="WDX1672" s="16"/>
      <c r="WDY1672" s="145"/>
      <c r="WDZ1672" s="121"/>
      <c r="WEA1672" s="43"/>
      <c r="WEB1672" s="90"/>
      <c r="WEC1672" s="90"/>
      <c r="WED1672" s="16"/>
      <c r="WEE1672" s="90"/>
      <c r="WEF1672" s="143"/>
      <c r="WEG1672" s="166"/>
      <c r="WEH1672" s="172"/>
      <c r="WEI1672" s="36"/>
      <c r="WEJ1672" s="36"/>
      <c r="WEK1672" s="36"/>
      <c r="WEL1672" s="37"/>
      <c r="WEM1672" s="37"/>
      <c r="WEN1672" s="37"/>
      <c r="WEO1672" s="37"/>
      <c r="WEP1672" s="37"/>
      <c r="WEQ1672" s="37"/>
      <c r="WER1672" s="36"/>
      <c r="WES1672" s="37"/>
      <c r="WET1672" s="37"/>
      <c r="WEU1672" s="37"/>
      <c r="WEV1672" s="37"/>
      <c r="WEW1672" s="36"/>
      <c r="WEX1672" s="49"/>
      <c r="WEY1672" s="50"/>
      <c r="WEZ1672" s="50"/>
      <c r="WFA1672" s="49"/>
      <c r="WFB1672" s="50"/>
      <c r="WFC1672" s="50"/>
      <c r="WFD1672" s="129"/>
      <c r="WFE1672" s="121"/>
      <c r="WFF1672" s="16"/>
      <c r="WFG1672" s="145"/>
      <c r="WFH1672" s="121"/>
      <c r="WFI1672" s="43"/>
      <c r="WFJ1672" s="90"/>
      <c r="WFK1672" s="90"/>
      <c r="WFL1672" s="16"/>
      <c r="WFM1672" s="90"/>
      <c r="WFN1672" s="143"/>
      <c r="WFO1672" s="166"/>
      <c r="WFP1672" s="172"/>
      <c r="WFQ1672" s="36"/>
      <c r="WFR1672" s="36"/>
      <c r="WFS1672" s="36"/>
      <c r="WFT1672" s="37"/>
      <c r="WFU1672" s="37"/>
      <c r="WFV1672" s="37"/>
      <c r="WFW1672" s="37"/>
      <c r="WFX1672" s="37"/>
      <c r="WFY1672" s="37"/>
      <c r="WFZ1672" s="36"/>
      <c r="WGA1672" s="37"/>
      <c r="WGB1672" s="37"/>
      <c r="WGC1672" s="37"/>
      <c r="WGD1672" s="37"/>
      <c r="WGE1672" s="36"/>
      <c r="WGF1672" s="49"/>
      <c r="WGG1672" s="50"/>
      <c r="WGH1672" s="50"/>
      <c r="WGI1672" s="49"/>
      <c r="WGJ1672" s="50"/>
      <c r="WGK1672" s="50"/>
      <c r="WGL1672" s="129"/>
      <c r="WGM1672" s="121"/>
      <c r="WGN1672" s="16"/>
      <c r="WGO1672" s="145"/>
      <c r="WGP1672" s="121"/>
      <c r="WGQ1672" s="43"/>
      <c r="WGR1672" s="90"/>
      <c r="WGS1672" s="90"/>
      <c r="WGT1672" s="16"/>
      <c r="WGU1672" s="90"/>
      <c r="WGV1672" s="143"/>
      <c r="WGW1672" s="166"/>
      <c r="WGX1672" s="172"/>
      <c r="WGY1672" s="36"/>
      <c r="WGZ1672" s="36"/>
      <c r="WHA1672" s="36"/>
      <c r="WHB1672" s="37"/>
      <c r="WHC1672" s="37"/>
      <c r="WHD1672" s="37"/>
      <c r="WHE1672" s="37"/>
      <c r="WHF1672" s="37"/>
      <c r="WHG1672" s="37"/>
      <c r="WHH1672" s="36"/>
      <c r="WHI1672" s="37"/>
      <c r="WHJ1672" s="37"/>
      <c r="WHK1672" s="37"/>
      <c r="WHL1672" s="37"/>
      <c r="WHM1672" s="36"/>
      <c r="WHN1672" s="49"/>
      <c r="WHO1672" s="50"/>
      <c r="WHP1672" s="50"/>
      <c r="WHQ1672" s="49"/>
      <c r="WHR1672" s="50"/>
      <c r="WHS1672" s="50"/>
      <c r="WHT1672" s="129"/>
      <c r="WHU1672" s="121"/>
      <c r="WHV1672" s="16"/>
      <c r="WHW1672" s="145"/>
      <c r="WHX1672" s="121"/>
      <c r="WHY1672" s="43"/>
      <c r="WHZ1672" s="90"/>
      <c r="WIA1672" s="90"/>
      <c r="WIB1672" s="16"/>
      <c r="WIC1672" s="90"/>
      <c r="WID1672" s="143"/>
      <c r="WIE1672" s="166"/>
      <c r="WIF1672" s="172"/>
      <c r="WIG1672" s="36"/>
      <c r="WIH1672" s="36"/>
      <c r="WII1672" s="36"/>
      <c r="WIJ1672" s="37"/>
      <c r="WIK1672" s="37"/>
      <c r="WIL1672" s="37"/>
      <c r="WIM1672" s="37"/>
      <c r="WIN1672" s="37"/>
      <c r="WIO1672" s="37"/>
      <c r="WIP1672" s="36"/>
      <c r="WIQ1672" s="37"/>
      <c r="WIR1672" s="37"/>
      <c r="WIS1672" s="37"/>
      <c r="WIT1672" s="37"/>
      <c r="WIU1672" s="36"/>
      <c r="WIV1672" s="49"/>
      <c r="WIW1672" s="50"/>
      <c r="WIX1672" s="50"/>
      <c r="WIY1672" s="49"/>
      <c r="WIZ1672" s="50"/>
      <c r="WJA1672" s="50"/>
      <c r="WJB1672" s="129"/>
      <c r="WJC1672" s="121"/>
      <c r="WJD1672" s="16"/>
      <c r="WJE1672" s="145"/>
      <c r="WJF1672" s="121"/>
      <c r="WJG1672" s="43"/>
      <c r="WJH1672" s="90"/>
      <c r="WJI1672" s="90"/>
      <c r="WJJ1672" s="16"/>
      <c r="WJK1672" s="90"/>
      <c r="WJL1672" s="143"/>
      <c r="WJM1672" s="166"/>
      <c r="WJN1672" s="172"/>
      <c r="WJO1672" s="36"/>
      <c r="WJP1672" s="36"/>
      <c r="WJQ1672" s="36"/>
      <c r="WJR1672" s="37"/>
      <c r="WJS1672" s="37"/>
      <c r="WJT1672" s="37"/>
      <c r="WJU1672" s="37"/>
      <c r="WJV1672" s="37"/>
      <c r="WJW1672" s="37"/>
      <c r="WJX1672" s="36"/>
      <c r="WJY1672" s="37"/>
      <c r="WJZ1672" s="37"/>
      <c r="WKA1672" s="37"/>
      <c r="WKB1672" s="37"/>
      <c r="WKC1672" s="36"/>
      <c r="WKD1672" s="49"/>
      <c r="WKE1672" s="50"/>
      <c r="WKF1672" s="50"/>
      <c r="WKG1672" s="49"/>
      <c r="WKH1672" s="50"/>
      <c r="WKI1672" s="50"/>
      <c r="WKJ1672" s="129"/>
      <c r="WKK1672" s="121"/>
      <c r="WKL1672" s="16"/>
      <c r="WKM1672" s="145"/>
      <c r="WKN1672" s="121"/>
      <c r="WKO1672" s="43"/>
      <c r="WKP1672" s="90"/>
      <c r="WKQ1672" s="90"/>
      <c r="WKR1672" s="16"/>
      <c r="WKS1672" s="90"/>
      <c r="WKT1672" s="143"/>
      <c r="WKU1672" s="166"/>
      <c r="WKV1672" s="172"/>
      <c r="WKW1672" s="36"/>
      <c r="WKX1672" s="36"/>
      <c r="WKY1672" s="36"/>
      <c r="WKZ1672" s="37"/>
      <c r="WLA1672" s="37"/>
      <c r="WLB1672" s="37"/>
      <c r="WLC1672" s="37"/>
      <c r="WLD1672" s="37"/>
      <c r="WLE1672" s="37"/>
      <c r="WLF1672" s="36"/>
      <c r="WLG1672" s="37"/>
      <c r="WLH1672" s="37"/>
      <c r="WLI1672" s="37"/>
      <c r="WLJ1672" s="37"/>
      <c r="WLK1672" s="36"/>
      <c r="WLL1672" s="49"/>
      <c r="WLM1672" s="50"/>
      <c r="WLN1672" s="50"/>
      <c r="WLO1672" s="49"/>
      <c r="WLP1672" s="50"/>
      <c r="WLQ1672" s="50"/>
      <c r="WLR1672" s="129"/>
      <c r="WLS1672" s="121"/>
      <c r="WLT1672" s="16"/>
      <c r="WLU1672" s="145"/>
      <c r="WLV1672" s="121"/>
      <c r="WLW1672" s="43"/>
      <c r="WLX1672" s="90"/>
      <c r="WLY1672" s="90"/>
      <c r="WLZ1672" s="16"/>
      <c r="WMA1672" s="90"/>
      <c r="WMB1672" s="143"/>
      <c r="WMC1672" s="166"/>
      <c r="WMD1672" s="172"/>
      <c r="WME1672" s="36"/>
      <c r="WMF1672" s="36"/>
      <c r="WMG1672" s="36"/>
      <c r="WMH1672" s="37"/>
      <c r="WMI1672" s="37"/>
      <c r="WMJ1672" s="37"/>
      <c r="WMK1672" s="37"/>
      <c r="WML1672" s="37"/>
      <c r="WMM1672" s="37"/>
      <c r="WMN1672" s="36"/>
      <c r="WMO1672" s="37"/>
      <c r="WMP1672" s="37"/>
      <c r="WMQ1672" s="37"/>
      <c r="WMR1672" s="37"/>
      <c r="WMS1672" s="36"/>
      <c r="WMT1672" s="49"/>
      <c r="WMU1672" s="50"/>
      <c r="WMV1672" s="50"/>
      <c r="WMW1672" s="49"/>
      <c r="WMX1672" s="50"/>
      <c r="WMY1672" s="50"/>
      <c r="WMZ1672" s="129"/>
      <c r="WNA1672" s="121"/>
      <c r="WNB1672" s="16"/>
      <c r="WNC1672" s="145"/>
      <c r="WND1672" s="121"/>
      <c r="WNE1672" s="43"/>
      <c r="WNF1672" s="90"/>
      <c r="WNG1672" s="90"/>
      <c r="WNH1672" s="16"/>
      <c r="WNI1672" s="90"/>
      <c r="WNJ1672" s="143"/>
      <c r="WNK1672" s="166"/>
      <c r="WNL1672" s="172"/>
      <c r="WNM1672" s="36"/>
      <c r="WNN1672" s="36"/>
      <c r="WNO1672" s="36"/>
      <c r="WNP1672" s="37"/>
      <c r="WNQ1672" s="37"/>
      <c r="WNR1672" s="37"/>
      <c r="WNS1672" s="37"/>
      <c r="WNT1672" s="37"/>
      <c r="WNU1672" s="37"/>
      <c r="WNV1672" s="36"/>
      <c r="WNW1672" s="37"/>
      <c r="WNX1672" s="37"/>
      <c r="WNY1672" s="37"/>
      <c r="WNZ1672" s="37"/>
      <c r="WOA1672" s="36"/>
      <c r="WOB1672" s="49"/>
      <c r="WOC1672" s="50"/>
      <c r="WOD1672" s="50"/>
      <c r="WOE1672" s="49"/>
      <c r="WOF1672" s="50"/>
      <c r="WOG1672" s="50"/>
      <c r="WOH1672" s="129"/>
      <c r="WOI1672" s="121"/>
      <c r="WOJ1672" s="16"/>
      <c r="WOK1672" s="145"/>
      <c r="WOL1672" s="121"/>
      <c r="WOM1672" s="43"/>
      <c r="WON1672" s="90"/>
      <c r="WOO1672" s="90"/>
      <c r="WOP1672" s="16"/>
      <c r="WOQ1672" s="90"/>
      <c r="WOR1672" s="143"/>
      <c r="WOS1672" s="166"/>
      <c r="WOT1672" s="172"/>
      <c r="WOU1672" s="36"/>
      <c r="WOV1672" s="36"/>
      <c r="WOW1672" s="36"/>
      <c r="WOX1672" s="37"/>
      <c r="WOY1672" s="37"/>
      <c r="WOZ1672" s="37"/>
      <c r="WPA1672" s="37"/>
      <c r="WPB1672" s="37"/>
      <c r="WPC1672" s="37"/>
      <c r="WPD1672" s="36"/>
      <c r="WPE1672" s="37"/>
      <c r="WPF1672" s="37"/>
      <c r="WPG1672" s="37"/>
      <c r="WPH1672" s="37"/>
      <c r="WPI1672" s="36"/>
      <c r="WPJ1672" s="49"/>
      <c r="WPK1672" s="50"/>
      <c r="WPL1672" s="50"/>
      <c r="WPM1672" s="49"/>
      <c r="WPN1672" s="50"/>
      <c r="WPO1672" s="50"/>
      <c r="WPP1672" s="129"/>
      <c r="WPQ1672" s="121"/>
      <c r="WPR1672" s="16"/>
      <c r="WPS1672" s="145"/>
      <c r="WPT1672" s="121"/>
      <c r="WPU1672" s="43"/>
      <c r="WPV1672" s="90"/>
      <c r="WPW1672" s="90"/>
      <c r="WPX1672" s="16"/>
      <c r="WPY1672" s="90"/>
      <c r="WPZ1672" s="143"/>
      <c r="WQA1672" s="166"/>
      <c r="WQB1672" s="172"/>
      <c r="WQC1672" s="36"/>
      <c r="WQD1672" s="36"/>
      <c r="WQE1672" s="36"/>
      <c r="WQF1672" s="37"/>
      <c r="WQG1672" s="37"/>
      <c r="WQH1672" s="37"/>
      <c r="WQI1672" s="37"/>
      <c r="WQJ1672" s="37"/>
      <c r="WQK1672" s="37"/>
      <c r="WQL1672" s="36"/>
      <c r="WQM1672" s="37"/>
      <c r="WQN1672" s="37"/>
      <c r="WQO1672" s="37"/>
      <c r="WQP1672" s="37"/>
      <c r="WQQ1672" s="36"/>
      <c r="WQR1672" s="49"/>
      <c r="WQS1672" s="50"/>
      <c r="WQT1672" s="50"/>
      <c r="WQU1672" s="49"/>
      <c r="WQV1672" s="50"/>
      <c r="WQW1672" s="50"/>
      <c r="WQX1672" s="129"/>
      <c r="WQY1672" s="121"/>
      <c r="WQZ1672" s="16"/>
      <c r="WRA1672" s="145"/>
      <c r="WRB1672" s="121"/>
      <c r="WRC1672" s="43"/>
      <c r="WRD1672" s="90"/>
      <c r="WRE1672" s="90"/>
      <c r="WRF1672" s="16"/>
      <c r="WRG1672" s="90"/>
      <c r="WRH1672" s="143"/>
      <c r="WRI1672" s="166"/>
      <c r="WRJ1672" s="172"/>
      <c r="WRK1672" s="36"/>
      <c r="WRL1672" s="36"/>
      <c r="WRM1672" s="36"/>
      <c r="WRN1672" s="37"/>
      <c r="WRO1672" s="37"/>
      <c r="WRP1672" s="37"/>
      <c r="WRQ1672" s="37"/>
      <c r="WRR1672" s="37"/>
      <c r="WRS1672" s="37"/>
      <c r="WRT1672" s="36"/>
      <c r="WRU1672" s="37"/>
      <c r="WRV1672" s="37"/>
      <c r="WRW1672" s="37"/>
      <c r="WRX1672" s="37"/>
      <c r="WRY1672" s="36"/>
      <c r="WRZ1672" s="49"/>
      <c r="WSA1672" s="50"/>
      <c r="WSB1672" s="50"/>
      <c r="WSC1672" s="49"/>
      <c r="WSD1672" s="50"/>
      <c r="WSE1672" s="50"/>
      <c r="WSF1672" s="129"/>
      <c r="WSG1672" s="121"/>
      <c r="WSH1672" s="16"/>
      <c r="WSI1672" s="145"/>
      <c r="WSJ1672" s="121"/>
      <c r="WSK1672" s="43"/>
      <c r="WSL1672" s="90"/>
      <c r="WSM1672" s="90"/>
      <c r="WSN1672" s="16"/>
      <c r="WSO1672" s="90"/>
      <c r="WSP1672" s="143"/>
      <c r="WSQ1672" s="166"/>
      <c r="WSR1672" s="172"/>
      <c r="WSS1672" s="36"/>
      <c r="WST1672" s="36"/>
      <c r="WSU1672" s="36"/>
      <c r="WSV1672" s="37"/>
      <c r="WSW1672" s="37"/>
      <c r="WSX1672" s="37"/>
      <c r="WSY1672" s="37"/>
      <c r="WSZ1672" s="37"/>
      <c r="WTA1672" s="37"/>
      <c r="WTB1672" s="36"/>
      <c r="WTC1672" s="37"/>
      <c r="WTD1672" s="37"/>
      <c r="WTE1672" s="37"/>
      <c r="WTF1672" s="37"/>
      <c r="WTG1672" s="36"/>
      <c r="WTH1672" s="49"/>
      <c r="WTI1672" s="50"/>
    </row>
    <row r="1673" spans="1:16077">
      <c r="A1673" s="129"/>
      <c r="B1673" s="121"/>
      <c r="C1673" s="16"/>
      <c r="D1673" s="145"/>
      <c r="E1673" s="121"/>
      <c r="F1673" s="43"/>
      <c r="G1673" s="90"/>
      <c r="H1673" s="90"/>
      <c r="I1673" s="16"/>
      <c r="J1673" s="90"/>
      <c r="K1673" s="143"/>
      <c r="L1673" s="143"/>
      <c r="M1673" s="166"/>
      <c r="N1673" s="172"/>
      <c r="O1673" s="36"/>
      <c r="P1673" s="36"/>
      <c r="Q1673" s="36"/>
      <c r="R1673" s="37"/>
      <c r="S1673" s="37"/>
      <c r="T1673" s="37"/>
      <c r="U1673" s="37"/>
      <c r="V1673" s="37"/>
      <c r="W1673" s="37"/>
      <c r="X1673" s="36"/>
      <c r="Y1673" s="37"/>
      <c r="Z1673" s="37"/>
      <c r="AA1673" s="37"/>
      <c r="AB1673" s="37"/>
      <c r="AC1673" s="36"/>
      <c r="AD1673" s="49"/>
      <c r="AE1673" s="50"/>
      <c r="AF1673" s="50"/>
      <c r="AG1673" s="49"/>
      <c r="AH1673" s="50"/>
      <c r="AI1673" s="50"/>
      <c r="BX1673" s="16"/>
      <c r="BY1673" s="90"/>
      <c r="BZ1673" s="143"/>
      <c r="CA1673" s="166"/>
      <c r="CB1673" s="172"/>
      <c r="CC1673" s="36"/>
      <c r="CD1673" s="36"/>
      <c r="CE1673" s="36"/>
      <c r="CF1673" s="37"/>
      <c r="CG1673" s="37"/>
      <c r="CH1673" s="37"/>
      <c r="CI1673" s="37"/>
      <c r="CJ1673" s="37"/>
      <c r="CK1673" s="37"/>
      <c r="CL1673" s="36"/>
      <c r="CM1673" s="37"/>
      <c r="CN1673" s="37"/>
      <c r="CO1673" s="37"/>
      <c r="CP1673" s="37"/>
      <c r="CQ1673" s="36"/>
      <c r="CR1673" s="49"/>
      <c r="CS1673" s="50"/>
      <c r="CT1673" s="50"/>
      <c r="CU1673" s="49"/>
      <c r="CV1673" s="50"/>
      <c r="CW1673" s="50"/>
      <c r="CX1673" s="129"/>
      <c r="CY1673" s="121"/>
      <c r="CZ1673" s="16"/>
      <c r="DA1673" s="145"/>
      <c r="DB1673" s="121"/>
      <c r="DC1673" s="43"/>
      <c r="DD1673" s="90"/>
      <c r="DE1673" s="90"/>
      <c r="DF1673" s="16"/>
      <c r="DG1673" s="90"/>
      <c r="DH1673" s="143"/>
      <c r="DI1673" s="166"/>
      <c r="DJ1673" s="172"/>
      <c r="DK1673" s="36"/>
      <c r="DL1673" s="36"/>
      <c r="DM1673" s="36"/>
      <c r="DN1673" s="37"/>
      <c r="DO1673" s="37"/>
      <c r="DP1673" s="37"/>
      <c r="DQ1673" s="37"/>
      <c r="DR1673" s="37"/>
      <c r="DS1673" s="37"/>
      <c r="DT1673" s="36"/>
      <c r="DU1673" s="37"/>
      <c r="DV1673" s="37"/>
      <c r="DW1673" s="37"/>
      <c r="DX1673" s="37"/>
      <c r="DY1673" s="36"/>
      <c r="DZ1673" s="49"/>
      <c r="EA1673" s="50"/>
      <c r="EB1673" s="50"/>
      <c r="EC1673" s="49"/>
      <c r="ED1673" s="50"/>
      <c r="EE1673" s="50"/>
      <c r="EF1673" s="129"/>
      <c r="EG1673" s="121"/>
      <c r="EH1673" s="16"/>
      <c r="EI1673" s="145"/>
      <c r="EJ1673" s="121"/>
      <c r="EK1673" s="43"/>
      <c r="EL1673" s="90"/>
      <c r="EM1673" s="90"/>
      <c r="EN1673" s="16"/>
      <c r="EO1673" s="90"/>
      <c r="EP1673" s="143"/>
      <c r="EQ1673" s="166"/>
      <c r="ER1673" s="172"/>
      <c r="ES1673" s="36"/>
      <c r="ET1673" s="36"/>
      <c r="EU1673" s="36"/>
      <c r="EV1673" s="37"/>
      <c r="EW1673" s="37"/>
      <c r="EX1673" s="37"/>
      <c r="EY1673" s="37"/>
      <c r="EZ1673" s="37"/>
      <c r="FA1673" s="37"/>
      <c r="FB1673" s="36"/>
      <c r="FC1673" s="37"/>
      <c r="FD1673" s="37"/>
      <c r="FE1673" s="37"/>
      <c r="FF1673" s="37"/>
      <c r="FG1673" s="36"/>
      <c r="FH1673" s="49"/>
      <c r="FI1673" s="50"/>
      <c r="FJ1673" s="50"/>
      <c r="FK1673" s="49"/>
      <c r="FL1673" s="50"/>
      <c r="FM1673" s="50"/>
      <c r="FN1673" s="129"/>
      <c r="FO1673" s="121"/>
      <c r="FP1673" s="16"/>
      <c r="FQ1673" s="145"/>
      <c r="FR1673" s="121"/>
      <c r="FS1673" s="43"/>
      <c r="FT1673" s="90"/>
      <c r="FU1673" s="90"/>
      <c r="FV1673" s="16"/>
      <c r="FW1673" s="90"/>
      <c r="FX1673" s="143"/>
      <c r="FY1673" s="166"/>
      <c r="FZ1673" s="172"/>
      <c r="GA1673" s="36"/>
      <c r="GB1673" s="36"/>
      <c r="GC1673" s="36"/>
      <c r="GD1673" s="37"/>
      <c r="GE1673" s="37"/>
      <c r="GF1673" s="37"/>
      <c r="GG1673" s="37"/>
      <c r="GH1673" s="37"/>
      <c r="GI1673" s="37"/>
      <c r="GJ1673" s="36"/>
      <c r="GK1673" s="37"/>
      <c r="GL1673" s="37"/>
      <c r="GM1673" s="37"/>
      <c r="GN1673" s="37"/>
      <c r="GO1673" s="36"/>
      <c r="GP1673" s="49"/>
      <c r="GQ1673" s="50"/>
      <c r="GR1673" s="50"/>
      <c r="GS1673" s="49"/>
      <c r="GT1673" s="50"/>
      <c r="GU1673" s="50"/>
      <c r="GV1673" s="129"/>
      <c r="GW1673" s="121"/>
      <c r="GX1673" s="16"/>
      <c r="GY1673" s="145"/>
      <c r="GZ1673" s="121"/>
      <c r="HA1673" s="43"/>
      <c r="HB1673" s="90"/>
      <c r="HC1673" s="90"/>
      <c r="HD1673" s="16"/>
      <c r="HE1673" s="90"/>
      <c r="HF1673" s="143"/>
      <c r="HG1673" s="166"/>
      <c r="HH1673" s="172"/>
      <c r="HI1673" s="36"/>
      <c r="HJ1673" s="36"/>
      <c r="HK1673" s="36"/>
      <c r="HL1673" s="37"/>
      <c r="HM1673" s="37"/>
      <c r="HN1673" s="37"/>
      <c r="HO1673" s="37"/>
      <c r="HP1673" s="37"/>
      <c r="HQ1673" s="37"/>
      <c r="HR1673" s="36"/>
      <c r="HS1673" s="37"/>
      <c r="HT1673" s="37"/>
      <c r="HU1673" s="37"/>
      <c r="HV1673" s="37"/>
      <c r="HW1673" s="36"/>
      <c r="HX1673" s="49"/>
      <c r="HY1673" s="50"/>
      <c r="HZ1673" s="50"/>
      <c r="IA1673" s="49"/>
      <c r="IB1673" s="50"/>
      <c r="IC1673" s="50"/>
      <c r="ID1673" s="129"/>
      <c r="IE1673" s="121"/>
      <c r="IF1673" s="16"/>
      <c r="IG1673" s="145"/>
      <c r="IH1673" s="121"/>
      <c r="II1673" s="43"/>
      <c r="IJ1673" s="90"/>
      <c r="IK1673" s="90"/>
      <c r="IL1673" s="16"/>
      <c r="IM1673" s="90"/>
      <c r="IN1673" s="143"/>
      <c r="IO1673" s="166"/>
      <c r="IP1673" s="172"/>
      <c r="IQ1673" s="36"/>
      <c r="IR1673" s="36"/>
      <c r="IS1673" s="36"/>
      <c r="IT1673" s="37"/>
      <c r="IU1673" s="37"/>
      <c r="IV1673" s="37"/>
      <c r="IW1673" s="37"/>
      <c r="IX1673" s="37"/>
      <c r="IY1673" s="37"/>
      <c r="IZ1673" s="36"/>
      <c r="JA1673" s="37"/>
      <c r="JB1673" s="37"/>
      <c r="JC1673" s="37"/>
      <c r="JD1673" s="37"/>
      <c r="JE1673" s="36"/>
      <c r="JF1673" s="49"/>
      <c r="JG1673" s="50"/>
      <c r="JH1673" s="50"/>
      <c r="JI1673" s="49"/>
      <c r="JJ1673" s="50"/>
      <c r="JK1673" s="50"/>
      <c r="JL1673" s="129"/>
      <c r="JM1673" s="121"/>
      <c r="JN1673" s="16"/>
      <c r="JO1673" s="145"/>
      <c r="JP1673" s="121"/>
      <c r="JQ1673" s="43"/>
      <c r="JR1673" s="90"/>
      <c r="JS1673" s="90"/>
      <c r="JT1673" s="16"/>
      <c r="JU1673" s="90"/>
      <c r="JV1673" s="143"/>
      <c r="JW1673" s="166"/>
      <c r="JX1673" s="172"/>
      <c r="JY1673" s="36"/>
      <c r="JZ1673" s="36"/>
      <c r="KA1673" s="36"/>
      <c r="KB1673" s="37"/>
      <c r="KC1673" s="37"/>
      <c r="KD1673" s="37"/>
      <c r="KE1673" s="37"/>
      <c r="KF1673" s="37"/>
      <c r="KG1673" s="37"/>
      <c r="KH1673" s="36"/>
      <c r="KI1673" s="37"/>
      <c r="KJ1673" s="37"/>
      <c r="KK1673" s="37"/>
      <c r="KL1673" s="37"/>
      <c r="KM1673" s="36"/>
      <c r="KN1673" s="49"/>
      <c r="KO1673" s="50"/>
      <c r="KP1673" s="50"/>
      <c r="KQ1673" s="49"/>
      <c r="KR1673" s="50"/>
      <c r="KS1673" s="50"/>
      <c r="KT1673" s="129"/>
      <c r="KU1673" s="121"/>
      <c r="KV1673" s="16"/>
      <c r="KW1673" s="145"/>
      <c r="KX1673" s="121"/>
      <c r="KY1673" s="43"/>
      <c r="KZ1673" s="90"/>
      <c r="LA1673" s="90"/>
      <c r="LB1673" s="16"/>
      <c r="LC1673" s="90"/>
      <c r="LD1673" s="143"/>
      <c r="LE1673" s="166"/>
      <c r="LF1673" s="172"/>
      <c r="LG1673" s="36"/>
      <c r="LH1673" s="36"/>
      <c r="LI1673" s="36"/>
      <c r="LJ1673" s="37"/>
      <c r="LK1673" s="37"/>
      <c r="LL1673" s="37"/>
      <c r="LM1673" s="37"/>
      <c r="LN1673" s="37"/>
      <c r="LO1673" s="37"/>
      <c r="LP1673" s="36"/>
      <c r="LQ1673" s="37"/>
      <c r="LR1673" s="37"/>
      <c r="LS1673" s="37"/>
      <c r="LT1673" s="37"/>
      <c r="LU1673" s="36"/>
      <c r="LV1673" s="49"/>
      <c r="LW1673" s="50"/>
      <c r="LX1673" s="50"/>
      <c r="LY1673" s="49"/>
      <c r="LZ1673" s="50"/>
      <c r="MA1673" s="50"/>
      <c r="MB1673" s="129"/>
      <c r="MC1673" s="121"/>
      <c r="MD1673" s="16"/>
      <c r="ME1673" s="145"/>
      <c r="MF1673" s="121"/>
      <c r="MG1673" s="43"/>
      <c r="MH1673" s="90"/>
      <c r="MI1673" s="90"/>
      <c r="MJ1673" s="16"/>
      <c r="MK1673" s="90"/>
      <c r="ML1673" s="143"/>
      <c r="MM1673" s="166"/>
      <c r="MN1673" s="172"/>
      <c r="MO1673" s="36"/>
      <c r="MP1673" s="36"/>
      <c r="MQ1673" s="36"/>
      <c r="MR1673" s="37"/>
      <c r="MS1673" s="37"/>
      <c r="MT1673" s="37"/>
      <c r="MU1673" s="37"/>
      <c r="MV1673" s="37"/>
      <c r="MW1673" s="37"/>
      <c r="MX1673" s="36"/>
      <c r="MY1673" s="37"/>
      <c r="MZ1673" s="37"/>
      <c r="NA1673" s="37"/>
      <c r="NB1673" s="37"/>
      <c r="NC1673" s="36"/>
      <c r="ND1673" s="49"/>
      <c r="NE1673" s="50"/>
      <c r="NF1673" s="50"/>
      <c r="NG1673" s="49"/>
      <c r="NH1673" s="50"/>
      <c r="NI1673" s="50"/>
      <c r="NJ1673" s="129"/>
      <c r="NK1673" s="121"/>
      <c r="NL1673" s="16"/>
      <c r="NM1673" s="145"/>
      <c r="NN1673" s="121"/>
      <c r="NO1673" s="43"/>
      <c r="NP1673" s="90"/>
      <c r="NQ1673" s="90"/>
      <c r="NR1673" s="16"/>
      <c r="NS1673" s="90"/>
      <c r="NT1673" s="143"/>
      <c r="NU1673" s="166"/>
      <c r="NV1673" s="172"/>
      <c r="NW1673" s="36"/>
      <c r="NX1673" s="36"/>
      <c r="NY1673" s="36"/>
      <c r="NZ1673" s="37"/>
      <c r="OA1673" s="37"/>
      <c r="OB1673" s="37"/>
      <c r="OC1673" s="37"/>
      <c r="OD1673" s="37"/>
      <c r="OE1673" s="37"/>
      <c r="OF1673" s="36"/>
      <c r="OG1673" s="37"/>
      <c r="OH1673" s="37"/>
      <c r="OI1673" s="37"/>
      <c r="OJ1673" s="37"/>
      <c r="OK1673" s="36"/>
      <c r="OL1673" s="49"/>
      <c r="OM1673" s="50"/>
      <c r="ON1673" s="50"/>
      <c r="OO1673" s="49"/>
      <c r="OP1673" s="50"/>
      <c r="OQ1673" s="50"/>
      <c r="OR1673" s="129"/>
      <c r="OS1673" s="121"/>
      <c r="OT1673" s="16"/>
      <c r="OU1673" s="145"/>
      <c r="OV1673" s="121"/>
      <c r="OW1673" s="43"/>
      <c r="OX1673" s="90"/>
      <c r="OY1673" s="90"/>
      <c r="OZ1673" s="16"/>
      <c r="PA1673" s="90"/>
      <c r="PB1673" s="143"/>
      <c r="PC1673" s="166"/>
      <c r="PD1673" s="172"/>
      <c r="PE1673" s="36"/>
      <c r="PF1673" s="36"/>
      <c r="PG1673" s="36"/>
      <c r="PH1673" s="37"/>
      <c r="PI1673" s="37"/>
      <c r="PJ1673" s="37"/>
      <c r="PK1673" s="37"/>
      <c r="PL1673" s="37"/>
      <c r="PM1673" s="37"/>
      <c r="PN1673" s="36"/>
      <c r="PO1673" s="37"/>
      <c r="PP1673" s="37"/>
      <c r="PQ1673" s="37"/>
      <c r="PR1673" s="37"/>
      <c r="PS1673" s="36"/>
      <c r="PT1673" s="49"/>
      <c r="PU1673" s="50"/>
      <c r="PV1673" s="50"/>
      <c r="PW1673" s="49"/>
      <c r="PX1673" s="50"/>
      <c r="PY1673" s="50"/>
      <c r="PZ1673" s="129"/>
      <c r="QA1673" s="121"/>
      <c r="QB1673" s="16"/>
      <c r="QC1673" s="145"/>
      <c r="QD1673" s="121"/>
      <c r="QE1673" s="43"/>
      <c r="QF1673" s="90"/>
      <c r="QG1673" s="90"/>
      <c r="QH1673" s="16"/>
      <c r="QI1673" s="90"/>
      <c r="QJ1673" s="143"/>
      <c r="QK1673" s="166"/>
      <c r="QL1673" s="172"/>
      <c r="QM1673" s="36"/>
      <c r="QN1673" s="36"/>
      <c r="QO1673" s="36"/>
      <c r="QP1673" s="37"/>
      <c r="QQ1673" s="37"/>
      <c r="QR1673" s="37"/>
      <c r="QS1673" s="37"/>
      <c r="QT1673" s="37"/>
      <c r="QU1673" s="37"/>
      <c r="QV1673" s="36"/>
      <c r="QW1673" s="37"/>
      <c r="QX1673" s="37"/>
      <c r="QY1673" s="37"/>
      <c r="QZ1673" s="37"/>
      <c r="RA1673" s="36"/>
      <c r="RB1673" s="49"/>
      <c r="RC1673" s="50"/>
      <c r="RD1673" s="50"/>
      <c r="RE1673" s="49"/>
      <c r="RF1673" s="50"/>
      <c r="RG1673" s="50"/>
      <c r="RH1673" s="129"/>
      <c r="RI1673" s="121"/>
      <c r="RJ1673" s="16"/>
      <c r="RK1673" s="145"/>
      <c r="RL1673" s="121"/>
      <c r="RM1673" s="43"/>
      <c r="RN1673" s="90"/>
      <c r="RO1673" s="90"/>
      <c r="RP1673" s="16"/>
      <c r="RQ1673" s="90"/>
      <c r="RR1673" s="143"/>
      <c r="RS1673" s="166"/>
      <c r="RT1673" s="172"/>
      <c r="RU1673" s="36"/>
      <c r="RV1673" s="36"/>
      <c r="RW1673" s="36"/>
      <c r="RX1673" s="37"/>
      <c r="RY1673" s="37"/>
      <c r="RZ1673" s="37"/>
      <c r="SA1673" s="37"/>
      <c r="SB1673" s="37"/>
      <c r="SC1673" s="37"/>
      <c r="SD1673" s="36"/>
      <c r="SE1673" s="37"/>
      <c r="SF1673" s="37"/>
      <c r="SG1673" s="37"/>
      <c r="SH1673" s="37"/>
      <c r="SI1673" s="36"/>
      <c r="SJ1673" s="49"/>
      <c r="SK1673" s="50"/>
      <c r="SL1673" s="50"/>
      <c r="SM1673" s="49"/>
      <c r="SN1673" s="50"/>
      <c r="SO1673" s="50"/>
      <c r="SP1673" s="129"/>
      <c r="SQ1673" s="121"/>
      <c r="SR1673" s="16"/>
      <c r="SS1673" s="145"/>
      <c r="ST1673" s="121"/>
      <c r="SU1673" s="43"/>
      <c r="SV1673" s="90"/>
      <c r="SW1673" s="90"/>
      <c r="SX1673" s="16"/>
      <c r="SY1673" s="90"/>
      <c r="SZ1673" s="143"/>
      <c r="TA1673" s="166"/>
      <c r="TB1673" s="172"/>
      <c r="TC1673" s="36"/>
      <c r="TD1673" s="36"/>
      <c r="TE1673" s="36"/>
      <c r="TF1673" s="37"/>
      <c r="TG1673" s="37"/>
      <c r="TH1673" s="37"/>
      <c r="TI1673" s="37"/>
      <c r="TJ1673" s="37"/>
      <c r="TK1673" s="37"/>
      <c r="TL1673" s="36"/>
      <c r="TM1673" s="37"/>
      <c r="TN1673" s="37"/>
      <c r="TO1673" s="37"/>
      <c r="TP1673" s="37"/>
      <c r="TQ1673" s="36"/>
      <c r="TR1673" s="49"/>
      <c r="TS1673" s="50"/>
      <c r="TT1673" s="50"/>
      <c r="TU1673" s="49"/>
      <c r="TV1673" s="50"/>
      <c r="TW1673" s="50"/>
      <c r="TX1673" s="129"/>
      <c r="TY1673" s="121"/>
      <c r="TZ1673" s="16"/>
      <c r="UA1673" s="145"/>
      <c r="UB1673" s="121"/>
      <c r="UC1673" s="43"/>
      <c r="UD1673" s="90"/>
      <c r="UE1673" s="90"/>
      <c r="UF1673" s="16"/>
      <c r="UG1673" s="90"/>
      <c r="UH1673" s="143"/>
      <c r="UI1673" s="166"/>
      <c r="UJ1673" s="172"/>
      <c r="UK1673" s="36"/>
      <c r="UL1673" s="36"/>
      <c r="UM1673" s="36"/>
      <c r="UN1673" s="37"/>
      <c r="UO1673" s="37"/>
      <c r="UP1673" s="37"/>
      <c r="UQ1673" s="37"/>
      <c r="UR1673" s="37"/>
      <c r="US1673" s="37"/>
      <c r="UT1673" s="36"/>
      <c r="UU1673" s="37"/>
      <c r="UV1673" s="37"/>
      <c r="UW1673" s="37"/>
      <c r="UX1673" s="37"/>
      <c r="UY1673" s="36"/>
      <c r="UZ1673" s="49"/>
      <c r="VA1673" s="50"/>
      <c r="VB1673" s="50"/>
      <c r="VC1673" s="49"/>
      <c r="VD1673" s="50"/>
      <c r="VE1673" s="50"/>
      <c r="VF1673" s="129"/>
      <c r="VG1673" s="121"/>
      <c r="VH1673" s="16"/>
      <c r="VI1673" s="145"/>
      <c r="VJ1673" s="121"/>
      <c r="VK1673" s="43"/>
      <c r="VL1673" s="90"/>
      <c r="VM1673" s="90"/>
      <c r="VN1673" s="16"/>
      <c r="VO1673" s="90"/>
      <c r="VP1673" s="143"/>
      <c r="VQ1673" s="166"/>
      <c r="VR1673" s="172"/>
      <c r="VS1673" s="36"/>
      <c r="VT1673" s="36"/>
      <c r="VU1673" s="36"/>
      <c r="VV1673" s="37"/>
      <c r="VW1673" s="37"/>
      <c r="VX1673" s="37"/>
      <c r="VY1673" s="37"/>
      <c r="VZ1673" s="37"/>
      <c r="WA1673" s="37"/>
      <c r="WB1673" s="36"/>
      <c r="WC1673" s="37"/>
      <c r="WD1673" s="37"/>
      <c r="WE1673" s="37"/>
      <c r="WF1673" s="37"/>
      <c r="WG1673" s="36"/>
      <c r="WH1673" s="49"/>
      <c r="WI1673" s="50"/>
      <c r="WJ1673" s="50"/>
      <c r="WK1673" s="49"/>
      <c r="WL1673" s="50"/>
      <c r="WM1673" s="50"/>
      <c r="WN1673" s="129"/>
      <c r="WO1673" s="121"/>
      <c r="WP1673" s="16"/>
      <c r="WQ1673" s="145"/>
      <c r="WR1673" s="121"/>
      <c r="WS1673" s="43"/>
      <c r="WT1673" s="90"/>
      <c r="WU1673" s="90"/>
      <c r="WV1673" s="16"/>
      <c r="WW1673" s="90"/>
      <c r="WX1673" s="143"/>
      <c r="WY1673" s="166"/>
      <c r="WZ1673" s="172"/>
      <c r="XA1673" s="36"/>
      <c r="XB1673" s="36"/>
      <c r="XC1673" s="36"/>
      <c r="XD1673" s="37"/>
      <c r="XE1673" s="37"/>
      <c r="XF1673" s="37"/>
      <c r="XG1673" s="37"/>
      <c r="XH1673" s="37"/>
      <c r="XI1673" s="37"/>
      <c r="XJ1673" s="36"/>
      <c r="XK1673" s="37"/>
      <c r="XL1673" s="37"/>
      <c r="XM1673" s="37"/>
      <c r="XN1673" s="37"/>
      <c r="XO1673" s="36"/>
      <c r="XP1673" s="49"/>
      <c r="XQ1673" s="50"/>
      <c r="XR1673" s="50"/>
      <c r="XS1673" s="49"/>
      <c r="XT1673" s="50"/>
      <c r="XU1673" s="50"/>
      <c r="XV1673" s="129"/>
      <c r="XW1673" s="121"/>
      <c r="XX1673" s="16"/>
      <c r="XY1673" s="145"/>
      <c r="XZ1673" s="121"/>
      <c r="YA1673" s="43"/>
      <c r="YB1673" s="90"/>
      <c r="YC1673" s="90"/>
      <c r="YD1673" s="16"/>
      <c r="YE1673" s="90"/>
      <c r="YF1673" s="143"/>
      <c r="YG1673" s="166"/>
      <c r="YH1673" s="172"/>
      <c r="YI1673" s="36"/>
      <c r="YJ1673" s="36"/>
      <c r="YK1673" s="36"/>
      <c r="YL1673" s="37"/>
      <c r="YM1673" s="37"/>
      <c r="YN1673" s="37"/>
      <c r="YO1673" s="37"/>
      <c r="YP1673" s="37"/>
      <c r="YQ1673" s="37"/>
      <c r="YR1673" s="36"/>
      <c r="YS1673" s="37"/>
      <c r="YT1673" s="37"/>
      <c r="YU1673" s="37"/>
      <c r="YV1673" s="37"/>
      <c r="YW1673" s="36"/>
      <c r="YX1673" s="49"/>
      <c r="YY1673" s="50"/>
      <c r="YZ1673" s="50"/>
      <c r="ZA1673" s="49"/>
      <c r="ZB1673" s="50"/>
      <c r="ZC1673" s="50"/>
      <c r="ZD1673" s="129"/>
      <c r="ZE1673" s="121"/>
      <c r="ZF1673" s="16"/>
      <c r="ZG1673" s="145"/>
      <c r="ZH1673" s="121"/>
      <c r="ZI1673" s="43"/>
      <c r="ZJ1673" s="90"/>
      <c r="ZK1673" s="90"/>
      <c r="ZL1673" s="16"/>
      <c r="ZM1673" s="90"/>
      <c r="ZN1673" s="143"/>
      <c r="ZO1673" s="166"/>
      <c r="ZP1673" s="172"/>
      <c r="ZQ1673" s="36"/>
      <c r="ZR1673" s="36"/>
      <c r="ZS1673" s="36"/>
      <c r="ZT1673" s="37"/>
      <c r="ZU1673" s="37"/>
      <c r="ZV1673" s="37"/>
      <c r="ZW1673" s="37"/>
      <c r="ZX1673" s="37"/>
      <c r="ZY1673" s="37"/>
      <c r="ZZ1673" s="36"/>
      <c r="AAA1673" s="37"/>
      <c r="AAB1673" s="37"/>
      <c r="AAC1673" s="37"/>
      <c r="AAD1673" s="37"/>
      <c r="AAE1673" s="36"/>
      <c r="AAF1673" s="49"/>
      <c r="AAG1673" s="50"/>
      <c r="AAH1673" s="50"/>
      <c r="AAI1673" s="49"/>
      <c r="AAJ1673" s="50"/>
      <c r="AAK1673" s="50"/>
      <c r="AAL1673" s="129"/>
      <c r="AAM1673" s="121"/>
      <c r="AAN1673" s="16"/>
      <c r="AAO1673" s="145"/>
      <c r="AAP1673" s="121"/>
      <c r="AAQ1673" s="43"/>
      <c r="AAR1673" s="90"/>
      <c r="AAS1673" s="90"/>
      <c r="AAT1673" s="16"/>
      <c r="AAU1673" s="90"/>
      <c r="AAV1673" s="143"/>
      <c r="AAW1673" s="166"/>
      <c r="AAX1673" s="172"/>
      <c r="AAY1673" s="36"/>
      <c r="AAZ1673" s="36"/>
      <c r="ABA1673" s="36"/>
      <c r="ABB1673" s="37"/>
      <c r="ABC1673" s="37"/>
      <c r="ABD1673" s="37"/>
      <c r="ABE1673" s="37"/>
      <c r="ABF1673" s="37"/>
      <c r="ABG1673" s="37"/>
      <c r="ABH1673" s="36"/>
      <c r="ABI1673" s="37"/>
      <c r="ABJ1673" s="37"/>
      <c r="ABK1673" s="37"/>
      <c r="ABL1673" s="37"/>
      <c r="ABM1673" s="36"/>
      <c r="ABN1673" s="49"/>
      <c r="ABO1673" s="50"/>
      <c r="ABP1673" s="50"/>
      <c r="ABQ1673" s="49"/>
      <c r="ABR1673" s="50"/>
      <c r="ABS1673" s="50"/>
      <c r="ABT1673" s="129"/>
      <c r="ABU1673" s="121"/>
      <c r="ABV1673" s="16"/>
      <c r="ABW1673" s="145"/>
      <c r="ABX1673" s="121"/>
      <c r="ABY1673" s="43"/>
      <c r="ABZ1673" s="90"/>
      <c r="ACA1673" s="90"/>
      <c r="ACB1673" s="16"/>
      <c r="ACC1673" s="90"/>
      <c r="ACD1673" s="143"/>
      <c r="ACE1673" s="166"/>
      <c r="ACF1673" s="172"/>
      <c r="ACG1673" s="36"/>
      <c r="ACH1673" s="36"/>
      <c r="ACI1673" s="36"/>
      <c r="ACJ1673" s="37"/>
      <c r="ACK1673" s="37"/>
      <c r="ACL1673" s="37"/>
      <c r="ACM1673" s="37"/>
      <c r="ACN1673" s="37"/>
      <c r="ACO1673" s="37"/>
      <c r="ACP1673" s="36"/>
      <c r="ACQ1673" s="37"/>
      <c r="ACR1673" s="37"/>
      <c r="ACS1673" s="37"/>
      <c r="ACT1673" s="37"/>
      <c r="ACU1673" s="36"/>
      <c r="ACV1673" s="49"/>
      <c r="ACW1673" s="50"/>
      <c r="ACX1673" s="50"/>
      <c r="ACY1673" s="49"/>
      <c r="ACZ1673" s="50"/>
      <c r="ADA1673" s="50"/>
      <c r="ADB1673" s="129"/>
      <c r="ADC1673" s="121"/>
      <c r="ADD1673" s="16"/>
      <c r="ADE1673" s="145"/>
      <c r="ADF1673" s="121"/>
      <c r="ADG1673" s="43"/>
      <c r="ADH1673" s="90"/>
      <c r="ADI1673" s="90"/>
      <c r="ADJ1673" s="16"/>
      <c r="ADK1673" s="90"/>
      <c r="ADL1673" s="143"/>
      <c r="ADM1673" s="166"/>
      <c r="ADN1673" s="172"/>
      <c r="ADO1673" s="36"/>
      <c r="ADP1673" s="36"/>
      <c r="ADQ1673" s="36"/>
      <c r="ADR1673" s="37"/>
      <c r="ADS1673" s="37"/>
      <c r="ADT1673" s="37"/>
      <c r="ADU1673" s="37"/>
      <c r="ADV1673" s="37"/>
      <c r="ADW1673" s="37"/>
      <c r="ADX1673" s="36"/>
      <c r="ADY1673" s="37"/>
      <c r="ADZ1673" s="37"/>
      <c r="AEA1673" s="37"/>
      <c r="AEB1673" s="37"/>
      <c r="AEC1673" s="36"/>
      <c r="AED1673" s="49"/>
      <c r="AEE1673" s="50"/>
      <c r="AEF1673" s="50"/>
      <c r="AEG1673" s="49"/>
      <c r="AEH1673" s="50"/>
      <c r="AEI1673" s="50"/>
      <c r="AEJ1673" s="129"/>
      <c r="AEK1673" s="121"/>
      <c r="AEL1673" s="16"/>
      <c r="AEM1673" s="145"/>
      <c r="AEN1673" s="121"/>
      <c r="AEO1673" s="43"/>
      <c r="AEP1673" s="90"/>
      <c r="AEQ1673" s="90"/>
      <c r="AER1673" s="16"/>
      <c r="AES1673" s="90"/>
      <c r="AET1673" s="143"/>
      <c r="AEU1673" s="166"/>
      <c r="AEV1673" s="172"/>
      <c r="AEW1673" s="36"/>
      <c r="AEX1673" s="36"/>
      <c r="AEY1673" s="36"/>
      <c r="AEZ1673" s="37"/>
      <c r="AFA1673" s="37"/>
      <c r="AFB1673" s="37"/>
      <c r="AFC1673" s="37"/>
      <c r="AFD1673" s="37"/>
      <c r="AFE1673" s="37"/>
      <c r="AFF1673" s="36"/>
      <c r="AFG1673" s="37"/>
      <c r="AFH1673" s="37"/>
      <c r="AFI1673" s="37"/>
      <c r="AFJ1673" s="37"/>
      <c r="AFK1673" s="36"/>
      <c r="AFL1673" s="49"/>
      <c r="AFM1673" s="50"/>
      <c r="AFN1673" s="50"/>
      <c r="AFO1673" s="49"/>
      <c r="AFP1673" s="50"/>
      <c r="AFQ1673" s="50"/>
      <c r="AFR1673" s="129"/>
      <c r="AFS1673" s="121"/>
      <c r="AFT1673" s="16"/>
      <c r="AFU1673" s="145"/>
      <c r="AFV1673" s="121"/>
      <c r="AFW1673" s="43"/>
      <c r="AFX1673" s="90"/>
      <c r="AFY1673" s="90"/>
      <c r="AFZ1673" s="16"/>
      <c r="AGA1673" s="90"/>
      <c r="AGB1673" s="143"/>
      <c r="AGC1673" s="166"/>
      <c r="AGD1673" s="172"/>
      <c r="AGE1673" s="36"/>
      <c r="AGF1673" s="36"/>
      <c r="AGG1673" s="36"/>
      <c r="AGH1673" s="37"/>
      <c r="AGI1673" s="37"/>
      <c r="AGJ1673" s="37"/>
      <c r="AGK1673" s="37"/>
      <c r="AGL1673" s="37"/>
      <c r="AGM1673" s="37"/>
      <c r="AGN1673" s="36"/>
      <c r="AGO1673" s="37"/>
      <c r="AGP1673" s="37"/>
      <c r="AGQ1673" s="37"/>
      <c r="AGR1673" s="37"/>
      <c r="AGS1673" s="36"/>
      <c r="AGT1673" s="49"/>
      <c r="AGU1673" s="50"/>
      <c r="AGV1673" s="50"/>
      <c r="AGW1673" s="49"/>
      <c r="AGX1673" s="50"/>
      <c r="AGY1673" s="50"/>
      <c r="AGZ1673" s="129"/>
      <c r="AHA1673" s="121"/>
      <c r="AHB1673" s="16"/>
      <c r="AHC1673" s="145"/>
      <c r="AHD1673" s="121"/>
      <c r="AHE1673" s="43"/>
      <c r="AHF1673" s="90"/>
      <c r="AHG1673" s="90"/>
      <c r="AHH1673" s="16"/>
      <c r="AHI1673" s="90"/>
      <c r="AHJ1673" s="143"/>
      <c r="AHK1673" s="166"/>
      <c r="AHL1673" s="172"/>
      <c r="AHM1673" s="36"/>
      <c r="AHN1673" s="36"/>
      <c r="AHO1673" s="36"/>
      <c r="AHP1673" s="37"/>
      <c r="AHQ1673" s="37"/>
      <c r="AHR1673" s="37"/>
      <c r="AHS1673" s="37"/>
      <c r="AHT1673" s="37"/>
      <c r="AHU1673" s="37"/>
      <c r="AHV1673" s="36"/>
      <c r="AHW1673" s="37"/>
      <c r="AHX1673" s="37"/>
      <c r="AHY1673" s="37"/>
      <c r="AHZ1673" s="37"/>
      <c r="AIA1673" s="36"/>
      <c r="AIB1673" s="49"/>
      <c r="AIC1673" s="50"/>
      <c r="AID1673" s="50"/>
      <c r="AIE1673" s="49"/>
      <c r="AIF1673" s="50"/>
      <c r="AIG1673" s="50"/>
      <c r="AIH1673" s="129"/>
      <c r="AII1673" s="121"/>
      <c r="AIJ1673" s="16"/>
      <c r="AIK1673" s="145"/>
      <c r="AIL1673" s="121"/>
      <c r="AIM1673" s="43"/>
      <c r="AIN1673" s="90"/>
      <c r="AIO1673" s="90"/>
      <c r="AIP1673" s="16"/>
      <c r="AIQ1673" s="90"/>
      <c r="AIR1673" s="143"/>
      <c r="AIS1673" s="166"/>
      <c r="AIT1673" s="172"/>
      <c r="AIU1673" s="36"/>
      <c r="AIV1673" s="36"/>
      <c r="AIW1673" s="36"/>
      <c r="AIX1673" s="37"/>
      <c r="AIY1673" s="37"/>
      <c r="AIZ1673" s="37"/>
      <c r="AJA1673" s="37"/>
      <c r="AJB1673" s="37"/>
      <c r="AJC1673" s="37"/>
      <c r="AJD1673" s="36"/>
      <c r="AJE1673" s="37"/>
      <c r="AJF1673" s="37"/>
      <c r="AJG1673" s="37"/>
      <c r="AJH1673" s="37"/>
      <c r="AJI1673" s="36"/>
      <c r="AJJ1673" s="49"/>
      <c r="AJK1673" s="50"/>
      <c r="AJL1673" s="50"/>
      <c r="AJM1673" s="49"/>
      <c r="AJN1673" s="50"/>
      <c r="AJO1673" s="50"/>
      <c r="AJP1673" s="129"/>
      <c r="AJQ1673" s="121"/>
      <c r="AJR1673" s="16"/>
      <c r="AJS1673" s="145"/>
      <c r="AJT1673" s="121"/>
      <c r="AJU1673" s="43"/>
      <c r="AJV1673" s="90"/>
      <c r="AJW1673" s="90"/>
      <c r="AJX1673" s="16"/>
      <c r="AJY1673" s="90"/>
      <c r="AJZ1673" s="143"/>
      <c r="AKA1673" s="166"/>
      <c r="AKB1673" s="172"/>
      <c r="AKC1673" s="36"/>
      <c r="AKD1673" s="36"/>
      <c r="AKE1673" s="36"/>
      <c r="AKF1673" s="37"/>
      <c r="AKG1673" s="37"/>
      <c r="AKH1673" s="37"/>
      <c r="AKI1673" s="37"/>
      <c r="AKJ1673" s="37"/>
      <c r="AKK1673" s="37"/>
      <c r="AKL1673" s="36"/>
      <c r="AKM1673" s="37"/>
      <c r="AKN1673" s="37"/>
      <c r="AKO1673" s="37"/>
      <c r="AKP1673" s="37"/>
      <c r="AKQ1673" s="36"/>
      <c r="AKR1673" s="49"/>
      <c r="AKS1673" s="50"/>
      <c r="AKT1673" s="50"/>
      <c r="AKU1673" s="49"/>
      <c r="AKV1673" s="50"/>
      <c r="AKW1673" s="50"/>
      <c r="AKX1673" s="129"/>
      <c r="AKY1673" s="121"/>
      <c r="AKZ1673" s="16"/>
      <c r="ALA1673" s="145"/>
      <c r="ALB1673" s="121"/>
      <c r="ALC1673" s="43"/>
      <c r="ALD1673" s="90"/>
      <c r="ALE1673" s="90"/>
      <c r="ALF1673" s="16"/>
      <c r="ALG1673" s="90"/>
      <c r="ALH1673" s="143"/>
      <c r="ALI1673" s="166"/>
      <c r="ALJ1673" s="172"/>
      <c r="ALK1673" s="36"/>
      <c r="ALL1673" s="36"/>
      <c r="ALM1673" s="36"/>
      <c r="ALN1673" s="37"/>
      <c r="ALO1673" s="37"/>
      <c r="ALP1673" s="37"/>
      <c r="ALQ1673" s="37"/>
      <c r="ALR1673" s="37"/>
      <c r="ALS1673" s="37"/>
      <c r="ALT1673" s="36"/>
      <c r="ALU1673" s="37"/>
      <c r="ALV1673" s="37"/>
      <c r="ALW1673" s="37"/>
      <c r="ALX1673" s="37"/>
      <c r="ALY1673" s="36"/>
      <c r="ALZ1673" s="49"/>
      <c r="AMA1673" s="50"/>
      <c r="AMB1673" s="50"/>
      <c r="AMC1673" s="49"/>
      <c r="AMD1673" s="50"/>
      <c r="AME1673" s="50"/>
      <c r="AMF1673" s="129"/>
      <c r="AMG1673" s="121"/>
      <c r="AMH1673" s="16"/>
      <c r="AMI1673" s="145"/>
      <c r="AMJ1673" s="121"/>
      <c r="AMK1673" s="43"/>
      <c r="AML1673" s="90"/>
      <c r="AMM1673" s="90"/>
      <c r="AMN1673" s="16"/>
      <c r="AMO1673" s="90"/>
      <c r="AMP1673" s="143"/>
      <c r="AMQ1673" s="166"/>
      <c r="AMR1673" s="172"/>
      <c r="AMS1673" s="36"/>
      <c r="AMT1673" s="36"/>
      <c r="AMU1673" s="36"/>
      <c r="AMV1673" s="37"/>
      <c r="AMW1673" s="37"/>
      <c r="AMX1673" s="37"/>
      <c r="AMY1673" s="37"/>
      <c r="AMZ1673" s="37"/>
      <c r="ANA1673" s="37"/>
      <c r="ANB1673" s="36"/>
      <c r="ANC1673" s="37"/>
      <c r="AND1673" s="37"/>
      <c r="ANE1673" s="37"/>
      <c r="ANF1673" s="37"/>
      <c r="ANG1673" s="36"/>
      <c r="ANH1673" s="49"/>
      <c r="ANI1673" s="50"/>
      <c r="ANJ1673" s="50"/>
      <c r="ANK1673" s="49"/>
      <c r="ANL1673" s="50"/>
      <c r="ANM1673" s="50"/>
      <c r="ANN1673" s="129"/>
      <c r="ANO1673" s="121"/>
      <c r="ANP1673" s="16"/>
      <c r="ANQ1673" s="145"/>
      <c r="ANR1673" s="121"/>
      <c r="ANS1673" s="43"/>
      <c r="ANT1673" s="90"/>
      <c r="ANU1673" s="90"/>
      <c r="ANV1673" s="16"/>
      <c r="ANW1673" s="90"/>
      <c r="ANX1673" s="143"/>
      <c r="ANY1673" s="166"/>
      <c r="ANZ1673" s="172"/>
      <c r="AOA1673" s="36"/>
      <c r="AOB1673" s="36"/>
      <c r="AOC1673" s="36"/>
      <c r="AOD1673" s="37"/>
      <c r="AOE1673" s="37"/>
      <c r="AOF1673" s="37"/>
      <c r="AOG1673" s="37"/>
      <c r="AOH1673" s="37"/>
      <c r="AOI1673" s="37"/>
      <c r="AOJ1673" s="36"/>
      <c r="AOK1673" s="37"/>
      <c r="AOL1673" s="37"/>
      <c r="AOM1673" s="37"/>
      <c r="AON1673" s="37"/>
      <c r="AOO1673" s="36"/>
      <c r="AOP1673" s="49"/>
      <c r="AOQ1673" s="50"/>
      <c r="AOR1673" s="50"/>
      <c r="AOS1673" s="49"/>
      <c r="AOT1673" s="50"/>
      <c r="AOU1673" s="50"/>
      <c r="AOV1673" s="129"/>
      <c r="AOW1673" s="121"/>
      <c r="AOX1673" s="16"/>
      <c r="AOY1673" s="145"/>
      <c r="AOZ1673" s="121"/>
      <c r="APA1673" s="43"/>
      <c r="APB1673" s="90"/>
      <c r="APC1673" s="90"/>
      <c r="APD1673" s="16"/>
      <c r="APE1673" s="90"/>
      <c r="APF1673" s="143"/>
      <c r="APG1673" s="166"/>
      <c r="APH1673" s="172"/>
      <c r="API1673" s="36"/>
      <c r="APJ1673" s="36"/>
      <c r="APK1673" s="36"/>
      <c r="APL1673" s="37"/>
      <c r="APM1673" s="37"/>
      <c r="APN1673" s="37"/>
      <c r="APO1673" s="37"/>
      <c r="APP1673" s="37"/>
      <c r="APQ1673" s="37"/>
      <c r="APR1673" s="36"/>
      <c r="APS1673" s="37"/>
      <c r="APT1673" s="37"/>
      <c r="APU1673" s="37"/>
      <c r="APV1673" s="37"/>
      <c r="APW1673" s="36"/>
      <c r="APX1673" s="49"/>
      <c r="APY1673" s="50"/>
      <c r="APZ1673" s="50"/>
      <c r="AQA1673" s="49"/>
      <c r="AQB1673" s="50"/>
      <c r="AQC1673" s="50"/>
      <c r="AQD1673" s="129"/>
      <c r="AQE1673" s="121"/>
      <c r="AQF1673" s="16"/>
      <c r="AQG1673" s="145"/>
      <c r="AQH1673" s="121"/>
      <c r="AQI1673" s="43"/>
      <c r="AQJ1673" s="90"/>
      <c r="AQK1673" s="90"/>
      <c r="AQL1673" s="16"/>
      <c r="AQM1673" s="90"/>
      <c r="AQN1673" s="143"/>
      <c r="AQO1673" s="166"/>
      <c r="AQP1673" s="172"/>
      <c r="AQQ1673" s="36"/>
      <c r="AQR1673" s="36"/>
      <c r="AQS1673" s="36"/>
      <c r="AQT1673" s="37"/>
      <c r="AQU1673" s="37"/>
      <c r="AQV1673" s="37"/>
      <c r="AQW1673" s="37"/>
      <c r="AQX1673" s="37"/>
      <c r="AQY1673" s="37"/>
      <c r="AQZ1673" s="36"/>
      <c r="ARA1673" s="37"/>
      <c r="ARB1673" s="37"/>
      <c r="ARC1673" s="37"/>
      <c r="ARD1673" s="37"/>
      <c r="ARE1673" s="36"/>
      <c r="ARF1673" s="49"/>
      <c r="ARG1673" s="50"/>
      <c r="ARH1673" s="50"/>
      <c r="ARI1673" s="49"/>
      <c r="ARJ1673" s="50"/>
      <c r="ARK1673" s="50"/>
      <c r="ARL1673" s="129"/>
      <c r="ARM1673" s="121"/>
      <c r="ARN1673" s="16"/>
      <c r="ARO1673" s="145"/>
      <c r="ARP1673" s="121"/>
      <c r="ARQ1673" s="43"/>
      <c r="ARR1673" s="90"/>
      <c r="ARS1673" s="90"/>
      <c r="ART1673" s="16"/>
      <c r="ARU1673" s="90"/>
      <c r="ARV1673" s="143"/>
      <c r="ARW1673" s="166"/>
      <c r="ARX1673" s="172"/>
      <c r="ARY1673" s="36"/>
      <c r="ARZ1673" s="36"/>
      <c r="ASA1673" s="36"/>
      <c r="ASB1673" s="37"/>
      <c r="ASC1673" s="37"/>
      <c r="ASD1673" s="37"/>
      <c r="ASE1673" s="37"/>
      <c r="ASF1673" s="37"/>
      <c r="ASG1673" s="37"/>
      <c r="ASH1673" s="36"/>
      <c r="ASI1673" s="37"/>
      <c r="ASJ1673" s="37"/>
      <c r="ASK1673" s="37"/>
      <c r="ASL1673" s="37"/>
      <c r="ASM1673" s="36"/>
      <c r="ASN1673" s="49"/>
      <c r="ASO1673" s="50"/>
      <c r="ASP1673" s="50"/>
      <c r="ASQ1673" s="49"/>
      <c r="ASR1673" s="50"/>
      <c r="ASS1673" s="50"/>
      <c r="AST1673" s="129"/>
      <c r="ASU1673" s="121"/>
      <c r="ASV1673" s="16"/>
      <c r="ASW1673" s="145"/>
      <c r="ASX1673" s="121"/>
      <c r="ASY1673" s="43"/>
      <c r="ASZ1673" s="90"/>
      <c r="ATA1673" s="90"/>
      <c r="ATB1673" s="16"/>
      <c r="ATC1673" s="90"/>
      <c r="ATD1673" s="143"/>
      <c r="ATE1673" s="166"/>
      <c r="ATF1673" s="172"/>
      <c r="ATG1673" s="36"/>
      <c r="ATH1673" s="36"/>
      <c r="ATI1673" s="36"/>
      <c r="ATJ1673" s="37"/>
      <c r="ATK1673" s="37"/>
      <c r="ATL1673" s="37"/>
      <c r="ATM1673" s="37"/>
      <c r="ATN1673" s="37"/>
      <c r="ATO1673" s="37"/>
      <c r="ATP1673" s="36"/>
      <c r="ATQ1673" s="37"/>
      <c r="ATR1673" s="37"/>
      <c r="ATS1673" s="37"/>
      <c r="ATT1673" s="37"/>
      <c r="ATU1673" s="36"/>
      <c r="ATV1673" s="49"/>
      <c r="ATW1673" s="50"/>
      <c r="ATX1673" s="50"/>
      <c r="ATY1673" s="49"/>
      <c r="ATZ1673" s="50"/>
      <c r="AUA1673" s="50"/>
      <c r="AUB1673" s="129"/>
      <c r="AUC1673" s="121"/>
      <c r="AUD1673" s="16"/>
      <c r="AUE1673" s="145"/>
      <c r="AUF1673" s="121"/>
      <c r="AUG1673" s="43"/>
      <c r="AUH1673" s="90"/>
      <c r="AUI1673" s="90"/>
      <c r="AUJ1673" s="16"/>
      <c r="AUK1673" s="90"/>
      <c r="AUL1673" s="143"/>
      <c r="AUM1673" s="166"/>
      <c r="AUN1673" s="172"/>
      <c r="AUO1673" s="36"/>
      <c r="AUP1673" s="36"/>
      <c r="AUQ1673" s="36"/>
      <c r="AUR1673" s="37"/>
      <c r="AUS1673" s="37"/>
      <c r="AUT1673" s="37"/>
      <c r="AUU1673" s="37"/>
      <c r="AUV1673" s="37"/>
      <c r="AUW1673" s="37"/>
      <c r="AUX1673" s="36"/>
      <c r="AUY1673" s="37"/>
      <c r="AUZ1673" s="37"/>
      <c r="AVA1673" s="37"/>
      <c r="AVB1673" s="37"/>
      <c r="AVC1673" s="36"/>
      <c r="AVD1673" s="49"/>
      <c r="AVE1673" s="50"/>
      <c r="AVF1673" s="50"/>
      <c r="AVG1673" s="49"/>
      <c r="AVH1673" s="50"/>
      <c r="AVI1673" s="50"/>
      <c r="AVJ1673" s="129"/>
      <c r="AVK1673" s="121"/>
      <c r="AVL1673" s="16"/>
      <c r="AVM1673" s="145"/>
      <c r="AVN1673" s="121"/>
      <c r="AVO1673" s="43"/>
      <c r="AVP1673" s="90"/>
      <c r="AVQ1673" s="90"/>
      <c r="AVR1673" s="16"/>
      <c r="AVS1673" s="90"/>
      <c r="AVT1673" s="143"/>
      <c r="AVU1673" s="166"/>
      <c r="AVV1673" s="172"/>
      <c r="AVW1673" s="36"/>
      <c r="AVX1673" s="36"/>
      <c r="AVY1673" s="36"/>
      <c r="AVZ1673" s="37"/>
      <c r="AWA1673" s="37"/>
      <c r="AWB1673" s="37"/>
      <c r="AWC1673" s="37"/>
      <c r="AWD1673" s="37"/>
      <c r="AWE1673" s="37"/>
      <c r="AWF1673" s="36"/>
      <c r="AWG1673" s="37"/>
      <c r="AWH1673" s="37"/>
      <c r="AWI1673" s="37"/>
      <c r="AWJ1673" s="37"/>
      <c r="AWK1673" s="36"/>
      <c r="AWL1673" s="49"/>
      <c r="AWM1673" s="50"/>
      <c r="AWN1673" s="50"/>
      <c r="AWO1673" s="49"/>
      <c r="AWP1673" s="50"/>
      <c r="AWQ1673" s="50"/>
      <c r="AWR1673" s="129"/>
      <c r="AWS1673" s="121"/>
      <c r="AWT1673" s="16"/>
      <c r="AWU1673" s="145"/>
      <c r="AWV1673" s="121"/>
      <c r="AWW1673" s="43"/>
      <c r="AWX1673" s="90"/>
      <c r="AWY1673" s="90"/>
      <c r="AWZ1673" s="16"/>
      <c r="AXA1673" s="90"/>
      <c r="AXB1673" s="143"/>
      <c r="AXC1673" s="166"/>
      <c r="AXD1673" s="172"/>
      <c r="AXE1673" s="36"/>
      <c r="AXF1673" s="36"/>
      <c r="AXG1673" s="36"/>
      <c r="AXH1673" s="37"/>
      <c r="AXI1673" s="37"/>
      <c r="AXJ1673" s="37"/>
      <c r="AXK1673" s="37"/>
      <c r="AXL1673" s="37"/>
      <c r="AXM1673" s="37"/>
      <c r="AXN1673" s="36"/>
      <c r="AXO1673" s="37"/>
      <c r="AXP1673" s="37"/>
      <c r="AXQ1673" s="37"/>
      <c r="AXR1673" s="37"/>
      <c r="AXS1673" s="36"/>
      <c r="AXT1673" s="49"/>
      <c r="AXU1673" s="50"/>
      <c r="AXV1673" s="50"/>
      <c r="AXW1673" s="49"/>
      <c r="AXX1673" s="50"/>
      <c r="AXY1673" s="50"/>
      <c r="AXZ1673" s="129"/>
      <c r="AYA1673" s="121"/>
      <c r="AYB1673" s="16"/>
      <c r="AYC1673" s="145"/>
      <c r="AYD1673" s="121"/>
      <c r="AYE1673" s="43"/>
      <c r="AYF1673" s="90"/>
      <c r="AYG1673" s="90"/>
      <c r="AYH1673" s="16"/>
      <c r="AYI1673" s="90"/>
      <c r="AYJ1673" s="143"/>
      <c r="AYK1673" s="166"/>
      <c r="AYL1673" s="172"/>
      <c r="AYM1673" s="36"/>
      <c r="AYN1673" s="36"/>
      <c r="AYO1673" s="36"/>
      <c r="AYP1673" s="37"/>
      <c r="AYQ1673" s="37"/>
      <c r="AYR1673" s="37"/>
      <c r="AYS1673" s="37"/>
      <c r="AYT1673" s="37"/>
      <c r="AYU1673" s="37"/>
      <c r="AYV1673" s="36"/>
      <c r="AYW1673" s="37"/>
      <c r="AYX1673" s="37"/>
      <c r="AYY1673" s="37"/>
      <c r="AYZ1673" s="37"/>
      <c r="AZA1673" s="36"/>
      <c r="AZB1673" s="49"/>
      <c r="AZC1673" s="50"/>
      <c r="AZD1673" s="50"/>
      <c r="AZE1673" s="49"/>
      <c r="AZF1673" s="50"/>
      <c r="AZG1673" s="50"/>
      <c r="AZH1673" s="129"/>
      <c r="AZI1673" s="121"/>
      <c r="AZJ1673" s="16"/>
      <c r="AZK1673" s="145"/>
      <c r="AZL1673" s="121"/>
      <c r="AZM1673" s="43"/>
      <c r="AZN1673" s="90"/>
      <c r="AZO1673" s="90"/>
      <c r="AZP1673" s="16"/>
      <c r="AZQ1673" s="90"/>
      <c r="AZR1673" s="143"/>
      <c r="AZS1673" s="166"/>
      <c r="AZT1673" s="172"/>
      <c r="AZU1673" s="36"/>
      <c r="AZV1673" s="36"/>
      <c r="AZW1673" s="36"/>
      <c r="AZX1673" s="37"/>
      <c r="AZY1673" s="37"/>
      <c r="AZZ1673" s="37"/>
      <c r="BAA1673" s="37"/>
      <c r="BAB1673" s="37"/>
      <c r="BAC1673" s="37"/>
      <c r="BAD1673" s="36"/>
      <c r="BAE1673" s="37"/>
      <c r="BAF1673" s="37"/>
      <c r="BAG1673" s="37"/>
      <c r="BAH1673" s="37"/>
      <c r="BAI1673" s="36"/>
      <c r="BAJ1673" s="49"/>
      <c r="BAK1673" s="50"/>
      <c r="BAL1673" s="50"/>
      <c r="BAM1673" s="49"/>
      <c r="BAN1673" s="50"/>
      <c r="BAO1673" s="50"/>
      <c r="BAP1673" s="129"/>
      <c r="BAQ1673" s="121"/>
      <c r="BAR1673" s="16"/>
      <c r="BAS1673" s="145"/>
      <c r="BAT1673" s="121"/>
      <c r="BAU1673" s="43"/>
      <c r="BAV1673" s="90"/>
      <c r="BAW1673" s="90"/>
      <c r="BAX1673" s="16"/>
      <c r="BAY1673" s="90"/>
      <c r="BAZ1673" s="143"/>
      <c r="BBA1673" s="166"/>
      <c r="BBB1673" s="172"/>
      <c r="BBC1673" s="36"/>
      <c r="BBD1673" s="36"/>
      <c r="BBE1673" s="36"/>
      <c r="BBF1673" s="37"/>
      <c r="BBG1673" s="37"/>
      <c r="BBH1673" s="37"/>
      <c r="BBI1673" s="37"/>
      <c r="BBJ1673" s="37"/>
      <c r="BBK1673" s="37"/>
      <c r="BBL1673" s="36"/>
      <c r="BBM1673" s="37"/>
      <c r="BBN1673" s="37"/>
      <c r="BBO1673" s="37"/>
      <c r="BBP1673" s="37"/>
      <c r="BBQ1673" s="36"/>
      <c r="BBR1673" s="49"/>
      <c r="BBS1673" s="50"/>
      <c r="BBT1673" s="50"/>
      <c r="BBU1673" s="49"/>
      <c r="BBV1673" s="50"/>
      <c r="BBW1673" s="50"/>
      <c r="BBX1673" s="129"/>
      <c r="BBY1673" s="121"/>
      <c r="BBZ1673" s="16"/>
      <c r="BCA1673" s="145"/>
      <c r="BCB1673" s="121"/>
      <c r="BCC1673" s="43"/>
      <c r="BCD1673" s="90"/>
      <c r="BCE1673" s="90"/>
      <c r="BCF1673" s="16"/>
      <c r="BCG1673" s="90"/>
      <c r="BCH1673" s="143"/>
      <c r="BCI1673" s="166"/>
      <c r="BCJ1673" s="172"/>
      <c r="BCK1673" s="36"/>
      <c r="BCL1673" s="36"/>
      <c r="BCM1673" s="36"/>
      <c r="BCN1673" s="37"/>
      <c r="BCO1673" s="37"/>
      <c r="BCP1673" s="37"/>
      <c r="BCQ1673" s="37"/>
      <c r="BCR1673" s="37"/>
      <c r="BCS1673" s="37"/>
      <c r="BCT1673" s="36"/>
      <c r="BCU1673" s="37"/>
      <c r="BCV1673" s="37"/>
      <c r="BCW1673" s="37"/>
      <c r="BCX1673" s="37"/>
      <c r="BCY1673" s="36"/>
      <c r="BCZ1673" s="49"/>
      <c r="BDA1673" s="50"/>
      <c r="BDB1673" s="50"/>
      <c r="BDC1673" s="49"/>
      <c r="BDD1673" s="50"/>
      <c r="BDE1673" s="50"/>
      <c r="BDF1673" s="129"/>
      <c r="BDG1673" s="121"/>
      <c r="BDH1673" s="16"/>
      <c r="BDI1673" s="145"/>
      <c r="BDJ1673" s="121"/>
      <c r="BDK1673" s="43"/>
      <c r="BDL1673" s="90"/>
      <c r="BDM1673" s="90"/>
      <c r="BDN1673" s="16"/>
      <c r="BDO1673" s="90"/>
      <c r="BDP1673" s="143"/>
      <c r="BDQ1673" s="166"/>
      <c r="BDR1673" s="172"/>
      <c r="BDS1673" s="36"/>
      <c r="BDT1673" s="36"/>
      <c r="BDU1673" s="36"/>
      <c r="BDV1673" s="37"/>
      <c r="BDW1673" s="37"/>
      <c r="BDX1673" s="37"/>
      <c r="BDY1673" s="37"/>
      <c r="BDZ1673" s="37"/>
      <c r="BEA1673" s="37"/>
      <c r="BEB1673" s="36"/>
      <c r="BEC1673" s="37"/>
      <c r="BED1673" s="37"/>
      <c r="BEE1673" s="37"/>
      <c r="BEF1673" s="37"/>
      <c r="BEG1673" s="36"/>
      <c r="BEH1673" s="49"/>
      <c r="BEI1673" s="50"/>
      <c r="BEJ1673" s="50"/>
      <c r="BEK1673" s="49"/>
      <c r="BEL1673" s="50"/>
      <c r="BEM1673" s="50"/>
      <c r="BEN1673" s="129"/>
      <c r="BEO1673" s="121"/>
      <c r="BEP1673" s="16"/>
      <c r="BEQ1673" s="145"/>
      <c r="BER1673" s="121"/>
      <c r="BES1673" s="43"/>
      <c r="BET1673" s="90"/>
      <c r="BEU1673" s="90"/>
      <c r="BEV1673" s="16"/>
      <c r="BEW1673" s="90"/>
      <c r="BEX1673" s="143"/>
      <c r="BEY1673" s="166"/>
      <c r="BEZ1673" s="172"/>
      <c r="BFA1673" s="36"/>
      <c r="BFB1673" s="36"/>
      <c r="BFC1673" s="36"/>
      <c r="BFD1673" s="37"/>
      <c r="BFE1673" s="37"/>
      <c r="BFF1673" s="37"/>
      <c r="BFG1673" s="37"/>
      <c r="BFH1673" s="37"/>
      <c r="BFI1673" s="37"/>
      <c r="BFJ1673" s="36"/>
      <c r="BFK1673" s="37"/>
      <c r="BFL1673" s="37"/>
      <c r="BFM1673" s="37"/>
      <c r="BFN1673" s="37"/>
      <c r="BFO1673" s="36"/>
      <c r="BFP1673" s="49"/>
      <c r="BFQ1673" s="50"/>
      <c r="BFR1673" s="50"/>
      <c r="BFS1673" s="49"/>
      <c r="BFT1673" s="50"/>
      <c r="BFU1673" s="50"/>
      <c r="BFV1673" s="129"/>
      <c r="BFW1673" s="121"/>
      <c r="BFX1673" s="16"/>
      <c r="BFY1673" s="145"/>
      <c r="BFZ1673" s="121"/>
      <c r="BGA1673" s="43"/>
      <c r="BGB1673" s="90"/>
      <c r="BGC1673" s="90"/>
      <c r="BGD1673" s="16"/>
      <c r="BGE1673" s="90"/>
      <c r="BGF1673" s="143"/>
      <c r="BGG1673" s="166"/>
      <c r="BGH1673" s="172"/>
      <c r="BGI1673" s="36"/>
      <c r="BGJ1673" s="36"/>
      <c r="BGK1673" s="36"/>
      <c r="BGL1673" s="37"/>
      <c r="BGM1673" s="37"/>
      <c r="BGN1673" s="37"/>
      <c r="BGO1673" s="37"/>
      <c r="BGP1673" s="37"/>
      <c r="BGQ1673" s="37"/>
      <c r="BGR1673" s="36"/>
      <c r="BGS1673" s="37"/>
      <c r="BGT1673" s="37"/>
      <c r="BGU1673" s="37"/>
      <c r="BGV1673" s="37"/>
      <c r="BGW1673" s="36"/>
      <c r="BGX1673" s="49"/>
      <c r="BGY1673" s="50"/>
      <c r="BGZ1673" s="50"/>
      <c r="BHA1673" s="49"/>
      <c r="BHB1673" s="50"/>
      <c r="BHC1673" s="50"/>
      <c r="BHD1673" s="129"/>
      <c r="BHE1673" s="121"/>
      <c r="BHF1673" s="16"/>
      <c r="BHG1673" s="145"/>
      <c r="BHH1673" s="121"/>
      <c r="BHI1673" s="43"/>
      <c r="BHJ1673" s="90"/>
      <c r="BHK1673" s="90"/>
      <c r="BHL1673" s="16"/>
      <c r="BHM1673" s="90"/>
      <c r="BHN1673" s="143"/>
      <c r="BHO1673" s="166"/>
      <c r="BHP1673" s="172"/>
      <c r="BHQ1673" s="36"/>
      <c r="BHR1673" s="36"/>
      <c r="BHS1673" s="36"/>
      <c r="BHT1673" s="37"/>
      <c r="BHU1673" s="37"/>
      <c r="BHV1673" s="37"/>
      <c r="BHW1673" s="37"/>
      <c r="BHX1673" s="37"/>
      <c r="BHY1673" s="37"/>
      <c r="BHZ1673" s="36"/>
      <c r="BIA1673" s="37"/>
      <c r="BIB1673" s="37"/>
      <c r="BIC1673" s="37"/>
      <c r="BID1673" s="37"/>
      <c r="BIE1673" s="36"/>
      <c r="BIF1673" s="49"/>
      <c r="BIG1673" s="50"/>
      <c r="BIH1673" s="50"/>
      <c r="BII1673" s="49"/>
      <c r="BIJ1673" s="50"/>
      <c r="BIK1673" s="50"/>
      <c r="BIL1673" s="129"/>
      <c r="BIM1673" s="121"/>
      <c r="BIN1673" s="16"/>
      <c r="BIO1673" s="145"/>
      <c r="BIP1673" s="121"/>
      <c r="BIQ1673" s="43"/>
      <c r="BIR1673" s="90"/>
      <c r="BIS1673" s="90"/>
      <c r="BIT1673" s="16"/>
      <c r="BIU1673" s="90"/>
      <c r="BIV1673" s="143"/>
      <c r="BIW1673" s="166"/>
      <c r="BIX1673" s="172"/>
      <c r="BIY1673" s="36"/>
      <c r="BIZ1673" s="36"/>
      <c r="BJA1673" s="36"/>
      <c r="BJB1673" s="37"/>
      <c r="BJC1673" s="37"/>
      <c r="BJD1673" s="37"/>
      <c r="BJE1673" s="37"/>
      <c r="BJF1673" s="37"/>
      <c r="BJG1673" s="37"/>
      <c r="BJH1673" s="36"/>
      <c r="BJI1673" s="37"/>
      <c r="BJJ1673" s="37"/>
      <c r="BJK1673" s="37"/>
      <c r="BJL1673" s="37"/>
      <c r="BJM1673" s="36"/>
      <c r="BJN1673" s="49"/>
      <c r="BJO1673" s="50"/>
      <c r="BJP1673" s="50"/>
      <c r="BJQ1673" s="49"/>
      <c r="BJR1673" s="50"/>
      <c r="BJS1673" s="50"/>
      <c r="BJT1673" s="129"/>
      <c r="BJU1673" s="121"/>
      <c r="BJV1673" s="16"/>
      <c r="BJW1673" s="145"/>
      <c r="BJX1673" s="121"/>
      <c r="BJY1673" s="43"/>
      <c r="BJZ1673" s="90"/>
      <c r="BKA1673" s="90"/>
      <c r="BKB1673" s="16"/>
      <c r="BKC1673" s="90"/>
      <c r="BKD1673" s="143"/>
      <c r="BKE1673" s="166"/>
      <c r="BKF1673" s="172"/>
      <c r="BKG1673" s="36"/>
      <c r="BKH1673" s="36"/>
      <c r="BKI1673" s="36"/>
      <c r="BKJ1673" s="37"/>
      <c r="BKK1673" s="37"/>
      <c r="BKL1673" s="37"/>
      <c r="BKM1673" s="37"/>
      <c r="BKN1673" s="37"/>
      <c r="BKO1673" s="37"/>
      <c r="BKP1673" s="36"/>
      <c r="BKQ1673" s="37"/>
      <c r="BKR1673" s="37"/>
      <c r="BKS1673" s="37"/>
      <c r="BKT1673" s="37"/>
      <c r="BKU1673" s="36"/>
      <c r="BKV1673" s="49"/>
      <c r="BKW1673" s="50"/>
      <c r="BKX1673" s="50"/>
      <c r="BKY1673" s="49"/>
      <c r="BKZ1673" s="50"/>
      <c r="BLA1673" s="50"/>
      <c r="BLB1673" s="129"/>
      <c r="BLC1673" s="121"/>
      <c r="BLD1673" s="16"/>
      <c r="BLE1673" s="145"/>
      <c r="BLF1673" s="121"/>
      <c r="BLG1673" s="43"/>
      <c r="BLH1673" s="90"/>
      <c r="BLI1673" s="90"/>
      <c r="BLJ1673" s="16"/>
      <c r="BLK1673" s="90"/>
      <c r="BLL1673" s="143"/>
      <c r="BLM1673" s="166"/>
      <c r="BLN1673" s="172"/>
      <c r="BLO1673" s="36"/>
      <c r="BLP1673" s="36"/>
      <c r="BLQ1673" s="36"/>
      <c r="BLR1673" s="37"/>
      <c r="BLS1673" s="37"/>
      <c r="BLT1673" s="37"/>
      <c r="BLU1673" s="37"/>
      <c r="BLV1673" s="37"/>
      <c r="BLW1673" s="37"/>
      <c r="BLX1673" s="36"/>
      <c r="BLY1673" s="37"/>
      <c r="BLZ1673" s="37"/>
      <c r="BMA1673" s="37"/>
      <c r="BMB1673" s="37"/>
      <c r="BMC1673" s="36"/>
      <c r="BMD1673" s="49"/>
      <c r="BME1673" s="50"/>
      <c r="BMF1673" s="50"/>
      <c r="BMG1673" s="49"/>
      <c r="BMH1673" s="50"/>
      <c r="BMI1673" s="50"/>
      <c r="BMJ1673" s="129"/>
      <c r="BMK1673" s="121"/>
      <c r="BML1673" s="16"/>
      <c r="BMM1673" s="145"/>
      <c r="BMN1673" s="121"/>
      <c r="BMO1673" s="43"/>
      <c r="BMP1673" s="90"/>
      <c r="BMQ1673" s="90"/>
      <c r="BMR1673" s="16"/>
      <c r="BMS1673" s="90"/>
      <c r="BMT1673" s="143"/>
      <c r="BMU1673" s="166"/>
      <c r="BMV1673" s="172"/>
      <c r="BMW1673" s="36"/>
      <c r="BMX1673" s="36"/>
      <c r="BMY1673" s="36"/>
      <c r="BMZ1673" s="37"/>
      <c r="BNA1673" s="37"/>
      <c r="BNB1673" s="37"/>
      <c r="BNC1673" s="37"/>
      <c r="BND1673" s="37"/>
      <c r="BNE1673" s="37"/>
      <c r="BNF1673" s="36"/>
      <c r="BNG1673" s="37"/>
      <c r="BNH1673" s="37"/>
      <c r="BNI1673" s="37"/>
      <c r="BNJ1673" s="37"/>
      <c r="BNK1673" s="36"/>
      <c r="BNL1673" s="49"/>
      <c r="BNM1673" s="50"/>
      <c r="BNN1673" s="50"/>
      <c r="BNO1673" s="49"/>
      <c r="BNP1673" s="50"/>
      <c r="BNQ1673" s="50"/>
      <c r="BNR1673" s="129"/>
      <c r="BNS1673" s="121"/>
      <c r="BNT1673" s="16"/>
      <c r="BNU1673" s="145"/>
      <c r="BNV1673" s="121"/>
      <c r="BNW1673" s="43"/>
      <c r="BNX1673" s="90"/>
      <c r="BNY1673" s="90"/>
      <c r="BNZ1673" s="16"/>
      <c r="BOA1673" s="90"/>
      <c r="BOB1673" s="143"/>
      <c r="BOC1673" s="166"/>
      <c r="BOD1673" s="172"/>
      <c r="BOE1673" s="36"/>
      <c r="BOF1673" s="36"/>
      <c r="BOG1673" s="36"/>
      <c r="BOH1673" s="37"/>
      <c r="BOI1673" s="37"/>
      <c r="BOJ1673" s="37"/>
      <c r="BOK1673" s="37"/>
      <c r="BOL1673" s="37"/>
      <c r="BOM1673" s="37"/>
      <c r="BON1673" s="36"/>
      <c r="BOO1673" s="37"/>
      <c r="BOP1673" s="37"/>
      <c r="BOQ1673" s="37"/>
      <c r="BOR1673" s="37"/>
      <c r="BOS1673" s="36"/>
      <c r="BOT1673" s="49"/>
      <c r="BOU1673" s="50"/>
      <c r="BOV1673" s="50"/>
      <c r="BOW1673" s="49"/>
      <c r="BOX1673" s="50"/>
      <c r="BOY1673" s="50"/>
      <c r="BOZ1673" s="129"/>
      <c r="BPA1673" s="121"/>
      <c r="BPB1673" s="16"/>
      <c r="BPC1673" s="145"/>
      <c r="BPD1673" s="121"/>
      <c r="BPE1673" s="43"/>
      <c r="BPF1673" s="90"/>
      <c r="BPG1673" s="90"/>
      <c r="BPH1673" s="16"/>
      <c r="BPI1673" s="90"/>
      <c r="BPJ1673" s="143"/>
      <c r="BPK1673" s="166"/>
      <c r="BPL1673" s="172"/>
      <c r="BPM1673" s="36"/>
      <c r="BPN1673" s="36"/>
      <c r="BPO1673" s="36"/>
      <c r="BPP1673" s="37"/>
      <c r="BPQ1673" s="37"/>
      <c r="BPR1673" s="37"/>
      <c r="BPS1673" s="37"/>
      <c r="BPT1673" s="37"/>
      <c r="BPU1673" s="37"/>
      <c r="BPV1673" s="36"/>
      <c r="BPW1673" s="37"/>
      <c r="BPX1673" s="37"/>
      <c r="BPY1673" s="37"/>
      <c r="BPZ1673" s="37"/>
      <c r="BQA1673" s="36"/>
      <c r="BQB1673" s="49"/>
      <c r="BQC1673" s="50"/>
      <c r="BQD1673" s="50"/>
      <c r="BQE1673" s="49"/>
      <c r="BQF1673" s="50"/>
      <c r="BQG1673" s="50"/>
      <c r="BQH1673" s="129"/>
      <c r="BQI1673" s="121"/>
      <c r="BQJ1673" s="16"/>
      <c r="BQK1673" s="145"/>
      <c r="BQL1673" s="121"/>
      <c r="BQM1673" s="43"/>
      <c r="BQN1673" s="90"/>
      <c r="BQO1673" s="90"/>
      <c r="BQP1673" s="16"/>
      <c r="BQQ1673" s="90"/>
      <c r="BQR1673" s="143"/>
      <c r="BQS1673" s="166"/>
      <c r="BQT1673" s="172"/>
      <c r="BQU1673" s="36"/>
      <c r="BQV1673" s="36"/>
      <c r="BQW1673" s="36"/>
      <c r="BQX1673" s="37"/>
      <c r="BQY1673" s="37"/>
      <c r="BQZ1673" s="37"/>
      <c r="BRA1673" s="37"/>
      <c r="BRB1673" s="37"/>
      <c r="BRC1673" s="37"/>
      <c r="BRD1673" s="36"/>
      <c r="BRE1673" s="37"/>
      <c r="BRF1673" s="37"/>
      <c r="BRG1673" s="37"/>
      <c r="BRH1673" s="37"/>
      <c r="BRI1673" s="36"/>
      <c r="BRJ1673" s="49"/>
      <c r="BRK1673" s="50"/>
      <c r="BRL1673" s="50"/>
      <c r="BRM1673" s="49"/>
      <c r="BRN1673" s="50"/>
      <c r="BRO1673" s="50"/>
      <c r="BRP1673" s="129"/>
      <c r="BRQ1673" s="121"/>
      <c r="BRR1673" s="16"/>
      <c r="BRS1673" s="145"/>
      <c r="BRT1673" s="121"/>
      <c r="BRU1673" s="43"/>
      <c r="BRV1673" s="90"/>
      <c r="BRW1673" s="90"/>
      <c r="BRX1673" s="16"/>
      <c r="BRY1673" s="90"/>
      <c r="BRZ1673" s="143"/>
      <c r="BSA1673" s="166"/>
      <c r="BSB1673" s="172"/>
      <c r="BSC1673" s="36"/>
      <c r="BSD1673" s="36"/>
      <c r="BSE1673" s="36"/>
      <c r="BSF1673" s="37"/>
      <c r="BSG1673" s="37"/>
      <c r="BSH1673" s="37"/>
      <c r="BSI1673" s="37"/>
      <c r="BSJ1673" s="37"/>
      <c r="BSK1673" s="37"/>
      <c r="BSL1673" s="36"/>
      <c r="BSM1673" s="37"/>
      <c r="BSN1673" s="37"/>
      <c r="BSO1673" s="37"/>
      <c r="BSP1673" s="37"/>
      <c r="BSQ1673" s="36"/>
      <c r="BSR1673" s="49"/>
      <c r="BSS1673" s="50"/>
      <c r="BST1673" s="50"/>
      <c r="BSU1673" s="49"/>
      <c r="BSV1673" s="50"/>
      <c r="BSW1673" s="50"/>
      <c r="BSX1673" s="129"/>
      <c r="BSY1673" s="121"/>
      <c r="BSZ1673" s="16"/>
      <c r="BTA1673" s="145"/>
      <c r="BTB1673" s="121"/>
      <c r="BTC1673" s="43"/>
      <c r="BTD1673" s="90"/>
      <c r="BTE1673" s="90"/>
      <c r="BTF1673" s="16"/>
      <c r="BTG1673" s="90"/>
      <c r="BTH1673" s="143"/>
      <c r="BTI1673" s="166"/>
      <c r="BTJ1673" s="172"/>
      <c r="BTK1673" s="36"/>
      <c r="BTL1673" s="36"/>
      <c r="BTM1673" s="36"/>
      <c r="BTN1673" s="37"/>
      <c r="BTO1673" s="37"/>
      <c r="BTP1673" s="37"/>
      <c r="BTQ1673" s="37"/>
      <c r="BTR1673" s="37"/>
      <c r="BTS1673" s="37"/>
      <c r="BTT1673" s="36"/>
      <c r="BTU1673" s="37"/>
      <c r="BTV1673" s="37"/>
      <c r="BTW1673" s="37"/>
      <c r="BTX1673" s="37"/>
      <c r="BTY1673" s="36"/>
      <c r="BTZ1673" s="49"/>
      <c r="BUA1673" s="50"/>
      <c r="BUB1673" s="50"/>
      <c r="BUC1673" s="49"/>
      <c r="BUD1673" s="50"/>
      <c r="BUE1673" s="50"/>
      <c r="BUF1673" s="129"/>
      <c r="BUG1673" s="121"/>
      <c r="BUH1673" s="16"/>
      <c r="BUI1673" s="145"/>
      <c r="BUJ1673" s="121"/>
      <c r="BUK1673" s="43"/>
      <c r="BUL1673" s="90"/>
      <c r="BUM1673" s="90"/>
      <c r="BUN1673" s="16"/>
      <c r="BUO1673" s="90"/>
      <c r="BUP1673" s="143"/>
      <c r="BUQ1673" s="166"/>
      <c r="BUR1673" s="172"/>
      <c r="BUS1673" s="36"/>
      <c r="BUT1673" s="36"/>
      <c r="BUU1673" s="36"/>
      <c r="BUV1673" s="37"/>
      <c r="BUW1673" s="37"/>
      <c r="BUX1673" s="37"/>
      <c r="BUY1673" s="37"/>
      <c r="BUZ1673" s="37"/>
      <c r="BVA1673" s="37"/>
      <c r="BVB1673" s="36"/>
      <c r="BVC1673" s="37"/>
      <c r="BVD1673" s="37"/>
      <c r="BVE1673" s="37"/>
      <c r="BVF1673" s="37"/>
      <c r="BVG1673" s="36"/>
      <c r="BVH1673" s="49"/>
      <c r="BVI1673" s="50"/>
      <c r="BVJ1673" s="50"/>
      <c r="BVK1673" s="49"/>
      <c r="BVL1673" s="50"/>
      <c r="BVM1673" s="50"/>
      <c r="BVN1673" s="129"/>
      <c r="BVO1673" s="121"/>
      <c r="BVP1673" s="16"/>
      <c r="BVQ1673" s="145"/>
      <c r="BVR1673" s="121"/>
      <c r="BVS1673" s="43"/>
      <c r="BVT1673" s="90"/>
      <c r="BVU1673" s="90"/>
      <c r="BVV1673" s="16"/>
      <c r="BVW1673" s="90"/>
      <c r="BVX1673" s="143"/>
      <c r="BVY1673" s="166"/>
      <c r="BVZ1673" s="172"/>
      <c r="BWA1673" s="36"/>
      <c r="BWB1673" s="36"/>
      <c r="BWC1673" s="36"/>
      <c r="BWD1673" s="37"/>
      <c r="BWE1673" s="37"/>
      <c r="BWF1673" s="37"/>
      <c r="BWG1673" s="37"/>
      <c r="BWH1673" s="37"/>
      <c r="BWI1673" s="37"/>
      <c r="BWJ1673" s="36"/>
      <c r="BWK1673" s="37"/>
      <c r="BWL1673" s="37"/>
      <c r="BWM1673" s="37"/>
      <c r="BWN1673" s="37"/>
      <c r="BWO1673" s="36"/>
      <c r="BWP1673" s="49"/>
      <c r="BWQ1673" s="50"/>
      <c r="BWR1673" s="50"/>
      <c r="BWS1673" s="49"/>
      <c r="BWT1673" s="50"/>
      <c r="BWU1673" s="50"/>
      <c r="BWV1673" s="129"/>
      <c r="BWW1673" s="121"/>
      <c r="BWX1673" s="16"/>
      <c r="BWY1673" s="145"/>
      <c r="BWZ1673" s="121"/>
      <c r="BXA1673" s="43"/>
      <c r="BXB1673" s="90"/>
      <c r="BXC1673" s="90"/>
      <c r="BXD1673" s="16"/>
      <c r="BXE1673" s="90"/>
      <c r="BXF1673" s="143"/>
      <c r="BXG1673" s="166"/>
      <c r="BXH1673" s="172"/>
      <c r="BXI1673" s="36"/>
      <c r="BXJ1673" s="36"/>
      <c r="BXK1673" s="36"/>
      <c r="BXL1673" s="37"/>
      <c r="BXM1673" s="37"/>
      <c r="BXN1673" s="37"/>
      <c r="BXO1673" s="37"/>
      <c r="BXP1673" s="37"/>
      <c r="BXQ1673" s="37"/>
      <c r="BXR1673" s="36"/>
      <c r="BXS1673" s="37"/>
      <c r="BXT1673" s="37"/>
      <c r="BXU1673" s="37"/>
      <c r="BXV1673" s="37"/>
      <c r="BXW1673" s="36"/>
      <c r="BXX1673" s="49"/>
      <c r="BXY1673" s="50"/>
      <c r="BXZ1673" s="50"/>
      <c r="BYA1673" s="49"/>
      <c r="BYB1673" s="50"/>
      <c r="BYC1673" s="50"/>
      <c r="BYD1673" s="129"/>
      <c r="BYE1673" s="121"/>
      <c r="BYF1673" s="16"/>
      <c r="BYG1673" s="145"/>
      <c r="BYH1673" s="121"/>
      <c r="BYI1673" s="43"/>
      <c r="BYJ1673" s="90"/>
      <c r="BYK1673" s="90"/>
      <c r="BYL1673" s="16"/>
      <c r="BYM1673" s="90"/>
      <c r="BYN1673" s="143"/>
      <c r="BYO1673" s="166"/>
      <c r="BYP1673" s="172"/>
      <c r="BYQ1673" s="36"/>
      <c r="BYR1673" s="36"/>
      <c r="BYS1673" s="36"/>
      <c r="BYT1673" s="37"/>
      <c r="BYU1673" s="37"/>
      <c r="BYV1673" s="37"/>
      <c r="BYW1673" s="37"/>
      <c r="BYX1673" s="37"/>
      <c r="BYY1673" s="37"/>
      <c r="BYZ1673" s="36"/>
      <c r="BZA1673" s="37"/>
      <c r="BZB1673" s="37"/>
      <c r="BZC1673" s="37"/>
      <c r="BZD1673" s="37"/>
      <c r="BZE1673" s="36"/>
      <c r="BZF1673" s="49"/>
      <c r="BZG1673" s="50"/>
      <c r="BZH1673" s="50"/>
      <c r="BZI1673" s="49"/>
      <c r="BZJ1673" s="50"/>
      <c r="BZK1673" s="50"/>
      <c r="BZL1673" s="129"/>
      <c r="BZM1673" s="121"/>
      <c r="BZN1673" s="16"/>
      <c r="BZO1673" s="145"/>
      <c r="BZP1673" s="121"/>
      <c r="BZQ1673" s="43"/>
      <c r="BZR1673" s="90"/>
      <c r="BZS1673" s="90"/>
      <c r="BZT1673" s="16"/>
      <c r="BZU1673" s="90"/>
      <c r="BZV1673" s="143"/>
      <c r="BZW1673" s="166"/>
      <c r="BZX1673" s="172"/>
      <c r="BZY1673" s="36"/>
      <c r="BZZ1673" s="36"/>
      <c r="CAA1673" s="36"/>
      <c r="CAB1673" s="37"/>
      <c r="CAC1673" s="37"/>
      <c r="CAD1673" s="37"/>
      <c r="CAE1673" s="37"/>
      <c r="CAF1673" s="37"/>
      <c r="CAG1673" s="37"/>
      <c r="CAH1673" s="36"/>
      <c r="CAI1673" s="37"/>
      <c r="CAJ1673" s="37"/>
      <c r="CAK1673" s="37"/>
      <c r="CAL1673" s="37"/>
      <c r="CAM1673" s="36"/>
      <c r="CAN1673" s="49"/>
      <c r="CAO1673" s="50"/>
      <c r="CAP1673" s="50"/>
      <c r="CAQ1673" s="49"/>
      <c r="CAR1673" s="50"/>
      <c r="CAS1673" s="50"/>
      <c r="CAT1673" s="129"/>
      <c r="CAU1673" s="121"/>
      <c r="CAV1673" s="16"/>
      <c r="CAW1673" s="145"/>
      <c r="CAX1673" s="121"/>
      <c r="CAY1673" s="43"/>
      <c r="CAZ1673" s="90"/>
      <c r="CBA1673" s="90"/>
      <c r="CBB1673" s="16"/>
      <c r="CBC1673" s="90"/>
      <c r="CBD1673" s="143"/>
      <c r="CBE1673" s="166"/>
      <c r="CBF1673" s="172"/>
      <c r="CBG1673" s="36"/>
      <c r="CBH1673" s="36"/>
      <c r="CBI1673" s="36"/>
      <c r="CBJ1673" s="37"/>
      <c r="CBK1673" s="37"/>
      <c r="CBL1673" s="37"/>
      <c r="CBM1673" s="37"/>
      <c r="CBN1673" s="37"/>
      <c r="CBO1673" s="37"/>
      <c r="CBP1673" s="36"/>
      <c r="CBQ1673" s="37"/>
      <c r="CBR1673" s="37"/>
      <c r="CBS1673" s="37"/>
      <c r="CBT1673" s="37"/>
      <c r="CBU1673" s="36"/>
      <c r="CBV1673" s="49"/>
      <c r="CBW1673" s="50"/>
      <c r="CBX1673" s="50"/>
      <c r="CBY1673" s="49"/>
      <c r="CBZ1673" s="50"/>
      <c r="CCA1673" s="50"/>
      <c r="CCB1673" s="129"/>
      <c r="CCC1673" s="121"/>
      <c r="CCD1673" s="16"/>
      <c r="CCE1673" s="145"/>
      <c r="CCF1673" s="121"/>
      <c r="CCG1673" s="43"/>
      <c r="CCH1673" s="90"/>
      <c r="CCI1673" s="90"/>
      <c r="CCJ1673" s="16"/>
      <c r="CCK1673" s="90"/>
      <c r="CCL1673" s="143"/>
      <c r="CCM1673" s="166"/>
      <c r="CCN1673" s="172"/>
      <c r="CCO1673" s="36"/>
      <c r="CCP1673" s="36"/>
      <c r="CCQ1673" s="36"/>
      <c r="CCR1673" s="37"/>
      <c r="CCS1673" s="37"/>
      <c r="CCT1673" s="37"/>
      <c r="CCU1673" s="37"/>
      <c r="CCV1673" s="37"/>
      <c r="CCW1673" s="37"/>
      <c r="CCX1673" s="36"/>
      <c r="CCY1673" s="37"/>
      <c r="CCZ1673" s="37"/>
      <c r="CDA1673" s="37"/>
      <c r="CDB1673" s="37"/>
      <c r="CDC1673" s="36"/>
      <c r="CDD1673" s="49"/>
      <c r="CDE1673" s="50"/>
      <c r="CDF1673" s="50"/>
      <c r="CDG1673" s="49"/>
      <c r="CDH1673" s="50"/>
      <c r="CDI1673" s="50"/>
      <c r="CDJ1673" s="129"/>
      <c r="CDK1673" s="121"/>
      <c r="CDL1673" s="16"/>
      <c r="CDM1673" s="145"/>
      <c r="CDN1673" s="121"/>
      <c r="CDO1673" s="43"/>
      <c r="CDP1673" s="90"/>
      <c r="CDQ1673" s="90"/>
      <c r="CDR1673" s="16"/>
      <c r="CDS1673" s="90"/>
      <c r="CDT1673" s="143"/>
      <c r="CDU1673" s="166"/>
      <c r="CDV1673" s="172"/>
      <c r="CDW1673" s="36"/>
      <c r="CDX1673" s="36"/>
      <c r="CDY1673" s="36"/>
      <c r="CDZ1673" s="37"/>
      <c r="CEA1673" s="37"/>
      <c r="CEB1673" s="37"/>
      <c r="CEC1673" s="37"/>
      <c r="CED1673" s="37"/>
      <c r="CEE1673" s="37"/>
      <c r="CEF1673" s="36"/>
      <c r="CEG1673" s="37"/>
      <c r="CEH1673" s="37"/>
      <c r="CEI1673" s="37"/>
      <c r="CEJ1673" s="37"/>
      <c r="CEK1673" s="36"/>
      <c r="CEL1673" s="49"/>
      <c r="CEM1673" s="50"/>
      <c r="CEN1673" s="50"/>
      <c r="CEO1673" s="49"/>
      <c r="CEP1673" s="50"/>
      <c r="CEQ1673" s="50"/>
      <c r="CER1673" s="129"/>
      <c r="CES1673" s="121"/>
      <c r="CET1673" s="16"/>
      <c r="CEU1673" s="145"/>
      <c r="CEV1673" s="121"/>
      <c r="CEW1673" s="43"/>
      <c r="CEX1673" s="90"/>
      <c r="CEY1673" s="90"/>
      <c r="CEZ1673" s="16"/>
      <c r="CFA1673" s="90"/>
      <c r="CFB1673" s="143"/>
      <c r="CFC1673" s="166"/>
      <c r="CFD1673" s="172"/>
      <c r="CFE1673" s="36"/>
      <c r="CFF1673" s="36"/>
      <c r="CFG1673" s="36"/>
      <c r="CFH1673" s="37"/>
      <c r="CFI1673" s="37"/>
      <c r="CFJ1673" s="37"/>
      <c r="CFK1673" s="37"/>
      <c r="CFL1673" s="37"/>
      <c r="CFM1673" s="37"/>
      <c r="CFN1673" s="36"/>
      <c r="CFO1673" s="37"/>
      <c r="CFP1673" s="37"/>
      <c r="CFQ1673" s="37"/>
      <c r="CFR1673" s="37"/>
      <c r="CFS1673" s="36"/>
      <c r="CFT1673" s="49"/>
      <c r="CFU1673" s="50"/>
      <c r="CFV1673" s="50"/>
      <c r="CFW1673" s="49"/>
      <c r="CFX1673" s="50"/>
      <c r="CFY1673" s="50"/>
      <c r="CFZ1673" s="129"/>
      <c r="CGA1673" s="121"/>
      <c r="CGB1673" s="16"/>
      <c r="CGC1673" s="145"/>
      <c r="CGD1673" s="121"/>
      <c r="CGE1673" s="43"/>
      <c r="CGF1673" s="90"/>
      <c r="CGG1673" s="90"/>
      <c r="CGH1673" s="16"/>
      <c r="CGI1673" s="90"/>
      <c r="CGJ1673" s="143"/>
      <c r="CGK1673" s="166"/>
      <c r="CGL1673" s="172"/>
      <c r="CGM1673" s="36"/>
      <c r="CGN1673" s="36"/>
      <c r="CGO1673" s="36"/>
      <c r="CGP1673" s="37"/>
      <c r="CGQ1673" s="37"/>
      <c r="CGR1673" s="37"/>
      <c r="CGS1673" s="37"/>
      <c r="CGT1673" s="37"/>
      <c r="CGU1673" s="37"/>
      <c r="CGV1673" s="36"/>
      <c r="CGW1673" s="37"/>
      <c r="CGX1673" s="37"/>
      <c r="CGY1673" s="37"/>
      <c r="CGZ1673" s="37"/>
      <c r="CHA1673" s="36"/>
      <c r="CHB1673" s="49"/>
      <c r="CHC1673" s="50"/>
      <c r="CHD1673" s="50"/>
      <c r="CHE1673" s="49"/>
      <c r="CHF1673" s="50"/>
      <c r="CHG1673" s="50"/>
      <c r="CHH1673" s="129"/>
      <c r="CHI1673" s="121"/>
      <c r="CHJ1673" s="16"/>
      <c r="CHK1673" s="145"/>
      <c r="CHL1673" s="121"/>
      <c r="CHM1673" s="43"/>
      <c r="CHN1673" s="90"/>
      <c r="CHO1673" s="90"/>
      <c r="CHP1673" s="16"/>
      <c r="CHQ1673" s="90"/>
      <c r="CHR1673" s="143"/>
      <c r="CHS1673" s="166"/>
      <c r="CHT1673" s="172"/>
      <c r="CHU1673" s="36"/>
      <c r="CHV1673" s="36"/>
      <c r="CHW1673" s="36"/>
      <c r="CHX1673" s="37"/>
      <c r="CHY1673" s="37"/>
      <c r="CHZ1673" s="37"/>
      <c r="CIA1673" s="37"/>
      <c r="CIB1673" s="37"/>
      <c r="CIC1673" s="37"/>
      <c r="CID1673" s="36"/>
      <c r="CIE1673" s="37"/>
      <c r="CIF1673" s="37"/>
      <c r="CIG1673" s="37"/>
      <c r="CIH1673" s="37"/>
      <c r="CII1673" s="36"/>
      <c r="CIJ1673" s="49"/>
      <c r="CIK1673" s="50"/>
      <c r="CIL1673" s="50"/>
      <c r="CIM1673" s="49"/>
      <c r="CIN1673" s="50"/>
      <c r="CIO1673" s="50"/>
      <c r="CIP1673" s="129"/>
      <c r="CIQ1673" s="121"/>
      <c r="CIR1673" s="16"/>
      <c r="CIS1673" s="145"/>
      <c r="CIT1673" s="121"/>
      <c r="CIU1673" s="43"/>
      <c r="CIV1673" s="90"/>
      <c r="CIW1673" s="90"/>
      <c r="CIX1673" s="16"/>
      <c r="CIY1673" s="90"/>
      <c r="CIZ1673" s="143"/>
      <c r="CJA1673" s="166"/>
      <c r="CJB1673" s="172"/>
      <c r="CJC1673" s="36"/>
      <c r="CJD1673" s="36"/>
      <c r="CJE1673" s="36"/>
      <c r="CJF1673" s="37"/>
      <c r="CJG1673" s="37"/>
      <c r="CJH1673" s="37"/>
      <c r="CJI1673" s="37"/>
      <c r="CJJ1673" s="37"/>
      <c r="CJK1673" s="37"/>
      <c r="CJL1673" s="36"/>
      <c r="CJM1673" s="37"/>
      <c r="CJN1673" s="37"/>
      <c r="CJO1673" s="37"/>
      <c r="CJP1673" s="37"/>
      <c r="CJQ1673" s="36"/>
      <c r="CJR1673" s="49"/>
      <c r="CJS1673" s="50"/>
      <c r="CJT1673" s="50"/>
      <c r="CJU1673" s="49"/>
      <c r="CJV1673" s="50"/>
      <c r="CJW1673" s="50"/>
      <c r="CJX1673" s="129"/>
      <c r="CJY1673" s="121"/>
      <c r="CJZ1673" s="16"/>
      <c r="CKA1673" s="145"/>
      <c r="CKB1673" s="121"/>
      <c r="CKC1673" s="43"/>
      <c r="CKD1673" s="90"/>
      <c r="CKE1673" s="90"/>
      <c r="CKF1673" s="16"/>
      <c r="CKG1673" s="90"/>
      <c r="CKH1673" s="143"/>
      <c r="CKI1673" s="166"/>
      <c r="CKJ1673" s="172"/>
      <c r="CKK1673" s="36"/>
      <c r="CKL1673" s="36"/>
      <c r="CKM1673" s="36"/>
      <c r="CKN1673" s="37"/>
      <c r="CKO1673" s="37"/>
      <c r="CKP1673" s="37"/>
      <c r="CKQ1673" s="37"/>
      <c r="CKR1673" s="37"/>
      <c r="CKS1673" s="37"/>
      <c r="CKT1673" s="36"/>
      <c r="CKU1673" s="37"/>
      <c r="CKV1673" s="37"/>
      <c r="CKW1673" s="37"/>
      <c r="CKX1673" s="37"/>
      <c r="CKY1673" s="36"/>
      <c r="CKZ1673" s="49"/>
      <c r="CLA1673" s="50"/>
      <c r="CLB1673" s="50"/>
      <c r="CLC1673" s="49"/>
      <c r="CLD1673" s="50"/>
      <c r="CLE1673" s="50"/>
      <c r="CLF1673" s="129"/>
      <c r="CLG1673" s="121"/>
      <c r="CLH1673" s="16"/>
      <c r="CLI1673" s="145"/>
      <c r="CLJ1673" s="121"/>
      <c r="CLK1673" s="43"/>
      <c r="CLL1673" s="90"/>
      <c r="CLM1673" s="90"/>
      <c r="CLN1673" s="16"/>
      <c r="CLO1673" s="90"/>
      <c r="CLP1673" s="143"/>
      <c r="CLQ1673" s="166"/>
      <c r="CLR1673" s="172"/>
      <c r="CLS1673" s="36"/>
      <c r="CLT1673" s="36"/>
      <c r="CLU1673" s="36"/>
      <c r="CLV1673" s="37"/>
      <c r="CLW1673" s="37"/>
      <c r="CLX1673" s="37"/>
      <c r="CLY1673" s="37"/>
      <c r="CLZ1673" s="37"/>
      <c r="CMA1673" s="37"/>
      <c r="CMB1673" s="36"/>
      <c r="CMC1673" s="37"/>
      <c r="CMD1673" s="37"/>
      <c r="CME1673" s="37"/>
      <c r="CMF1673" s="37"/>
      <c r="CMG1673" s="36"/>
      <c r="CMH1673" s="49"/>
      <c r="CMI1673" s="50"/>
      <c r="CMJ1673" s="50"/>
      <c r="CMK1673" s="49"/>
      <c r="CML1673" s="50"/>
      <c r="CMM1673" s="50"/>
      <c r="CMN1673" s="129"/>
      <c r="CMO1673" s="121"/>
      <c r="CMP1673" s="16"/>
      <c r="CMQ1673" s="145"/>
      <c r="CMR1673" s="121"/>
      <c r="CMS1673" s="43"/>
      <c r="CMT1673" s="90"/>
      <c r="CMU1673" s="90"/>
      <c r="CMV1673" s="16"/>
      <c r="CMW1673" s="90"/>
      <c r="CMX1673" s="143"/>
      <c r="CMY1673" s="166"/>
      <c r="CMZ1673" s="172"/>
      <c r="CNA1673" s="36"/>
      <c r="CNB1673" s="36"/>
      <c r="CNC1673" s="36"/>
      <c r="CND1673" s="37"/>
      <c r="CNE1673" s="37"/>
      <c r="CNF1673" s="37"/>
      <c r="CNG1673" s="37"/>
      <c r="CNH1673" s="37"/>
      <c r="CNI1673" s="37"/>
      <c r="CNJ1673" s="36"/>
      <c r="CNK1673" s="37"/>
      <c r="CNL1673" s="37"/>
      <c r="CNM1673" s="37"/>
      <c r="CNN1673" s="37"/>
      <c r="CNO1673" s="36"/>
      <c r="CNP1673" s="49"/>
      <c r="CNQ1673" s="50"/>
      <c r="CNR1673" s="50"/>
      <c r="CNS1673" s="49"/>
      <c r="CNT1673" s="50"/>
      <c r="CNU1673" s="50"/>
      <c r="CNV1673" s="129"/>
      <c r="CNW1673" s="121"/>
      <c r="CNX1673" s="16"/>
      <c r="CNY1673" s="145"/>
      <c r="CNZ1673" s="121"/>
      <c r="COA1673" s="43"/>
      <c r="COB1673" s="90"/>
      <c r="COC1673" s="90"/>
      <c r="COD1673" s="16"/>
      <c r="COE1673" s="90"/>
      <c r="COF1673" s="143"/>
      <c r="COG1673" s="166"/>
      <c r="COH1673" s="172"/>
      <c r="COI1673" s="36"/>
      <c r="COJ1673" s="36"/>
      <c r="COK1673" s="36"/>
      <c r="COL1673" s="37"/>
      <c r="COM1673" s="37"/>
      <c r="CON1673" s="37"/>
      <c r="COO1673" s="37"/>
      <c r="COP1673" s="37"/>
      <c r="COQ1673" s="37"/>
      <c r="COR1673" s="36"/>
      <c r="COS1673" s="37"/>
      <c r="COT1673" s="37"/>
      <c r="COU1673" s="37"/>
      <c r="COV1673" s="37"/>
      <c r="COW1673" s="36"/>
      <c r="COX1673" s="49"/>
      <c r="COY1673" s="50"/>
      <c r="COZ1673" s="50"/>
      <c r="CPA1673" s="49"/>
      <c r="CPB1673" s="50"/>
      <c r="CPC1673" s="50"/>
      <c r="CPD1673" s="129"/>
      <c r="CPE1673" s="121"/>
      <c r="CPF1673" s="16"/>
      <c r="CPG1673" s="145"/>
      <c r="CPH1673" s="121"/>
      <c r="CPI1673" s="43"/>
      <c r="CPJ1673" s="90"/>
      <c r="CPK1673" s="90"/>
      <c r="CPL1673" s="16"/>
      <c r="CPM1673" s="90"/>
      <c r="CPN1673" s="143"/>
      <c r="CPO1673" s="166"/>
      <c r="CPP1673" s="172"/>
      <c r="CPQ1673" s="36"/>
      <c r="CPR1673" s="36"/>
      <c r="CPS1673" s="36"/>
      <c r="CPT1673" s="37"/>
      <c r="CPU1673" s="37"/>
      <c r="CPV1673" s="37"/>
      <c r="CPW1673" s="37"/>
      <c r="CPX1673" s="37"/>
      <c r="CPY1673" s="37"/>
      <c r="CPZ1673" s="36"/>
      <c r="CQA1673" s="37"/>
      <c r="CQB1673" s="37"/>
      <c r="CQC1673" s="37"/>
      <c r="CQD1673" s="37"/>
      <c r="CQE1673" s="36"/>
      <c r="CQF1673" s="49"/>
      <c r="CQG1673" s="50"/>
      <c r="CQH1673" s="50"/>
      <c r="CQI1673" s="49"/>
      <c r="CQJ1673" s="50"/>
      <c r="CQK1673" s="50"/>
      <c r="CQL1673" s="129"/>
      <c r="CQM1673" s="121"/>
      <c r="CQN1673" s="16"/>
      <c r="CQO1673" s="145"/>
      <c r="CQP1673" s="121"/>
      <c r="CQQ1673" s="43"/>
      <c r="CQR1673" s="90"/>
      <c r="CQS1673" s="90"/>
      <c r="CQT1673" s="16"/>
      <c r="CQU1673" s="90"/>
      <c r="CQV1673" s="143"/>
      <c r="CQW1673" s="166"/>
      <c r="CQX1673" s="172"/>
      <c r="CQY1673" s="36"/>
      <c r="CQZ1673" s="36"/>
      <c r="CRA1673" s="36"/>
      <c r="CRB1673" s="37"/>
      <c r="CRC1673" s="37"/>
      <c r="CRD1673" s="37"/>
      <c r="CRE1673" s="37"/>
      <c r="CRF1673" s="37"/>
      <c r="CRG1673" s="37"/>
      <c r="CRH1673" s="36"/>
      <c r="CRI1673" s="37"/>
      <c r="CRJ1673" s="37"/>
      <c r="CRK1673" s="37"/>
      <c r="CRL1673" s="37"/>
      <c r="CRM1673" s="36"/>
      <c r="CRN1673" s="49"/>
      <c r="CRO1673" s="50"/>
      <c r="CRP1673" s="50"/>
      <c r="CRQ1673" s="49"/>
      <c r="CRR1673" s="50"/>
      <c r="CRS1673" s="50"/>
      <c r="CRT1673" s="129"/>
      <c r="CRU1673" s="121"/>
      <c r="CRV1673" s="16"/>
      <c r="CRW1673" s="145"/>
      <c r="CRX1673" s="121"/>
      <c r="CRY1673" s="43"/>
      <c r="CRZ1673" s="90"/>
      <c r="CSA1673" s="90"/>
      <c r="CSB1673" s="16"/>
      <c r="CSC1673" s="90"/>
      <c r="CSD1673" s="143"/>
      <c r="CSE1673" s="166"/>
      <c r="CSF1673" s="172"/>
      <c r="CSG1673" s="36"/>
      <c r="CSH1673" s="36"/>
      <c r="CSI1673" s="36"/>
      <c r="CSJ1673" s="37"/>
      <c r="CSK1673" s="37"/>
      <c r="CSL1673" s="37"/>
      <c r="CSM1673" s="37"/>
      <c r="CSN1673" s="37"/>
      <c r="CSO1673" s="37"/>
      <c r="CSP1673" s="36"/>
      <c r="CSQ1673" s="37"/>
      <c r="CSR1673" s="37"/>
      <c r="CSS1673" s="37"/>
      <c r="CST1673" s="37"/>
      <c r="CSU1673" s="36"/>
      <c r="CSV1673" s="49"/>
      <c r="CSW1673" s="50"/>
      <c r="CSX1673" s="50"/>
      <c r="CSY1673" s="49"/>
      <c r="CSZ1673" s="50"/>
      <c r="CTA1673" s="50"/>
      <c r="CTB1673" s="129"/>
      <c r="CTC1673" s="121"/>
      <c r="CTD1673" s="16"/>
      <c r="CTE1673" s="145"/>
      <c r="CTF1673" s="121"/>
      <c r="CTG1673" s="43"/>
      <c r="CTH1673" s="90"/>
      <c r="CTI1673" s="90"/>
      <c r="CTJ1673" s="16"/>
      <c r="CTK1673" s="90"/>
      <c r="CTL1673" s="143"/>
      <c r="CTM1673" s="166"/>
      <c r="CTN1673" s="172"/>
      <c r="CTO1673" s="36"/>
      <c r="CTP1673" s="36"/>
      <c r="CTQ1673" s="36"/>
      <c r="CTR1673" s="37"/>
      <c r="CTS1673" s="37"/>
      <c r="CTT1673" s="37"/>
      <c r="CTU1673" s="37"/>
      <c r="CTV1673" s="37"/>
      <c r="CTW1673" s="37"/>
      <c r="CTX1673" s="36"/>
      <c r="CTY1673" s="37"/>
      <c r="CTZ1673" s="37"/>
      <c r="CUA1673" s="37"/>
      <c r="CUB1673" s="37"/>
      <c r="CUC1673" s="36"/>
      <c r="CUD1673" s="49"/>
      <c r="CUE1673" s="50"/>
      <c r="CUF1673" s="50"/>
      <c r="CUG1673" s="49"/>
      <c r="CUH1673" s="50"/>
      <c r="CUI1673" s="50"/>
      <c r="CUJ1673" s="129"/>
      <c r="CUK1673" s="121"/>
      <c r="CUL1673" s="16"/>
      <c r="CUM1673" s="145"/>
      <c r="CUN1673" s="121"/>
      <c r="CUO1673" s="43"/>
      <c r="CUP1673" s="90"/>
      <c r="CUQ1673" s="90"/>
      <c r="CUR1673" s="16"/>
      <c r="CUS1673" s="90"/>
      <c r="CUT1673" s="143"/>
      <c r="CUU1673" s="166"/>
      <c r="CUV1673" s="172"/>
      <c r="CUW1673" s="36"/>
      <c r="CUX1673" s="36"/>
      <c r="CUY1673" s="36"/>
      <c r="CUZ1673" s="37"/>
      <c r="CVA1673" s="37"/>
      <c r="CVB1673" s="37"/>
      <c r="CVC1673" s="37"/>
      <c r="CVD1673" s="37"/>
      <c r="CVE1673" s="37"/>
      <c r="CVF1673" s="36"/>
      <c r="CVG1673" s="37"/>
      <c r="CVH1673" s="37"/>
      <c r="CVI1673" s="37"/>
      <c r="CVJ1673" s="37"/>
      <c r="CVK1673" s="36"/>
      <c r="CVL1673" s="49"/>
      <c r="CVM1673" s="50"/>
      <c r="CVN1673" s="50"/>
      <c r="CVO1673" s="49"/>
      <c r="CVP1673" s="50"/>
      <c r="CVQ1673" s="50"/>
      <c r="CVR1673" s="129"/>
      <c r="CVS1673" s="121"/>
      <c r="CVT1673" s="16"/>
      <c r="CVU1673" s="145"/>
      <c r="CVV1673" s="121"/>
      <c r="CVW1673" s="43"/>
      <c r="CVX1673" s="90"/>
      <c r="CVY1673" s="90"/>
      <c r="CVZ1673" s="16"/>
      <c r="CWA1673" s="90"/>
      <c r="CWB1673" s="143"/>
      <c r="CWC1673" s="166"/>
      <c r="CWD1673" s="172"/>
      <c r="CWE1673" s="36"/>
      <c r="CWF1673" s="36"/>
      <c r="CWG1673" s="36"/>
      <c r="CWH1673" s="37"/>
      <c r="CWI1673" s="37"/>
      <c r="CWJ1673" s="37"/>
      <c r="CWK1673" s="37"/>
      <c r="CWL1673" s="37"/>
      <c r="CWM1673" s="37"/>
      <c r="CWN1673" s="36"/>
      <c r="CWO1673" s="37"/>
      <c r="CWP1673" s="37"/>
      <c r="CWQ1673" s="37"/>
      <c r="CWR1673" s="37"/>
      <c r="CWS1673" s="36"/>
      <c r="CWT1673" s="49"/>
      <c r="CWU1673" s="50"/>
      <c r="CWV1673" s="50"/>
      <c r="CWW1673" s="49"/>
      <c r="CWX1673" s="50"/>
      <c r="CWY1673" s="50"/>
      <c r="CWZ1673" s="129"/>
      <c r="CXA1673" s="121"/>
      <c r="CXB1673" s="16"/>
      <c r="CXC1673" s="145"/>
      <c r="CXD1673" s="121"/>
      <c r="CXE1673" s="43"/>
      <c r="CXF1673" s="90"/>
      <c r="CXG1673" s="90"/>
      <c r="CXH1673" s="16"/>
      <c r="CXI1673" s="90"/>
      <c r="CXJ1673" s="143"/>
      <c r="CXK1673" s="166"/>
      <c r="CXL1673" s="172"/>
      <c r="CXM1673" s="36"/>
      <c r="CXN1673" s="36"/>
      <c r="CXO1673" s="36"/>
      <c r="CXP1673" s="37"/>
      <c r="CXQ1673" s="37"/>
      <c r="CXR1673" s="37"/>
      <c r="CXS1673" s="37"/>
      <c r="CXT1673" s="37"/>
      <c r="CXU1673" s="37"/>
      <c r="CXV1673" s="36"/>
      <c r="CXW1673" s="37"/>
      <c r="CXX1673" s="37"/>
      <c r="CXY1673" s="37"/>
      <c r="CXZ1673" s="37"/>
      <c r="CYA1673" s="36"/>
      <c r="CYB1673" s="49"/>
      <c r="CYC1673" s="50"/>
      <c r="CYD1673" s="50"/>
      <c r="CYE1673" s="49"/>
      <c r="CYF1673" s="50"/>
      <c r="CYG1673" s="50"/>
      <c r="CYH1673" s="129"/>
      <c r="CYI1673" s="121"/>
      <c r="CYJ1673" s="16"/>
      <c r="CYK1673" s="145"/>
      <c r="CYL1673" s="121"/>
      <c r="CYM1673" s="43"/>
      <c r="CYN1673" s="90"/>
      <c r="CYO1673" s="90"/>
      <c r="CYP1673" s="16"/>
      <c r="CYQ1673" s="90"/>
      <c r="CYR1673" s="143"/>
      <c r="CYS1673" s="166"/>
      <c r="CYT1673" s="172"/>
      <c r="CYU1673" s="36"/>
      <c r="CYV1673" s="36"/>
      <c r="CYW1673" s="36"/>
      <c r="CYX1673" s="37"/>
      <c r="CYY1673" s="37"/>
      <c r="CYZ1673" s="37"/>
      <c r="CZA1673" s="37"/>
      <c r="CZB1673" s="37"/>
      <c r="CZC1673" s="37"/>
      <c r="CZD1673" s="36"/>
      <c r="CZE1673" s="37"/>
      <c r="CZF1673" s="37"/>
      <c r="CZG1673" s="37"/>
      <c r="CZH1673" s="37"/>
      <c r="CZI1673" s="36"/>
      <c r="CZJ1673" s="49"/>
      <c r="CZK1673" s="50"/>
      <c r="CZL1673" s="50"/>
      <c r="CZM1673" s="49"/>
      <c r="CZN1673" s="50"/>
      <c r="CZO1673" s="50"/>
      <c r="CZP1673" s="129"/>
      <c r="CZQ1673" s="121"/>
      <c r="CZR1673" s="16"/>
      <c r="CZS1673" s="145"/>
      <c r="CZT1673" s="121"/>
      <c r="CZU1673" s="43"/>
      <c r="CZV1673" s="90"/>
      <c r="CZW1673" s="90"/>
      <c r="CZX1673" s="16"/>
      <c r="CZY1673" s="90"/>
      <c r="CZZ1673" s="143"/>
      <c r="DAA1673" s="166"/>
      <c r="DAB1673" s="172"/>
      <c r="DAC1673" s="36"/>
      <c r="DAD1673" s="36"/>
      <c r="DAE1673" s="36"/>
      <c r="DAF1673" s="37"/>
      <c r="DAG1673" s="37"/>
      <c r="DAH1673" s="37"/>
      <c r="DAI1673" s="37"/>
      <c r="DAJ1673" s="37"/>
      <c r="DAK1673" s="37"/>
      <c r="DAL1673" s="36"/>
      <c r="DAM1673" s="37"/>
      <c r="DAN1673" s="37"/>
      <c r="DAO1673" s="37"/>
      <c r="DAP1673" s="37"/>
      <c r="DAQ1673" s="36"/>
      <c r="DAR1673" s="49"/>
      <c r="DAS1673" s="50"/>
      <c r="DAT1673" s="50"/>
      <c r="DAU1673" s="49"/>
      <c r="DAV1673" s="50"/>
      <c r="DAW1673" s="50"/>
      <c r="DAX1673" s="129"/>
      <c r="DAY1673" s="121"/>
      <c r="DAZ1673" s="16"/>
      <c r="DBA1673" s="145"/>
      <c r="DBB1673" s="121"/>
      <c r="DBC1673" s="43"/>
      <c r="DBD1673" s="90"/>
      <c r="DBE1673" s="90"/>
      <c r="DBF1673" s="16"/>
      <c r="DBG1673" s="90"/>
      <c r="DBH1673" s="143"/>
      <c r="DBI1673" s="166"/>
      <c r="DBJ1673" s="172"/>
      <c r="DBK1673" s="36"/>
      <c r="DBL1673" s="36"/>
      <c r="DBM1673" s="36"/>
      <c r="DBN1673" s="37"/>
      <c r="DBO1673" s="37"/>
      <c r="DBP1673" s="37"/>
      <c r="DBQ1673" s="37"/>
      <c r="DBR1673" s="37"/>
      <c r="DBS1673" s="37"/>
      <c r="DBT1673" s="36"/>
      <c r="DBU1673" s="37"/>
      <c r="DBV1673" s="37"/>
      <c r="DBW1673" s="37"/>
      <c r="DBX1673" s="37"/>
      <c r="DBY1673" s="36"/>
      <c r="DBZ1673" s="49"/>
      <c r="DCA1673" s="50"/>
      <c r="DCB1673" s="50"/>
      <c r="DCC1673" s="49"/>
      <c r="DCD1673" s="50"/>
      <c r="DCE1673" s="50"/>
      <c r="DCF1673" s="129"/>
      <c r="DCG1673" s="121"/>
      <c r="DCH1673" s="16"/>
      <c r="DCI1673" s="145"/>
      <c r="DCJ1673" s="121"/>
      <c r="DCK1673" s="43"/>
      <c r="DCL1673" s="90"/>
      <c r="DCM1673" s="90"/>
      <c r="DCN1673" s="16"/>
      <c r="DCO1673" s="90"/>
      <c r="DCP1673" s="143"/>
      <c r="DCQ1673" s="166"/>
      <c r="DCR1673" s="172"/>
      <c r="DCS1673" s="36"/>
      <c r="DCT1673" s="36"/>
      <c r="DCU1673" s="36"/>
      <c r="DCV1673" s="37"/>
      <c r="DCW1673" s="37"/>
      <c r="DCX1673" s="37"/>
      <c r="DCY1673" s="37"/>
      <c r="DCZ1673" s="37"/>
      <c r="DDA1673" s="37"/>
      <c r="DDB1673" s="36"/>
      <c r="DDC1673" s="37"/>
      <c r="DDD1673" s="37"/>
      <c r="DDE1673" s="37"/>
      <c r="DDF1673" s="37"/>
      <c r="DDG1673" s="36"/>
      <c r="DDH1673" s="49"/>
      <c r="DDI1673" s="50"/>
      <c r="DDJ1673" s="50"/>
      <c r="DDK1673" s="49"/>
      <c r="DDL1673" s="50"/>
      <c r="DDM1673" s="50"/>
      <c r="DDN1673" s="129"/>
      <c r="DDO1673" s="121"/>
      <c r="DDP1673" s="16"/>
      <c r="DDQ1673" s="145"/>
      <c r="DDR1673" s="121"/>
      <c r="DDS1673" s="43"/>
      <c r="DDT1673" s="90"/>
      <c r="DDU1673" s="90"/>
      <c r="DDV1673" s="16"/>
      <c r="DDW1673" s="90"/>
      <c r="DDX1673" s="143"/>
      <c r="DDY1673" s="166"/>
      <c r="DDZ1673" s="172"/>
      <c r="DEA1673" s="36"/>
      <c r="DEB1673" s="36"/>
      <c r="DEC1673" s="36"/>
      <c r="DED1673" s="37"/>
      <c r="DEE1673" s="37"/>
      <c r="DEF1673" s="37"/>
      <c r="DEG1673" s="37"/>
      <c r="DEH1673" s="37"/>
      <c r="DEI1673" s="37"/>
      <c r="DEJ1673" s="36"/>
      <c r="DEK1673" s="37"/>
      <c r="DEL1673" s="37"/>
      <c r="DEM1673" s="37"/>
      <c r="DEN1673" s="37"/>
      <c r="DEO1673" s="36"/>
      <c r="DEP1673" s="49"/>
      <c r="DEQ1673" s="50"/>
      <c r="DER1673" s="50"/>
      <c r="DES1673" s="49"/>
      <c r="DET1673" s="50"/>
      <c r="DEU1673" s="50"/>
      <c r="DEV1673" s="129"/>
      <c r="DEW1673" s="121"/>
      <c r="DEX1673" s="16"/>
      <c r="DEY1673" s="145"/>
      <c r="DEZ1673" s="121"/>
      <c r="DFA1673" s="43"/>
      <c r="DFB1673" s="90"/>
      <c r="DFC1673" s="90"/>
      <c r="DFD1673" s="16"/>
      <c r="DFE1673" s="90"/>
      <c r="DFF1673" s="143"/>
      <c r="DFG1673" s="166"/>
      <c r="DFH1673" s="172"/>
      <c r="DFI1673" s="36"/>
      <c r="DFJ1673" s="36"/>
      <c r="DFK1673" s="36"/>
      <c r="DFL1673" s="37"/>
      <c r="DFM1673" s="37"/>
      <c r="DFN1673" s="37"/>
      <c r="DFO1673" s="37"/>
      <c r="DFP1673" s="37"/>
      <c r="DFQ1673" s="37"/>
      <c r="DFR1673" s="36"/>
      <c r="DFS1673" s="37"/>
      <c r="DFT1673" s="37"/>
      <c r="DFU1673" s="37"/>
      <c r="DFV1673" s="37"/>
      <c r="DFW1673" s="36"/>
      <c r="DFX1673" s="49"/>
      <c r="DFY1673" s="50"/>
      <c r="DFZ1673" s="50"/>
      <c r="DGA1673" s="49"/>
      <c r="DGB1673" s="50"/>
      <c r="DGC1673" s="50"/>
      <c r="DGD1673" s="129"/>
      <c r="DGE1673" s="121"/>
      <c r="DGF1673" s="16"/>
      <c r="DGG1673" s="145"/>
      <c r="DGH1673" s="121"/>
      <c r="DGI1673" s="43"/>
      <c r="DGJ1673" s="90"/>
      <c r="DGK1673" s="90"/>
      <c r="DGL1673" s="16"/>
      <c r="DGM1673" s="90"/>
      <c r="DGN1673" s="143"/>
      <c r="DGO1673" s="166"/>
      <c r="DGP1673" s="172"/>
      <c r="DGQ1673" s="36"/>
      <c r="DGR1673" s="36"/>
      <c r="DGS1673" s="36"/>
      <c r="DGT1673" s="37"/>
      <c r="DGU1673" s="37"/>
      <c r="DGV1673" s="37"/>
      <c r="DGW1673" s="37"/>
      <c r="DGX1673" s="37"/>
      <c r="DGY1673" s="37"/>
      <c r="DGZ1673" s="36"/>
      <c r="DHA1673" s="37"/>
      <c r="DHB1673" s="37"/>
      <c r="DHC1673" s="37"/>
      <c r="DHD1673" s="37"/>
      <c r="DHE1673" s="36"/>
      <c r="DHF1673" s="49"/>
      <c r="DHG1673" s="50"/>
      <c r="DHH1673" s="50"/>
      <c r="DHI1673" s="49"/>
      <c r="DHJ1673" s="50"/>
      <c r="DHK1673" s="50"/>
      <c r="DHL1673" s="129"/>
      <c r="DHM1673" s="121"/>
      <c r="DHN1673" s="16"/>
      <c r="DHO1673" s="145"/>
      <c r="DHP1673" s="121"/>
      <c r="DHQ1673" s="43"/>
      <c r="DHR1673" s="90"/>
      <c r="DHS1673" s="90"/>
      <c r="DHT1673" s="16"/>
      <c r="DHU1673" s="90"/>
      <c r="DHV1673" s="143"/>
      <c r="DHW1673" s="166"/>
      <c r="DHX1673" s="172"/>
      <c r="DHY1673" s="36"/>
      <c r="DHZ1673" s="36"/>
      <c r="DIA1673" s="36"/>
      <c r="DIB1673" s="37"/>
      <c r="DIC1673" s="37"/>
      <c r="DID1673" s="37"/>
      <c r="DIE1673" s="37"/>
      <c r="DIF1673" s="37"/>
      <c r="DIG1673" s="37"/>
      <c r="DIH1673" s="36"/>
      <c r="DII1673" s="37"/>
      <c r="DIJ1673" s="37"/>
      <c r="DIK1673" s="37"/>
      <c r="DIL1673" s="37"/>
      <c r="DIM1673" s="36"/>
      <c r="DIN1673" s="49"/>
      <c r="DIO1673" s="50"/>
      <c r="DIP1673" s="50"/>
      <c r="DIQ1673" s="49"/>
      <c r="DIR1673" s="50"/>
      <c r="DIS1673" s="50"/>
      <c r="DIT1673" s="129"/>
      <c r="DIU1673" s="121"/>
      <c r="DIV1673" s="16"/>
      <c r="DIW1673" s="145"/>
      <c r="DIX1673" s="121"/>
      <c r="DIY1673" s="43"/>
      <c r="DIZ1673" s="90"/>
      <c r="DJA1673" s="90"/>
      <c r="DJB1673" s="16"/>
      <c r="DJC1673" s="90"/>
      <c r="DJD1673" s="143"/>
      <c r="DJE1673" s="166"/>
      <c r="DJF1673" s="172"/>
      <c r="DJG1673" s="36"/>
      <c r="DJH1673" s="36"/>
      <c r="DJI1673" s="36"/>
      <c r="DJJ1673" s="37"/>
      <c r="DJK1673" s="37"/>
      <c r="DJL1673" s="37"/>
      <c r="DJM1673" s="37"/>
      <c r="DJN1673" s="37"/>
      <c r="DJO1673" s="37"/>
      <c r="DJP1673" s="36"/>
      <c r="DJQ1673" s="37"/>
      <c r="DJR1673" s="37"/>
      <c r="DJS1673" s="37"/>
      <c r="DJT1673" s="37"/>
      <c r="DJU1673" s="36"/>
      <c r="DJV1673" s="49"/>
      <c r="DJW1673" s="50"/>
      <c r="DJX1673" s="50"/>
      <c r="DJY1673" s="49"/>
      <c r="DJZ1673" s="50"/>
      <c r="DKA1673" s="50"/>
      <c r="DKB1673" s="129"/>
      <c r="DKC1673" s="121"/>
      <c r="DKD1673" s="16"/>
      <c r="DKE1673" s="145"/>
      <c r="DKF1673" s="121"/>
      <c r="DKG1673" s="43"/>
      <c r="DKH1673" s="90"/>
      <c r="DKI1673" s="90"/>
      <c r="DKJ1673" s="16"/>
      <c r="DKK1673" s="90"/>
      <c r="DKL1673" s="143"/>
      <c r="DKM1673" s="166"/>
      <c r="DKN1673" s="172"/>
      <c r="DKO1673" s="36"/>
      <c r="DKP1673" s="36"/>
      <c r="DKQ1673" s="36"/>
      <c r="DKR1673" s="37"/>
      <c r="DKS1673" s="37"/>
      <c r="DKT1673" s="37"/>
      <c r="DKU1673" s="37"/>
      <c r="DKV1673" s="37"/>
      <c r="DKW1673" s="37"/>
      <c r="DKX1673" s="36"/>
      <c r="DKY1673" s="37"/>
      <c r="DKZ1673" s="37"/>
      <c r="DLA1673" s="37"/>
      <c r="DLB1673" s="37"/>
      <c r="DLC1673" s="36"/>
      <c r="DLD1673" s="49"/>
      <c r="DLE1673" s="50"/>
      <c r="DLF1673" s="50"/>
      <c r="DLG1673" s="49"/>
      <c r="DLH1673" s="50"/>
      <c r="DLI1673" s="50"/>
      <c r="DLJ1673" s="129"/>
      <c r="DLK1673" s="121"/>
      <c r="DLL1673" s="16"/>
      <c r="DLM1673" s="145"/>
      <c r="DLN1673" s="121"/>
      <c r="DLO1673" s="43"/>
      <c r="DLP1673" s="90"/>
      <c r="DLQ1673" s="90"/>
      <c r="DLR1673" s="16"/>
      <c r="DLS1673" s="90"/>
      <c r="DLT1673" s="143"/>
      <c r="DLU1673" s="166"/>
      <c r="DLV1673" s="172"/>
      <c r="DLW1673" s="36"/>
      <c r="DLX1673" s="36"/>
      <c r="DLY1673" s="36"/>
      <c r="DLZ1673" s="37"/>
      <c r="DMA1673" s="37"/>
      <c r="DMB1673" s="37"/>
      <c r="DMC1673" s="37"/>
      <c r="DMD1673" s="37"/>
      <c r="DME1673" s="37"/>
      <c r="DMF1673" s="36"/>
      <c r="DMG1673" s="37"/>
      <c r="DMH1673" s="37"/>
      <c r="DMI1673" s="37"/>
      <c r="DMJ1673" s="37"/>
      <c r="DMK1673" s="36"/>
      <c r="DML1673" s="49"/>
      <c r="DMM1673" s="50"/>
      <c r="DMN1673" s="50"/>
      <c r="DMO1673" s="49"/>
      <c r="DMP1673" s="50"/>
      <c r="DMQ1673" s="50"/>
      <c r="DMR1673" s="129"/>
      <c r="DMS1673" s="121"/>
      <c r="DMT1673" s="16"/>
      <c r="DMU1673" s="145"/>
      <c r="DMV1673" s="121"/>
      <c r="DMW1673" s="43"/>
      <c r="DMX1673" s="90"/>
      <c r="DMY1673" s="90"/>
      <c r="DMZ1673" s="16"/>
      <c r="DNA1673" s="90"/>
      <c r="DNB1673" s="143"/>
      <c r="DNC1673" s="166"/>
      <c r="DND1673" s="172"/>
      <c r="DNE1673" s="36"/>
      <c r="DNF1673" s="36"/>
      <c r="DNG1673" s="36"/>
      <c r="DNH1673" s="37"/>
      <c r="DNI1673" s="37"/>
      <c r="DNJ1673" s="37"/>
      <c r="DNK1673" s="37"/>
      <c r="DNL1673" s="37"/>
      <c r="DNM1673" s="37"/>
      <c r="DNN1673" s="36"/>
      <c r="DNO1673" s="37"/>
      <c r="DNP1673" s="37"/>
      <c r="DNQ1673" s="37"/>
      <c r="DNR1673" s="37"/>
      <c r="DNS1673" s="36"/>
      <c r="DNT1673" s="49"/>
      <c r="DNU1673" s="50"/>
      <c r="DNV1673" s="50"/>
      <c r="DNW1673" s="49"/>
      <c r="DNX1673" s="50"/>
      <c r="DNY1673" s="50"/>
      <c r="DNZ1673" s="129"/>
      <c r="DOA1673" s="121"/>
      <c r="DOB1673" s="16"/>
      <c r="DOC1673" s="145"/>
      <c r="DOD1673" s="121"/>
      <c r="DOE1673" s="43"/>
      <c r="DOF1673" s="90"/>
      <c r="DOG1673" s="90"/>
      <c r="DOH1673" s="16"/>
      <c r="DOI1673" s="90"/>
      <c r="DOJ1673" s="143"/>
      <c r="DOK1673" s="166"/>
      <c r="DOL1673" s="172"/>
      <c r="DOM1673" s="36"/>
      <c r="DON1673" s="36"/>
      <c r="DOO1673" s="36"/>
      <c r="DOP1673" s="37"/>
      <c r="DOQ1673" s="37"/>
      <c r="DOR1673" s="37"/>
      <c r="DOS1673" s="37"/>
      <c r="DOT1673" s="37"/>
      <c r="DOU1673" s="37"/>
      <c r="DOV1673" s="36"/>
      <c r="DOW1673" s="37"/>
      <c r="DOX1673" s="37"/>
      <c r="DOY1673" s="37"/>
      <c r="DOZ1673" s="37"/>
      <c r="DPA1673" s="36"/>
      <c r="DPB1673" s="49"/>
      <c r="DPC1673" s="50"/>
      <c r="DPD1673" s="50"/>
      <c r="DPE1673" s="49"/>
      <c r="DPF1673" s="50"/>
      <c r="DPG1673" s="50"/>
      <c r="DPH1673" s="129"/>
      <c r="DPI1673" s="121"/>
      <c r="DPJ1673" s="16"/>
      <c r="DPK1673" s="145"/>
      <c r="DPL1673" s="121"/>
      <c r="DPM1673" s="43"/>
      <c r="DPN1673" s="90"/>
      <c r="DPO1673" s="90"/>
      <c r="DPP1673" s="16"/>
      <c r="DPQ1673" s="90"/>
      <c r="DPR1673" s="143"/>
      <c r="DPS1673" s="166"/>
      <c r="DPT1673" s="172"/>
      <c r="DPU1673" s="36"/>
      <c r="DPV1673" s="36"/>
      <c r="DPW1673" s="36"/>
      <c r="DPX1673" s="37"/>
      <c r="DPY1673" s="37"/>
      <c r="DPZ1673" s="37"/>
      <c r="DQA1673" s="37"/>
      <c r="DQB1673" s="37"/>
      <c r="DQC1673" s="37"/>
      <c r="DQD1673" s="36"/>
      <c r="DQE1673" s="37"/>
      <c r="DQF1673" s="37"/>
      <c r="DQG1673" s="37"/>
      <c r="DQH1673" s="37"/>
      <c r="DQI1673" s="36"/>
      <c r="DQJ1673" s="49"/>
      <c r="DQK1673" s="50"/>
      <c r="DQL1673" s="50"/>
      <c r="DQM1673" s="49"/>
      <c r="DQN1673" s="50"/>
      <c r="DQO1673" s="50"/>
      <c r="DQP1673" s="129"/>
      <c r="DQQ1673" s="121"/>
      <c r="DQR1673" s="16"/>
      <c r="DQS1673" s="145"/>
      <c r="DQT1673" s="121"/>
      <c r="DQU1673" s="43"/>
      <c r="DQV1673" s="90"/>
      <c r="DQW1673" s="90"/>
      <c r="DQX1673" s="16"/>
      <c r="DQY1673" s="90"/>
      <c r="DQZ1673" s="143"/>
      <c r="DRA1673" s="166"/>
      <c r="DRB1673" s="172"/>
      <c r="DRC1673" s="36"/>
      <c r="DRD1673" s="36"/>
      <c r="DRE1673" s="36"/>
      <c r="DRF1673" s="37"/>
      <c r="DRG1673" s="37"/>
      <c r="DRH1673" s="37"/>
      <c r="DRI1673" s="37"/>
      <c r="DRJ1673" s="37"/>
      <c r="DRK1673" s="37"/>
      <c r="DRL1673" s="36"/>
      <c r="DRM1673" s="37"/>
      <c r="DRN1673" s="37"/>
      <c r="DRO1673" s="37"/>
      <c r="DRP1673" s="37"/>
      <c r="DRQ1673" s="36"/>
      <c r="DRR1673" s="49"/>
      <c r="DRS1673" s="50"/>
      <c r="DRT1673" s="50"/>
      <c r="DRU1673" s="49"/>
      <c r="DRV1673" s="50"/>
      <c r="DRW1673" s="50"/>
      <c r="DRX1673" s="129"/>
      <c r="DRY1673" s="121"/>
      <c r="DRZ1673" s="16"/>
      <c r="DSA1673" s="145"/>
      <c r="DSB1673" s="121"/>
      <c r="DSC1673" s="43"/>
      <c r="DSD1673" s="90"/>
      <c r="DSE1673" s="90"/>
      <c r="DSF1673" s="16"/>
      <c r="DSG1673" s="90"/>
      <c r="DSH1673" s="143"/>
      <c r="DSI1673" s="166"/>
      <c r="DSJ1673" s="172"/>
      <c r="DSK1673" s="36"/>
      <c r="DSL1673" s="36"/>
      <c r="DSM1673" s="36"/>
      <c r="DSN1673" s="37"/>
      <c r="DSO1673" s="37"/>
      <c r="DSP1673" s="37"/>
      <c r="DSQ1673" s="37"/>
      <c r="DSR1673" s="37"/>
      <c r="DSS1673" s="37"/>
      <c r="DST1673" s="36"/>
      <c r="DSU1673" s="37"/>
      <c r="DSV1673" s="37"/>
      <c r="DSW1673" s="37"/>
      <c r="DSX1673" s="37"/>
      <c r="DSY1673" s="36"/>
      <c r="DSZ1673" s="49"/>
      <c r="DTA1673" s="50"/>
      <c r="DTB1673" s="50"/>
      <c r="DTC1673" s="49"/>
      <c r="DTD1673" s="50"/>
      <c r="DTE1673" s="50"/>
      <c r="DTF1673" s="129"/>
      <c r="DTG1673" s="121"/>
      <c r="DTH1673" s="16"/>
      <c r="DTI1673" s="145"/>
      <c r="DTJ1673" s="121"/>
      <c r="DTK1673" s="43"/>
      <c r="DTL1673" s="90"/>
      <c r="DTM1673" s="90"/>
      <c r="DTN1673" s="16"/>
      <c r="DTO1673" s="90"/>
      <c r="DTP1673" s="143"/>
      <c r="DTQ1673" s="166"/>
      <c r="DTR1673" s="172"/>
      <c r="DTS1673" s="36"/>
      <c r="DTT1673" s="36"/>
      <c r="DTU1673" s="36"/>
      <c r="DTV1673" s="37"/>
      <c r="DTW1673" s="37"/>
      <c r="DTX1673" s="37"/>
      <c r="DTY1673" s="37"/>
      <c r="DTZ1673" s="37"/>
      <c r="DUA1673" s="37"/>
      <c r="DUB1673" s="36"/>
      <c r="DUC1673" s="37"/>
      <c r="DUD1673" s="37"/>
      <c r="DUE1673" s="37"/>
      <c r="DUF1673" s="37"/>
      <c r="DUG1673" s="36"/>
      <c r="DUH1673" s="49"/>
      <c r="DUI1673" s="50"/>
      <c r="DUJ1673" s="50"/>
      <c r="DUK1673" s="49"/>
      <c r="DUL1673" s="50"/>
      <c r="DUM1673" s="50"/>
      <c r="DUN1673" s="129"/>
      <c r="DUO1673" s="121"/>
      <c r="DUP1673" s="16"/>
      <c r="DUQ1673" s="145"/>
      <c r="DUR1673" s="121"/>
      <c r="DUS1673" s="43"/>
      <c r="DUT1673" s="90"/>
      <c r="DUU1673" s="90"/>
      <c r="DUV1673" s="16"/>
      <c r="DUW1673" s="90"/>
      <c r="DUX1673" s="143"/>
      <c r="DUY1673" s="166"/>
      <c r="DUZ1673" s="172"/>
      <c r="DVA1673" s="36"/>
      <c r="DVB1673" s="36"/>
      <c r="DVC1673" s="36"/>
      <c r="DVD1673" s="37"/>
      <c r="DVE1673" s="37"/>
      <c r="DVF1673" s="37"/>
      <c r="DVG1673" s="37"/>
      <c r="DVH1673" s="37"/>
      <c r="DVI1673" s="37"/>
      <c r="DVJ1673" s="36"/>
      <c r="DVK1673" s="37"/>
      <c r="DVL1673" s="37"/>
      <c r="DVM1673" s="37"/>
      <c r="DVN1673" s="37"/>
      <c r="DVO1673" s="36"/>
      <c r="DVP1673" s="49"/>
      <c r="DVQ1673" s="50"/>
      <c r="DVR1673" s="50"/>
      <c r="DVS1673" s="49"/>
      <c r="DVT1673" s="50"/>
      <c r="DVU1673" s="50"/>
      <c r="DVV1673" s="129"/>
      <c r="DVW1673" s="121"/>
      <c r="DVX1673" s="16"/>
      <c r="DVY1673" s="145"/>
      <c r="DVZ1673" s="121"/>
      <c r="DWA1673" s="43"/>
      <c r="DWB1673" s="90"/>
      <c r="DWC1673" s="90"/>
      <c r="DWD1673" s="16"/>
      <c r="DWE1673" s="90"/>
      <c r="DWF1673" s="143"/>
      <c r="DWG1673" s="166"/>
      <c r="DWH1673" s="172"/>
      <c r="DWI1673" s="36"/>
      <c r="DWJ1673" s="36"/>
      <c r="DWK1673" s="36"/>
      <c r="DWL1673" s="37"/>
      <c r="DWM1673" s="37"/>
      <c r="DWN1673" s="37"/>
      <c r="DWO1673" s="37"/>
      <c r="DWP1673" s="37"/>
      <c r="DWQ1673" s="37"/>
      <c r="DWR1673" s="36"/>
      <c r="DWS1673" s="37"/>
      <c r="DWT1673" s="37"/>
      <c r="DWU1673" s="37"/>
      <c r="DWV1673" s="37"/>
      <c r="DWW1673" s="36"/>
      <c r="DWX1673" s="49"/>
      <c r="DWY1673" s="50"/>
      <c r="DWZ1673" s="50"/>
      <c r="DXA1673" s="49"/>
      <c r="DXB1673" s="50"/>
      <c r="DXC1673" s="50"/>
      <c r="DXD1673" s="129"/>
      <c r="DXE1673" s="121"/>
      <c r="DXF1673" s="16"/>
      <c r="DXG1673" s="145"/>
      <c r="DXH1673" s="121"/>
      <c r="DXI1673" s="43"/>
      <c r="DXJ1673" s="90"/>
      <c r="DXK1673" s="90"/>
      <c r="DXL1673" s="16"/>
      <c r="DXM1673" s="90"/>
      <c r="DXN1673" s="143"/>
      <c r="DXO1673" s="166"/>
      <c r="DXP1673" s="172"/>
      <c r="DXQ1673" s="36"/>
      <c r="DXR1673" s="36"/>
      <c r="DXS1673" s="36"/>
      <c r="DXT1673" s="37"/>
      <c r="DXU1673" s="37"/>
      <c r="DXV1673" s="37"/>
      <c r="DXW1673" s="37"/>
      <c r="DXX1673" s="37"/>
      <c r="DXY1673" s="37"/>
      <c r="DXZ1673" s="36"/>
      <c r="DYA1673" s="37"/>
      <c r="DYB1673" s="37"/>
      <c r="DYC1673" s="37"/>
      <c r="DYD1673" s="37"/>
      <c r="DYE1673" s="36"/>
      <c r="DYF1673" s="49"/>
      <c r="DYG1673" s="50"/>
      <c r="DYH1673" s="50"/>
      <c r="DYI1673" s="49"/>
      <c r="DYJ1673" s="50"/>
      <c r="DYK1673" s="50"/>
      <c r="DYL1673" s="129"/>
      <c r="DYM1673" s="121"/>
      <c r="DYN1673" s="16"/>
      <c r="DYO1673" s="145"/>
      <c r="DYP1673" s="121"/>
      <c r="DYQ1673" s="43"/>
      <c r="DYR1673" s="90"/>
      <c r="DYS1673" s="90"/>
      <c r="DYT1673" s="16"/>
      <c r="DYU1673" s="90"/>
      <c r="DYV1673" s="143"/>
      <c r="DYW1673" s="166"/>
      <c r="DYX1673" s="172"/>
      <c r="DYY1673" s="36"/>
      <c r="DYZ1673" s="36"/>
      <c r="DZA1673" s="36"/>
      <c r="DZB1673" s="37"/>
      <c r="DZC1673" s="37"/>
      <c r="DZD1673" s="37"/>
      <c r="DZE1673" s="37"/>
      <c r="DZF1673" s="37"/>
      <c r="DZG1673" s="37"/>
      <c r="DZH1673" s="36"/>
      <c r="DZI1673" s="37"/>
      <c r="DZJ1673" s="37"/>
      <c r="DZK1673" s="37"/>
      <c r="DZL1673" s="37"/>
      <c r="DZM1673" s="36"/>
      <c r="DZN1673" s="49"/>
      <c r="DZO1673" s="50"/>
      <c r="DZP1673" s="50"/>
      <c r="DZQ1673" s="49"/>
      <c r="DZR1673" s="50"/>
      <c r="DZS1673" s="50"/>
      <c r="DZT1673" s="129"/>
      <c r="DZU1673" s="121"/>
      <c r="DZV1673" s="16"/>
      <c r="DZW1673" s="145"/>
      <c r="DZX1673" s="121"/>
      <c r="DZY1673" s="43"/>
      <c r="DZZ1673" s="90"/>
      <c r="EAA1673" s="90"/>
      <c r="EAB1673" s="16"/>
      <c r="EAC1673" s="90"/>
      <c r="EAD1673" s="143"/>
      <c r="EAE1673" s="166"/>
      <c r="EAF1673" s="172"/>
      <c r="EAG1673" s="36"/>
      <c r="EAH1673" s="36"/>
      <c r="EAI1673" s="36"/>
      <c r="EAJ1673" s="37"/>
      <c r="EAK1673" s="37"/>
      <c r="EAL1673" s="37"/>
      <c r="EAM1673" s="37"/>
      <c r="EAN1673" s="37"/>
      <c r="EAO1673" s="37"/>
      <c r="EAP1673" s="36"/>
      <c r="EAQ1673" s="37"/>
      <c r="EAR1673" s="37"/>
      <c r="EAS1673" s="37"/>
      <c r="EAT1673" s="37"/>
      <c r="EAU1673" s="36"/>
      <c r="EAV1673" s="49"/>
      <c r="EAW1673" s="50"/>
      <c r="EAX1673" s="50"/>
      <c r="EAY1673" s="49"/>
      <c r="EAZ1673" s="50"/>
      <c r="EBA1673" s="50"/>
      <c r="EBB1673" s="129"/>
      <c r="EBC1673" s="121"/>
      <c r="EBD1673" s="16"/>
      <c r="EBE1673" s="145"/>
      <c r="EBF1673" s="121"/>
      <c r="EBG1673" s="43"/>
      <c r="EBH1673" s="90"/>
      <c r="EBI1673" s="90"/>
      <c r="EBJ1673" s="16"/>
      <c r="EBK1673" s="90"/>
      <c r="EBL1673" s="143"/>
      <c r="EBM1673" s="166"/>
      <c r="EBN1673" s="172"/>
      <c r="EBO1673" s="36"/>
      <c r="EBP1673" s="36"/>
      <c r="EBQ1673" s="36"/>
      <c r="EBR1673" s="37"/>
      <c r="EBS1673" s="37"/>
      <c r="EBT1673" s="37"/>
      <c r="EBU1673" s="37"/>
      <c r="EBV1673" s="37"/>
      <c r="EBW1673" s="37"/>
      <c r="EBX1673" s="36"/>
      <c r="EBY1673" s="37"/>
      <c r="EBZ1673" s="37"/>
      <c r="ECA1673" s="37"/>
      <c r="ECB1673" s="37"/>
      <c r="ECC1673" s="36"/>
      <c r="ECD1673" s="49"/>
      <c r="ECE1673" s="50"/>
      <c r="ECF1673" s="50"/>
      <c r="ECG1673" s="49"/>
      <c r="ECH1673" s="50"/>
      <c r="ECI1673" s="50"/>
      <c r="ECJ1673" s="129"/>
      <c r="ECK1673" s="121"/>
      <c r="ECL1673" s="16"/>
      <c r="ECM1673" s="145"/>
      <c r="ECN1673" s="121"/>
      <c r="ECO1673" s="43"/>
      <c r="ECP1673" s="90"/>
      <c r="ECQ1673" s="90"/>
      <c r="ECR1673" s="16"/>
      <c r="ECS1673" s="90"/>
      <c r="ECT1673" s="143"/>
      <c r="ECU1673" s="166"/>
      <c r="ECV1673" s="172"/>
      <c r="ECW1673" s="36"/>
      <c r="ECX1673" s="36"/>
      <c r="ECY1673" s="36"/>
      <c r="ECZ1673" s="37"/>
      <c r="EDA1673" s="37"/>
      <c r="EDB1673" s="37"/>
      <c r="EDC1673" s="37"/>
      <c r="EDD1673" s="37"/>
      <c r="EDE1673" s="37"/>
      <c r="EDF1673" s="36"/>
      <c r="EDG1673" s="37"/>
      <c r="EDH1673" s="37"/>
      <c r="EDI1673" s="37"/>
      <c r="EDJ1673" s="37"/>
      <c r="EDK1673" s="36"/>
      <c r="EDL1673" s="49"/>
      <c r="EDM1673" s="50"/>
      <c r="EDN1673" s="50"/>
      <c r="EDO1673" s="49"/>
      <c r="EDP1673" s="50"/>
      <c r="EDQ1673" s="50"/>
      <c r="EDR1673" s="129"/>
      <c r="EDS1673" s="121"/>
      <c r="EDT1673" s="16"/>
      <c r="EDU1673" s="145"/>
      <c r="EDV1673" s="121"/>
      <c r="EDW1673" s="43"/>
      <c r="EDX1673" s="90"/>
      <c r="EDY1673" s="90"/>
      <c r="EDZ1673" s="16"/>
      <c r="EEA1673" s="90"/>
      <c r="EEB1673" s="143"/>
      <c r="EEC1673" s="166"/>
      <c r="EED1673" s="172"/>
      <c r="EEE1673" s="36"/>
      <c r="EEF1673" s="36"/>
      <c r="EEG1673" s="36"/>
      <c r="EEH1673" s="37"/>
      <c r="EEI1673" s="37"/>
      <c r="EEJ1673" s="37"/>
      <c r="EEK1673" s="37"/>
      <c r="EEL1673" s="37"/>
      <c r="EEM1673" s="37"/>
      <c r="EEN1673" s="36"/>
      <c r="EEO1673" s="37"/>
      <c r="EEP1673" s="37"/>
      <c r="EEQ1673" s="37"/>
      <c r="EER1673" s="37"/>
      <c r="EES1673" s="36"/>
      <c r="EET1673" s="49"/>
      <c r="EEU1673" s="50"/>
      <c r="EEV1673" s="50"/>
      <c r="EEW1673" s="49"/>
      <c r="EEX1673" s="50"/>
      <c r="EEY1673" s="50"/>
      <c r="EEZ1673" s="129"/>
      <c r="EFA1673" s="121"/>
      <c r="EFB1673" s="16"/>
      <c r="EFC1673" s="145"/>
      <c r="EFD1673" s="121"/>
      <c r="EFE1673" s="43"/>
      <c r="EFF1673" s="90"/>
      <c r="EFG1673" s="90"/>
      <c r="EFH1673" s="16"/>
      <c r="EFI1673" s="90"/>
      <c r="EFJ1673" s="143"/>
      <c r="EFK1673" s="166"/>
      <c r="EFL1673" s="172"/>
      <c r="EFM1673" s="36"/>
      <c r="EFN1673" s="36"/>
      <c r="EFO1673" s="36"/>
      <c r="EFP1673" s="37"/>
      <c r="EFQ1673" s="37"/>
      <c r="EFR1673" s="37"/>
      <c r="EFS1673" s="37"/>
      <c r="EFT1673" s="37"/>
      <c r="EFU1673" s="37"/>
      <c r="EFV1673" s="36"/>
      <c r="EFW1673" s="37"/>
      <c r="EFX1673" s="37"/>
      <c r="EFY1673" s="37"/>
      <c r="EFZ1673" s="37"/>
      <c r="EGA1673" s="36"/>
      <c r="EGB1673" s="49"/>
      <c r="EGC1673" s="50"/>
      <c r="EGD1673" s="50"/>
      <c r="EGE1673" s="49"/>
      <c r="EGF1673" s="50"/>
      <c r="EGG1673" s="50"/>
      <c r="EGH1673" s="129"/>
      <c r="EGI1673" s="121"/>
      <c r="EGJ1673" s="16"/>
      <c r="EGK1673" s="145"/>
      <c r="EGL1673" s="121"/>
      <c r="EGM1673" s="43"/>
      <c r="EGN1673" s="90"/>
      <c r="EGO1673" s="90"/>
      <c r="EGP1673" s="16"/>
      <c r="EGQ1673" s="90"/>
      <c r="EGR1673" s="143"/>
      <c r="EGS1673" s="166"/>
      <c r="EGT1673" s="172"/>
      <c r="EGU1673" s="36"/>
      <c r="EGV1673" s="36"/>
      <c r="EGW1673" s="36"/>
      <c r="EGX1673" s="37"/>
      <c r="EGY1673" s="37"/>
      <c r="EGZ1673" s="37"/>
      <c r="EHA1673" s="37"/>
      <c r="EHB1673" s="37"/>
      <c r="EHC1673" s="37"/>
      <c r="EHD1673" s="36"/>
      <c r="EHE1673" s="37"/>
      <c r="EHF1673" s="37"/>
      <c r="EHG1673" s="37"/>
      <c r="EHH1673" s="37"/>
      <c r="EHI1673" s="36"/>
      <c r="EHJ1673" s="49"/>
      <c r="EHK1673" s="50"/>
      <c r="EHL1673" s="50"/>
      <c r="EHM1673" s="49"/>
      <c r="EHN1673" s="50"/>
      <c r="EHO1673" s="50"/>
      <c r="EHP1673" s="129"/>
      <c r="EHQ1673" s="121"/>
      <c r="EHR1673" s="16"/>
      <c r="EHS1673" s="145"/>
      <c r="EHT1673" s="121"/>
      <c r="EHU1673" s="43"/>
      <c r="EHV1673" s="90"/>
      <c r="EHW1673" s="90"/>
      <c r="EHX1673" s="16"/>
      <c r="EHY1673" s="90"/>
      <c r="EHZ1673" s="143"/>
      <c r="EIA1673" s="166"/>
      <c r="EIB1673" s="172"/>
      <c r="EIC1673" s="36"/>
      <c r="EID1673" s="36"/>
      <c r="EIE1673" s="36"/>
      <c r="EIF1673" s="37"/>
      <c r="EIG1673" s="37"/>
      <c r="EIH1673" s="37"/>
      <c r="EII1673" s="37"/>
      <c r="EIJ1673" s="37"/>
      <c r="EIK1673" s="37"/>
      <c r="EIL1673" s="36"/>
      <c r="EIM1673" s="37"/>
      <c r="EIN1673" s="37"/>
      <c r="EIO1673" s="37"/>
      <c r="EIP1673" s="37"/>
      <c r="EIQ1673" s="36"/>
      <c r="EIR1673" s="49"/>
      <c r="EIS1673" s="50"/>
      <c r="EIT1673" s="50"/>
      <c r="EIU1673" s="49"/>
      <c r="EIV1673" s="50"/>
      <c r="EIW1673" s="50"/>
      <c r="EIX1673" s="129"/>
      <c r="EIY1673" s="121"/>
      <c r="EIZ1673" s="16"/>
      <c r="EJA1673" s="145"/>
      <c r="EJB1673" s="121"/>
      <c r="EJC1673" s="43"/>
      <c r="EJD1673" s="90"/>
      <c r="EJE1673" s="90"/>
      <c r="EJF1673" s="16"/>
      <c r="EJG1673" s="90"/>
      <c r="EJH1673" s="143"/>
      <c r="EJI1673" s="166"/>
      <c r="EJJ1673" s="172"/>
      <c r="EJK1673" s="36"/>
      <c r="EJL1673" s="36"/>
      <c r="EJM1673" s="36"/>
      <c r="EJN1673" s="37"/>
      <c r="EJO1673" s="37"/>
      <c r="EJP1673" s="37"/>
      <c r="EJQ1673" s="37"/>
      <c r="EJR1673" s="37"/>
      <c r="EJS1673" s="37"/>
      <c r="EJT1673" s="36"/>
      <c r="EJU1673" s="37"/>
      <c r="EJV1673" s="37"/>
      <c r="EJW1673" s="37"/>
      <c r="EJX1673" s="37"/>
      <c r="EJY1673" s="36"/>
      <c r="EJZ1673" s="49"/>
      <c r="EKA1673" s="50"/>
      <c r="EKB1673" s="50"/>
      <c r="EKC1673" s="49"/>
      <c r="EKD1673" s="50"/>
      <c r="EKE1673" s="50"/>
      <c r="EKF1673" s="129"/>
      <c r="EKG1673" s="121"/>
      <c r="EKH1673" s="16"/>
      <c r="EKI1673" s="145"/>
      <c r="EKJ1673" s="121"/>
      <c r="EKK1673" s="43"/>
      <c r="EKL1673" s="90"/>
      <c r="EKM1673" s="90"/>
      <c r="EKN1673" s="16"/>
      <c r="EKO1673" s="90"/>
      <c r="EKP1673" s="143"/>
      <c r="EKQ1673" s="166"/>
      <c r="EKR1673" s="172"/>
      <c r="EKS1673" s="36"/>
      <c r="EKT1673" s="36"/>
      <c r="EKU1673" s="36"/>
      <c r="EKV1673" s="37"/>
      <c r="EKW1673" s="37"/>
      <c r="EKX1673" s="37"/>
      <c r="EKY1673" s="37"/>
      <c r="EKZ1673" s="37"/>
      <c r="ELA1673" s="37"/>
      <c r="ELB1673" s="36"/>
      <c r="ELC1673" s="37"/>
      <c r="ELD1673" s="37"/>
      <c r="ELE1673" s="37"/>
      <c r="ELF1673" s="37"/>
      <c r="ELG1673" s="36"/>
      <c r="ELH1673" s="49"/>
      <c r="ELI1673" s="50"/>
      <c r="ELJ1673" s="50"/>
      <c r="ELK1673" s="49"/>
      <c r="ELL1673" s="50"/>
      <c r="ELM1673" s="50"/>
      <c r="ELN1673" s="129"/>
      <c r="ELO1673" s="121"/>
      <c r="ELP1673" s="16"/>
      <c r="ELQ1673" s="145"/>
      <c r="ELR1673" s="121"/>
      <c r="ELS1673" s="43"/>
      <c r="ELT1673" s="90"/>
      <c r="ELU1673" s="90"/>
      <c r="ELV1673" s="16"/>
      <c r="ELW1673" s="90"/>
      <c r="ELX1673" s="143"/>
      <c r="ELY1673" s="166"/>
      <c r="ELZ1673" s="172"/>
      <c r="EMA1673" s="36"/>
      <c r="EMB1673" s="36"/>
      <c r="EMC1673" s="36"/>
      <c r="EMD1673" s="37"/>
      <c r="EME1673" s="37"/>
      <c r="EMF1673" s="37"/>
      <c r="EMG1673" s="37"/>
      <c r="EMH1673" s="37"/>
      <c r="EMI1673" s="37"/>
      <c r="EMJ1673" s="36"/>
      <c r="EMK1673" s="37"/>
      <c r="EML1673" s="37"/>
      <c r="EMM1673" s="37"/>
      <c r="EMN1673" s="37"/>
      <c r="EMO1673" s="36"/>
      <c r="EMP1673" s="49"/>
      <c r="EMQ1673" s="50"/>
      <c r="EMR1673" s="50"/>
      <c r="EMS1673" s="49"/>
      <c r="EMT1673" s="50"/>
      <c r="EMU1673" s="50"/>
      <c r="EMV1673" s="129"/>
      <c r="EMW1673" s="121"/>
      <c r="EMX1673" s="16"/>
      <c r="EMY1673" s="145"/>
      <c r="EMZ1673" s="121"/>
      <c r="ENA1673" s="43"/>
      <c r="ENB1673" s="90"/>
      <c r="ENC1673" s="90"/>
      <c r="END1673" s="16"/>
      <c r="ENE1673" s="90"/>
      <c r="ENF1673" s="143"/>
      <c r="ENG1673" s="166"/>
      <c r="ENH1673" s="172"/>
      <c r="ENI1673" s="36"/>
      <c r="ENJ1673" s="36"/>
      <c r="ENK1673" s="36"/>
      <c r="ENL1673" s="37"/>
      <c r="ENM1673" s="37"/>
      <c r="ENN1673" s="37"/>
      <c r="ENO1673" s="37"/>
      <c r="ENP1673" s="37"/>
      <c r="ENQ1673" s="37"/>
      <c r="ENR1673" s="36"/>
      <c r="ENS1673" s="37"/>
      <c r="ENT1673" s="37"/>
      <c r="ENU1673" s="37"/>
      <c r="ENV1673" s="37"/>
      <c r="ENW1673" s="36"/>
      <c r="ENX1673" s="49"/>
      <c r="ENY1673" s="50"/>
      <c r="ENZ1673" s="50"/>
      <c r="EOA1673" s="49"/>
      <c r="EOB1673" s="50"/>
      <c r="EOC1673" s="50"/>
      <c r="EOD1673" s="129"/>
      <c r="EOE1673" s="121"/>
      <c r="EOF1673" s="16"/>
      <c r="EOG1673" s="145"/>
      <c r="EOH1673" s="121"/>
      <c r="EOI1673" s="43"/>
      <c r="EOJ1673" s="90"/>
      <c r="EOK1673" s="90"/>
      <c r="EOL1673" s="16"/>
      <c r="EOM1673" s="90"/>
      <c r="EON1673" s="143"/>
      <c r="EOO1673" s="166"/>
      <c r="EOP1673" s="172"/>
      <c r="EOQ1673" s="36"/>
      <c r="EOR1673" s="36"/>
      <c r="EOS1673" s="36"/>
      <c r="EOT1673" s="37"/>
      <c r="EOU1673" s="37"/>
      <c r="EOV1673" s="37"/>
      <c r="EOW1673" s="37"/>
      <c r="EOX1673" s="37"/>
      <c r="EOY1673" s="37"/>
      <c r="EOZ1673" s="36"/>
      <c r="EPA1673" s="37"/>
      <c r="EPB1673" s="37"/>
      <c r="EPC1673" s="37"/>
      <c r="EPD1673" s="37"/>
      <c r="EPE1673" s="36"/>
      <c r="EPF1673" s="49"/>
      <c r="EPG1673" s="50"/>
      <c r="EPH1673" s="50"/>
      <c r="EPI1673" s="49"/>
      <c r="EPJ1673" s="50"/>
      <c r="EPK1673" s="50"/>
      <c r="EPL1673" s="129"/>
      <c r="EPM1673" s="121"/>
      <c r="EPN1673" s="16"/>
      <c r="EPO1673" s="145"/>
      <c r="EPP1673" s="121"/>
      <c r="EPQ1673" s="43"/>
      <c r="EPR1673" s="90"/>
      <c r="EPS1673" s="90"/>
      <c r="EPT1673" s="16"/>
      <c r="EPU1673" s="90"/>
      <c r="EPV1673" s="143"/>
      <c r="EPW1673" s="166"/>
      <c r="EPX1673" s="172"/>
      <c r="EPY1673" s="36"/>
      <c r="EPZ1673" s="36"/>
      <c r="EQA1673" s="36"/>
      <c r="EQB1673" s="37"/>
      <c r="EQC1673" s="37"/>
      <c r="EQD1673" s="37"/>
      <c r="EQE1673" s="37"/>
      <c r="EQF1673" s="37"/>
      <c r="EQG1673" s="37"/>
      <c r="EQH1673" s="36"/>
      <c r="EQI1673" s="37"/>
      <c r="EQJ1673" s="37"/>
      <c r="EQK1673" s="37"/>
      <c r="EQL1673" s="37"/>
      <c r="EQM1673" s="36"/>
      <c r="EQN1673" s="49"/>
      <c r="EQO1673" s="50"/>
      <c r="EQP1673" s="50"/>
      <c r="EQQ1673" s="49"/>
      <c r="EQR1673" s="50"/>
      <c r="EQS1673" s="50"/>
      <c r="EQT1673" s="129"/>
      <c r="EQU1673" s="121"/>
      <c r="EQV1673" s="16"/>
      <c r="EQW1673" s="145"/>
      <c r="EQX1673" s="121"/>
      <c r="EQY1673" s="43"/>
      <c r="EQZ1673" s="90"/>
      <c r="ERA1673" s="90"/>
      <c r="ERB1673" s="16"/>
      <c r="ERC1673" s="90"/>
      <c r="ERD1673" s="143"/>
      <c r="ERE1673" s="166"/>
      <c r="ERF1673" s="172"/>
      <c r="ERG1673" s="36"/>
      <c r="ERH1673" s="36"/>
      <c r="ERI1673" s="36"/>
      <c r="ERJ1673" s="37"/>
      <c r="ERK1673" s="37"/>
      <c r="ERL1673" s="37"/>
      <c r="ERM1673" s="37"/>
      <c r="ERN1673" s="37"/>
      <c r="ERO1673" s="37"/>
      <c r="ERP1673" s="36"/>
      <c r="ERQ1673" s="37"/>
      <c r="ERR1673" s="37"/>
      <c r="ERS1673" s="37"/>
      <c r="ERT1673" s="37"/>
      <c r="ERU1673" s="36"/>
      <c r="ERV1673" s="49"/>
      <c r="ERW1673" s="50"/>
      <c r="ERX1673" s="50"/>
      <c r="ERY1673" s="49"/>
      <c r="ERZ1673" s="50"/>
      <c r="ESA1673" s="50"/>
      <c r="ESB1673" s="129"/>
      <c r="ESC1673" s="121"/>
      <c r="ESD1673" s="16"/>
      <c r="ESE1673" s="145"/>
      <c r="ESF1673" s="121"/>
      <c r="ESG1673" s="43"/>
      <c r="ESH1673" s="90"/>
      <c r="ESI1673" s="90"/>
      <c r="ESJ1673" s="16"/>
      <c r="ESK1673" s="90"/>
      <c r="ESL1673" s="143"/>
      <c r="ESM1673" s="166"/>
      <c r="ESN1673" s="172"/>
      <c r="ESO1673" s="36"/>
      <c r="ESP1673" s="36"/>
      <c r="ESQ1673" s="36"/>
      <c r="ESR1673" s="37"/>
      <c r="ESS1673" s="37"/>
      <c r="EST1673" s="37"/>
      <c r="ESU1673" s="37"/>
      <c r="ESV1673" s="37"/>
      <c r="ESW1673" s="37"/>
      <c r="ESX1673" s="36"/>
      <c r="ESY1673" s="37"/>
      <c r="ESZ1673" s="37"/>
      <c r="ETA1673" s="37"/>
      <c r="ETB1673" s="37"/>
      <c r="ETC1673" s="36"/>
      <c r="ETD1673" s="49"/>
      <c r="ETE1673" s="50"/>
      <c r="ETF1673" s="50"/>
      <c r="ETG1673" s="49"/>
      <c r="ETH1673" s="50"/>
      <c r="ETI1673" s="50"/>
      <c r="ETJ1673" s="129"/>
      <c r="ETK1673" s="121"/>
      <c r="ETL1673" s="16"/>
      <c r="ETM1673" s="145"/>
      <c r="ETN1673" s="121"/>
      <c r="ETO1673" s="43"/>
      <c r="ETP1673" s="90"/>
      <c r="ETQ1673" s="90"/>
      <c r="ETR1673" s="16"/>
      <c r="ETS1673" s="90"/>
      <c r="ETT1673" s="143"/>
      <c r="ETU1673" s="166"/>
      <c r="ETV1673" s="172"/>
      <c r="ETW1673" s="36"/>
      <c r="ETX1673" s="36"/>
      <c r="ETY1673" s="36"/>
      <c r="ETZ1673" s="37"/>
      <c r="EUA1673" s="37"/>
      <c r="EUB1673" s="37"/>
      <c r="EUC1673" s="37"/>
      <c r="EUD1673" s="37"/>
      <c r="EUE1673" s="37"/>
      <c r="EUF1673" s="36"/>
      <c r="EUG1673" s="37"/>
      <c r="EUH1673" s="37"/>
      <c r="EUI1673" s="37"/>
      <c r="EUJ1673" s="37"/>
      <c r="EUK1673" s="36"/>
      <c r="EUL1673" s="49"/>
      <c r="EUM1673" s="50"/>
      <c r="EUN1673" s="50"/>
      <c r="EUO1673" s="49"/>
      <c r="EUP1673" s="50"/>
      <c r="EUQ1673" s="50"/>
      <c r="EUR1673" s="129"/>
      <c r="EUS1673" s="121"/>
      <c r="EUT1673" s="16"/>
      <c r="EUU1673" s="145"/>
      <c r="EUV1673" s="121"/>
      <c r="EUW1673" s="43"/>
      <c r="EUX1673" s="90"/>
      <c r="EUY1673" s="90"/>
      <c r="EUZ1673" s="16"/>
      <c r="EVA1673" s="90"/>
      <c r="EVB1673" s="143"/>
      <c r="EVC1673" s="166"/>
      <c r="EVD1673" s="172"/>
      <c r="EVE1673" s="36"/>
      <c r="EVF1673" s="36"/>
      <c r="EVG1673" s="36"/>
      <c r="EVH1673" s="37"/>
      <c r="EVI1673" s="37"/>
      <c r="EVJ1673" s="37"/>
      <c r="EVK1673" s="37"/>
      <c r="EVL1673" s="37"/>
      <c r="EVM1673" s="37"/>
      <c r="EVN1673" s="36"/>
      <c r="EVO1673" s="37"/>
      <c r="EVP1673" s="37"/>
      <c r="EVQ1673" s="37"/>
      <c r="EVR1673" s="37"/>
      <c r="EVS1673" s="36"/>
      <c r="EVT1673" s="49"/>
      <c r="EVU1673" s="50"/>
      <c r="EVV1673" s="50"/>
      <c r="EVW1673" s="49"/>
      <c r="EVX1673" s="50"/>
      <c r="EVY1673" s="50"/>
      <c r="EVZ1673" s="129"/>
      <c r="EWA1673" s="121"/>
      <c r="EWB1673" s="16"/>
      <c r="EWC1673" s="145"/>
      <c r="EWD1673" s="121"/>
      <c r="EWE1673" s="43"/>
      <c r="EWF1673" s="90"/>
      <c r="EWG1673" s="90"/>
      <c r="EWH1673" s="16"/>
      <c r="EWI1673" s="90"/>
      <c r="EWJ1673" s="143"/>
      <c r="EWK1673" s="166"/>
      <c r="EWL1673" s="172"/>
      <c r="EWM1673" s="36"/>
      <c r="EWN1673" s="36"/>
      <c r="EWO1673" s="36"/>
      <c r="EWP1673" s="37"/>
      <c r="EWQ1673" s="37"/>
      <c r="EWR1673" s="37"/>
      <c r="EWS1673" s="37"/>
      <c r="EWT1673" s="37"/>
      <c r="EWU1673" s="37"/>
      <c r="EWV1673" s="36"/>
      <c r="EWW1673" s="37"/>
      <c r="EWX1673" s="37"/>
      <c r="EWY1673" s="37"/>
      <c r="EWZ1673" s="37"/>
      <c r="EXA1673" s="36"/>
      <c r="EXB1673" s="49"/>
      <c r="EXC1673" s="50"/>
      <c r="EXD1673" s="50"/>
      <c r="EXE1673" s="49"/>
      <c r="EXF1673" s="50"/>
      <c r="EXG1673" s="50"/>
      <c r="EXH1673" s="129"/>
      <c r="EXI1673" s="121"/>
      <c r="EXJ1673" s="16"/>
      <c r="EXK1673" s="145"/>
      <c r="EXL1673" s="121"/>
      <c r="EXM1673" s="43"/>
      <c r="EXN1673" s="90"/>
      <c r="EXO1673" s="90"/>
      <c r="EXP1673" s="16"/>
      <c r="EXQ1673" s="90"/>
      <c r="EXR1673" s="143"/>
      <c r="EXS1673" s="166"/>
      <c r="EXT1673" s="172"/>
      <c r="EXU1673" s="36"/>
      <c r="EXV1673" s="36"/>
      <c r="EXW1673" s="36"/>
      <c r="EXX1673" s="37"/>
      <c r="EXY1673" s="37"/>
      <c r="EXZ1673" s="37"/>
      <c r="EYA1673" s="37"/>
      <c r="EYB1673" s="37"/>
      <c r="EYC1673" s="37"/>
      <c r="EYD1673" s="36"/>
      <c r="EYE1673" s="37"/>
      <c r="EYF1673" s="37"/>
      <c r="EYG1673" s="37"/>
      <c r="EYH1673" s="37"/>
      <c r="EYI1673" s="36"/>
      <c r="EYJ1673" s="49"/>
      <c r="EYK1673" s="50"/>
      <c r="EYL1673" s="50"/>
      <c r="EYM1673" s="49"/>
      <c r="EYN1673" s="50"/>
      <c r="EYO1673" s="50"/>
      <c r="EYP1673" s="129"/>
      <c r="EYQ1673" s="121"/>
      <c r="EYR1673" s="16"/>
      <c r="EYS1673" s="145"/>
      <c r="EYT1673" s="121"/>
      <c r="EYU1673" s="43"/>
      <c r="EYV1673" s="90"/>
      <c r="EYW1673" s="90"/>
      <c r="EYX1673" s="16"/>
      <c r="EYY1673" s="90"/>
      <c r="EYZ1673" s="143"/>
      <c r="EZA1673" s="166"/>
      <c r="EZB1673" s="172"/>
      <c r="EZC1673" s="36"/>
      <c r="EZD1673" s="36"/>
      <c r="EZE1673" s="36"/>
      <c r="EZF1673" s="37"/>
      <c r="EZG1673" s="37"/>
      <c r="EZH1673" s="37"/>
      <c r="EZI1673" s="37"/>
      <c r="EZJ1673" s="37"/>
      <c r="EZK1673" s="37"/>
      <c r="EZL1673" s="36"/>
      <c r="EZM1673" s="37"/>
      <c r="EZN1673" s="37"/>
      <c r="EZO1673" s="37"/>
      <c r="EZP1673" s="37"/>
      <c r="EZQ1673" s="36"/>
      <c r="EZR1673" s="49"/>
      <c r="EZS1673" s="50"/>
      <c r="EZT1673" s="50"/>
      <c r="EZU1673" s="49"/>
      <c r="EZV1673" s="50"/>
      <c r="EZW1673" s="50"/>
      <c r="EZX1673" s="129"/>
      <c r="EZY1673" s="121"/>
      <c r="EZZ1673" s="16"/>
      <c r="FAA1673" s="145"/>
      <c r="FAB1673" s="121"/>
      <c r="FAC1673" s="43"/>
      <c r="FAD1673" s="90"/>
      <c r="FAE1673" s="90"/>
      <c r="FAF1673" s="16"/>
      <c r="FAG1673" s="90"/>
      <c r="FAH1673" s="143"/>
      <c r="FAI1673" s="166"/>
      <c r="FAJ1673" s="172"/>
      <c r="FAK1673" s="36"/>
      <c r="FAL1673" s="36"/>
      <c r="FAM1673" s="36"/>
      <c r="FAN1673" s="37"/>
      <c r="FAO1673" s="37"/>
      <c r="FAP1673" s="37"/>
      <c r="FAQ1673" s="37"/>
      <c r="FAR1673" s="37"/>
      <c r="FAS1673" s="37"/>
      <c r="FAT1673" s="36"/>
      <c r="FAU1673" s="37"/>
      <c r="FAV1673" s="37"/>
      <c r="FAW1673" s="37"/>
      <c r="FAX1673" s="37"/>
      <c r="FAY1673" s="36"/>
      <c r="FAZ1673" s="49"/>
      <c r="FBA1673" s="50"/>
      <c r="FBB1673" s="50"/>
      <c r="FBC1673" s="49"/>
      <c r="FBD1673" s="50"/>
      <c r="FBE1673" s="50"/>
      <c r="FBF1673" s="129"/>
      <c r="FBG1673" s="121"/>
      <c r="FBH1673" s="16"/>
      <c r="FBI1673" s="145"/>
      <c r="FBJ1673" s="121"/>
      <c r="FBK1673" s="43"/>
      <c r="FBL1673" s="90"/>
      <c r="FBM1673" s="90"/>
      <c r="FBN1673" s="16"/>
      <c r="FBO1673" s="90"/>
      <c r="FBP1673" s="143"/>
      <c r="FBQ1673" s="166"/>
      <c r="FBR1673" s="172"/>
      <c r="FBS1673" s="36"/>
      <c r="FBT1673" s="36"/>
      <c r="FBU1673" s="36"/>
      <c r="FBV1673" s="37"/>
      <c r="FBW1673" s="37"/>
      <c r="FBX1673" s="37"/>
      <c r="FBY1673" s="37"/>
      <c r="FBZ1673" s="37"/>
      <c r="FCA1673" s="37"/>
      <c r="FCB1673" s="36"/>
      <c r="FCC1673" s="37"/>
      <c r="FCD1673" s="37"/>
      <c r="FCE1673" s="37"/>
      <c r="FCF1673" s="37"/>
      <c r="FCG1673" s="36"/>
      <c r="FCH1673" s="49"/>
      <c r="FCI1673" s="50"/>
      <c r="FCJ1673" s="50"/>
      <c r="FCK1673" s="49"/>
      <c r="FCL1673" s="50"/>
      <c r="FCM1673" s="50"/>
      <c r="FCN1673" s="129"/>
      <c r="FCO1673" s="121"/>
      <c r="FCP1673" s="16"/>
      <c r="FCQ1673" s="145"/>
      <c r="FCR1673" s="121"/>
      <c r="FCS1673" s="43"/>
      <c r="FCT1673" s="90"/>
      <c r="FCU1673" s="90"/>
      <c r="FCV1673" s="16"/>
      <c r="FCW1673" s="90"/>
      <c r="FCX1673" s="143"/>
      <c r="FCY1673" s="166"/>
      <c r="FCZ1673" s="172"/>
      <c r="FDA1673" s="36"/>
      <c r="FDB1673" s="36"/>
      <c r="FDC1673" s="36"/>
      <c r="FDD1673" s="37"/>
      <c r="FDE1673" s="37"/>
      <c r="FDF1673" s="37"/>
      <c r="FDG1673" s="37"/>
      <c r="FDH1673" s="37"/>
      <c r="FDI1673" s="37"/>
      <c r="FDJ1673" s="36"/>
      <c r="FDK1673" s="37"/>
      <c r="FDL1673" s="37"/>
      <c r="FDM1673" s="37"/>
      <c r="FDN1673" s="37"/>
      <c r="FDO1673" s="36"/>
      <c r="FDP1673" s="49"/>
      <c r="FDQ1673" s="50"/>
      <c r="FDR1673" s="50"/>
      <c r="FDS1673" s="49"/>
      <c r="FDT1673" s="50"/>
      <c r="FDU1673" s="50"/>
      <c r="FDV1673" s="129"/>
      <c r="FDW1673" s="121"/>
      <c r="FDX1673" s="16"/>
      <c r="FDY1673" s="145"/>
      <c r="FDZ1673" s="121"/>
      <c r="FEA1673" s="43"/>
      <c r="FEB1673" s="90"/>
      <c r="FEC1673" s="90"/>
      <c r="FED1673" s="16"/>
      <c r="FEE1673" s="90"/>
      <c r="FEF1673" s="143"/>
      <c r="FEG1673" s="166"/>
      <c r="FEH1673" s="172"/>
      <c r="FEI1673" s="36"/>
      <c r="FEJ1673" s="36"/>
      <c r="FEK1673" s="36"/>
      <c r="FEL1673" s="37"/>
      <c r="FEM1673" s="37"/>
      <c r="FEN1673" s="37"/>
      <c r="FEO1673" s="37"/>
      <c r="FEP1673" s="37"/>
      <c r="FEQ1673" s="37"/>
      <c r="FER1673" s="36"/>
      <c r="FES1673" s="37"/>
      <c r="FET1673" s="37"/>
      <c r="FEU1673" s="37"/>
      <c r="FEV1673" s="37"/>
      <c r="FEW1673" s="36"/>
      <c r="FEX1673" s="49"/>
      <c r="FEY1673" s="50"/>
      <c r="FEZ1673" s="50"/>
      <c r="FFA1673" s="49"/>
      <c r="FFB1673" s="50"/>
      <c r="FFC1673" s="50"/>
      <c r="FFD1673" s="129"/>
      <c r="FFE1673" s="121"/>
      <c r="FFF1673" s="16"/>
      <c r="FFG1673" s="145"/>
      <c r="FFH1673" s="121"/>
      <c r="FFI1673" s="43"/>
      <c r="FFJ1673" s="90"/>
      <c r="FFK1673" s="90"/>
      <c r="FFL1673" s="16"/>
      <c r="FFM1673" s="90"/>
      <c r="FFN1673" s="143"/>
      <c r="FFO1673" s="166"/>
      <c r="FFP1673" s="172"/>
      <c r="FFQ1673" s="36"/>
      <c r="FFR1673" s="36"/>
      <c r="FFS1673" s="36"/>
      <c r="FFT1673" s="37"/>
      <c r="FFU1673" s="37"/>
      <c r="FFV1673" s="37"/>
      <c r="FFW1673" s="37"/>
      <c r="FFX1673" s="37"/>
      <c r="FFY1673" s="37"/>
      <c r="FFZ1673" s="36"/>
      <c r="FGA1673" s="37"/>
      <c r="FGB1673" s="37"/>
      <c r="FGC1673" s="37"/>
      <c r="FGD1673" s="37"/>
      <c r="FGE1673" s="36"/>
      <c r="FGF1673" s="49"/>
      <c r="FGG1673" s="50"/>
      <c r="FGH1673" s="50"/>
      <c r="FGI1673" s="49"/>
      <c r="FGJ1673" s="50"/>
      <c r="FGK1673" s="50"/>
      <c r="FGL1673" s="129"/>
      <c r="FGM1673" s="121"/>
      <c r="FGN1673" s="16"/>
      <c r="FGO1673" s="145"/>
      <c r="FGP1673" s="121"/>
      <c r="FGQ1673" s="43"/>
      <c r="FGR1673" s="90"/>
      <c r="FGS1673" s="90"/>
      <c r="FGT1673" s="16"/>
      <c r="FGU1673" s="90"/>
      <c r="FGV1673" s="143"/>
      <c r="FGW1673" s="166"/>
      <c r="FGX1673" s="172"/>
      <c r="FGY1673" s="36"/>
      <c r="FGZ1673" s="36"/>
      <c r="FHA1673" s="36"/>
      <c r="FHB1673" s="37"/>
      <c r="FHC1673" s="37"/>
      <c r="FHD1673" s="37"/>
      <c r="FHE1673" s="37"/>
      <c r="FHF1673" s="37"/>
      <c r="FHG1673" s="37"/>
      <c r="FHH1673" s="36"/>
      <c r="FHI1673" s="37"/>
      <c r="FHJ1673" s="37"/>
      <c r="FHK1673" s="37"/>
      <c r="FHL1673" s="37"/>
      <c r="FHM1673" s="36"/>
      <c r="FHN1673" s="49"/>
      <c r="FHO1673" s="50"/>
      <c r="FHP1673" s="50"/>
      <c r="FHQ1673" s="49"/>
      <c r="FHR1673" s="50"/>
      <c r="FHS1673" s="50"/>
      <c r="FHT1673" s="129"/>
      <c r="FHU1673" s="121"/>
      <c r="FHV1673" s="16"/>
      <c r="FHW1673" s="145"/>
      <c r="FHX1673" s="121"/>
      <c r="FHY1673" s="43"/>
      <c r="FHZ1673" s="90"/>
      <c r="FIA1673" s="90"/>
      <c r="FIB1673" s="16"/>
      <c r="FIC1673" s="90"/>
      <c r="FID1673" s="143"/>
      <c r="FIE1673" s="166"/>
      <c r="FIF1673" s="172"/>
      <c r="FIG1673" s="36"/>
      <c r="FIH1673" s="36"/>
      <c r="FII1673" s="36"/>
      <c r="FIJ1673" s="37"/>
      <c r="FIK1673" s="37"/>
      <c r="FIL1673" s="37"/>
      <c r="FIM1673" s="37"/>
      <c r="FIN1673" s="37"/>
      <c r="FIO1673" s="37"/>
      <c r="FIP1673" s="36"/>
      <c r="FIQ1673" s="37"/>
      <c r="FIR1673" s="37"/>
      <c r="FIS1673" s="37"/>
      <c r="FIT1673" s="37"/>
      <c r="FIU1673" s="36"/>
      <c r="FIV1673" s="49"/>
      <c r="FIW1673" s="50"/>
      <c r="FIX1673" s="50"/>
      <c r="FIY1673" s="49"/>
      <c r="FIZ1673" s="50"/>
      <c r="FJA1673" s="50"/>
      <c r="FJB1673" s="129"/>
      <c r="FJC1673" s="121"/>
      <c r="FJD1673" s="16"/>
      <c r="FJE1673" s="145"/>
      <c r="FJF1673" s="121"/>
      <c r="FJG1673" s="43"/>
      <c r="FJH1673" s="90"/>
      <c r="FJI1673" s="90"/>
      <c r="FJJ1673" s="16"/>
      <c r="FJK1673" s="90"/>
      <c r="FJL1673" s="143"/>
      <c r="FJM1673" s="166"/>
      <c r="FJN1673" s="172"/>
      <c r="FJO1673" s="36"/>
      <c r="FJP1673" s="36"/>
      <c r="FJQ1673" s="36"/>
      <c r="FJR1673" s="37"/>
      <c r="FJS1673" s="37"/>
      <c r="FJT1673" s="37"/>
      <c r="FJU1673" s="37"/>
      <c r="FJV1673" s="37"/>
      <c r="FJW1673" s="37"/>
      <c r="FJX1673" s="36"/>
      <c r="FJY1673" s="37"/>
      <c r="FJZ1673" s="37"/>
      <c r="FKA1673" s="37"/>
      <c r="FKB1673" s="37"/>
      <c r="FKC1673" s="36"/>
      <c r="FKD1673" s="49"/>
      <c r="FKE1673" s="50"/>
      <c r="FKF1673" s="50"/>
      <c r="FKG1673" s="49"/>
      <c r="FKH1673" s="50"/>
      <c r="FKI1673" s="50"/>
      <c r="FKJ1673" s="129"/>
      <c r="FKK1673" s="121"/>
      <c r="FKL1673" s="16"/>
      <c r="FKM1673" s="145"/>
      <c r="FKN1673" s="121"/>
      <c r="FKO1673" s="43"/>
      <c r="FKP1673" s="90"/>
      <c r="FKQ1673" s="90"/>
      <c r="FKR1673" s="16"/>
      <c r="FKS1673" s="90"/>
      <c r="FKT1673" s="143"/>
      <c r="FKU1673" s="166"/>
      <c r="FKV1673" s="172"/>
      <c r="FKW1673" s="36"/>
      <c r="FKX1673" s="36"/>
      <c r="FKY1673" s="36"/>
      <c r="FKZ1673" s="37"/>
      <c r="FLA1673" s="37"/>
      <c r="FLB1673" s="37"/>
      <c r="FLC1673" s="37"/>
      <c r="FLD1673" s="37"/>
      <c r="FLE1673" s="37"/>
      <c r="FLF1673" s="36"/>
      <c r="FLG1673" s="37"/>
      <c r="FLH1673" s="37"/>
      <c r="FLI1673" s="37"/>
      <c r="FLJ1673" s="37"/>
      <c r="FLK1673" s="36"/>
      <c r="FLL1673" s="49"/>
      <c r="FLM1673" s="50"/>
      <c r="FLN1673" s="50"/>
      <c r="FLO1673" s="49"/>
      <c r="FLP1673" s="50"/>
      <c r="FLQ1673" s="50"/>
      <c r="FLR1673" s="129"/>
      <c r="FLS1673" s="121"/>
      <c r="FLT1673" s="16"/>
      <c r="FLU1673" s="145"/>
      <c r="FLV1673" s="121"/>
      <c r="FLW1673" s="43"/>
      <c r="FLX1673" s="90"/>
      <c r="FLY1673" s="90"/>
      <c r="FLZ1673" s="16"/>
      <c r="FMA1673" s="90"/>
      <c r="FMB1673" s="143"/>
      <c r="FMC1673" s="166"/>
      <c r="FMD1673" s="172"/>
      <c r="FME1673" s="36"/>
      <c r="FMF1673" s="36"/>
      <c r="FMG1673" s="36"/>
      <c r="FMH1673" s="37"/>
      <c r="FMI1673" s="37"/>
      <c r="FMJ1673" s="37"/>
      <c r="FMK1673" s="37"/>
      <c r="FML1673" s="37"/>
      <c r="FMM1673" s="37"/>
      <c r="FMN1673" s="36"/>
      <c r="FMO1673" s="37"/>
      <c r="FMP1673" s="37"/>
      <c r="FMQ1673" s="37"/>
      <c r="FMR1673" s="37"/>
      <c r="FMS1673" s="36"/>
      <c r="FMT1673" s="49"/>
      <c r="FMU1673" s="50"/>
      <c r="FMV1673" s="50"/>
      <c r="FMW1673" s="49"/>
      <c r="FMX1673" s="50"/>
      <c r="FMY1673" s="50"/>
      <c r="FMZ1673" s="129"/>
      <c r="FNA1673" s="121"/>
      <c r="FNB1673" s="16"/>
      <c r="FNC1673" s="145"/>
      <c r="FND1673" s="121"/>
      <c r="FNE1673" s="43"/>
      <c r="FNF1673" s="90"/>
      <c r="FNG1673" s="90"/>
      <c r="FNH1673" s="16"/>
      <c r="FNI1673" s="90"/>
      <c r="FNJ1673" s="143"/>
      <c r="FNK1673" s="166"/>
      <c r="FNL1673" s="172"/>
      <c r="FNM1673" s="36"/>
      <c r="FNN1673" s="36"/>
      <c r="FNO1673" s="36"/>
      <c r="FNP1673" s="37"/>
      <c r="FNQ1673" s="37"/>
      <c r="FNR1673" s="37"/>
      <c r="FNS1673" s="37"/>
      <c r="FNT1673" s="37"/>
      <c r="FNU1673" s="37"/>
      <c r="FNV1673" s="36"/>
      <c r="FNW1673" s="37"/>
      <c r="FNX1673" s="37"/>
      <c r="FNY1673" s="37"/>
      <c r="FNZ1673" s="37"/>
      <c r="FOA1673" s="36"/>
      <c r="FOB1673" s="49"/>
      <c r="FOC1673" s="50"/>
      <c r="FOD1673" s="50"/>
      <c r="FOE1673" s="49"/>
      <c r="FOF1673" s="50"/>
      <c r="FOG1673" s="50"/>
      <c r="FOH1673" s="129"/>
      <c r="FOI1673" s="121"/>
      <c r="FOJ1673" s="16"/>
      <c r="FOK1673" s="145"/>
      <c r="FOL1673" s="121"/>
      <c r="FOM1673" s="43"/>
      <c r="FON1673" s="90"/>
      <c r="FOO1673" s="90"/>
      <c r="FOP1673" s="16"/>
      <c r="FOQ1673" s="90"/>
      <c r="FOR1673" s="143"/>
      <c r="FOS1673" s="166"/>
      <c r="FOT1673" s="172"/>
      <c r="FOU1673" s="36"/>
      <c r="FOV1673" s="36"/>
      <c r="FOW1673" s="36"/>
      <c r="FOX1673" s="37"/>
      <c r="FOY1673" s="37"/>
      <c r="FOZ1673" s="37"/>
      <c r="FPA1673" s="37"/>
      <c r="FPB1673" s="37"/>
      <c r="FPC1673" s="37"/>
      <c r="FPD1673" s="36"/>
      <c r="FPE1673" s="37"/>
      <c r="FPF1673" s="37"/>
      <c r="FPG1673" s="37"/>
      <c r="FPH1673" s="37"/>
      <c r="FPI1673" s="36"/>
      <c r="FPJ1673" s="49"/>
      <c r="FPK1673" s="50"/>
      <c r="FPL1673" s="50"/>
      <c r="FPM1673" s="49"/>
      <c r="FPN1673" s="50"/>
      <c r="FPO1673" s="50"/>
      <c r="FPP1673" s="129"/>
      <c r="FPQ1673" s="121"/>
      <c r="FPR1673" s="16"/>
      <c r="FPS1673" s="145"/>
      <c r="FPT1673" s="121"/>
      <c r="FPU1673" s="43"/>
      <c r="FPV1673" s="90"/>
      <c r="FPW1673" s="90"/>
      <c r="FPX1673" s="16"/>
      <c r="FPY1673" s="90"/>
      <c r="FPZ1673" s="143"/>
      <c r="FQA1673" s="166"/>
      <c r="FQB1673" s="172"/>
      <c r="FQC1673" s="36"/>
      <c r="FQD1673" s="36"/>
      <c r="FQE1673" s="36"/>
      <c r="FQF1673" s="37"/>
      <c r="FQG1673" s="37"/>
      <c r="FQH1673" s="37"/>
      <c r="FQI1673" s="37"/>
      <c r="FQJ1673" s="37"/>
      <c r="FQK1673" s="37"/>
      <c r="FQL1673" s="36"/>
      <c r="FQM1673" s="37"/>
      <c r="FQN1673" s="37"/>
      <c r="FQO1673" s="37"/>
      <c r="FQP1673" s="37"/>
      <c r="FQQ1673" s="36"/>
      <c r="FQR1673" s="49"/>
      <c r="FQS1673" s="50"/>
      <c r="FQT1673" s="50"/>
      <c r="FQU1673" s="49"/>
      <c r="FQV1673" s="50"/>
      <c r="FQW1673" s="50"/>
      <c r="FQX1673" s="129"/>
      <c r="FQY1673" s="121"/>
      <c r="FQZ1673" s="16"/>
      <c r="FRA1673" s="145"/>
      <c r="FRB1673" s="121"/>
      <c r="FRC1673" s="43"/>
      <c r="FRD1673" s="90"/>
      <c r="FRE1673" s="90"/>
      <c r="FRF1673" s="16"/>
      <c r="FRG1673" s="90"/>
      <c r="FRH1673" s="143"/>
      <c r="FRI1673" s="166"/>
      <c r="FRJ1673" s="172"/>
      <c r="FRK1673" s="36"/>
      <c r="FRL1673" s="36"/>
      <c r="FRM1673" s="36"/>
      <c r="FRN1673" s="37"/>
      <c r="FRO1673" s="37"/>
      <c r="FRP1673" s="37"/>
      <c r="FRQ1673" s="37"/>
      <c r="FRR1673" s="37"/>
      <c r="FRS1673" s="37"/>
      <c r="FRT1673" s="36"/>
      <c r="FRU1673" s="37"/>
      <c r="FRV1673" s="37"/>
      <c r="FRW1673" s="37"/>
      <c r="FRX1673" s="37"/>
      <c r="FRY1673" s="36"/>
      <c r="FRZ1673" s="49"/>
      <c r="FSA1673" s="50"/>
      <c r="FSB1673" s="50"/>
      <c r="FSC1673" s="49"/>
      <c r="FSD1673" s="50"/>
      <c r="FSE1673" s="50"/>
      <c r="FSF1673" s="129"/>
      <c r="FSG1673" s="121"/>
      <c r="FSH1673" s="16"/>
      <c r="FSI1673" s="145"/>
      <c r="FSJ1673" s="121"/>
      <c r="FSK1673" s="43"/>
      <c r="FSL1673" s="90"/>
      <c r="FSM1673" s="90"/>
      <c r="FSN1673" s="16"/>
      <c r="FSO1673" s="90"/>
      <c r="FSP1673" s="143"/>
      <c r="FSQ1673" s="166"/>
      <c r="FSR1673" s="172"/>
      <c r="FSS1673" s="36"/>
      <c r="FST1673" s="36"/>
      <c r="FSU1673" s="36"/>
      <c r="FSV1673" s="37"/>
      <c r="FSW1673" s="37"/>
      <c r="FSX1673" s="37"/>
      <c r="FSY1673" s="37"/>
      <c r="FSZ1673" s="37"/>
      <c r="FTA1673" s="37"/>
      <c r="FTB1673" s="36"/>
      <c r="FTC1673" s="37"/>
      <c r="FTD1673" s="37"/>
      <c r="FTE1673" s="37"/>
      <c r="FTF1673" s="37"/>
      <c r="FTG1673" s="36"/>
      <c r="FTH1673" s="49"/>
      <c r="FTI1673" s="50"/>
      <c r="FTJ1673" s="50"/>
      <c r="FTK1673" s="49"/>
      <c r="FTL1673" s="50"/>
      <c r="FTM1673" s="50"/>
      <c r="FTN1673" s="129"/>
      <c r="FTO1673" s="121"/>
      <c r="FTP1673" s="16"/>
      <c r="FTQ1673" s="145"/>
      <c r="FTR1673" s="121"/>
      <c r="FTS1673" s="43"/>
      <c r="FTT1673" s="90"/>
      <c r="FTU1673" s="90"/>
      <c r="FTV1673" s="16"/>
      <c r="FTW1673" s="90"/>
      <c r="FTX1673" s="143"/>
      <c r="FTY1673" s="166"/>
      <c r="FTZ1673" s="172"/>
      <c r="FUA1673" s="36"/>
      <c r="FUB1673" s="36"/>
      <c r="FUC1673" s="36"/>
      <c r="FUD1673" s="37"/>
      <c r="FUE1673" s="37"/>
      <c r="FUF1673" s="37"/>
      <c r="FUG1673" s="37"/>
      <c r="FUH1673" s="37"/>
      <c r="FUI1673" s="37"/>
      <c r="FUJ1673" s="36"/>
      <c r="FUK1673" s="37"/>
      <c r="FUL1673" s="37"/>
      <c r="FUM1673" s="37"/>
      <c r="FUN1673" s="37"/>
      <c r="FUO1673" s="36"/>
      <c r="FUP1673" s="49"/>
      <c r="FUQ1673" s="50"/>
      <c r="FUR1673" s="50"/>
      <c r="FUS1673" s="49"/>
      <c r="FUT1673" s="50"/>
      <c r="FUU1673" s="50"/>
      <c r="FUV1673" s="129"/>
      <c r="FUW1673" s="121"/>
      <c r="FUX1673" s="16"/>
      <c r="FUY1673" s="145"/>
      <c r="FUZ1673" s="121"/>
      <c r="FVA1673" s="43"/>
      <c r="FVB1673" s="90"/>
      <c r="FVC1673" s="90"/>
      <c r="FVD1673" s="16"/>
      <c r="FVE1673" s="90"/>
      <c r="FVF1673" s="143"/>
      <c r="FVG1673" s="166"/>
      <c r="FVH1673" s="172"/>
      <c r="FVI1673" s="36"/>
      <c r="FVJ1673" s="36"/>
      <c r="FVK1673" s="36"/>
      <c r="FVL1673" s="37"/>
      <c r="FVM1673" s="37"/>
      <c r="FVN1673" s="37"/>
      <c r="FVO1673" s="37"/>
      <c r="FVP1673" s="37"/>
      <c r="FVQ1673" s="37"/>
      <c r="FVR1673" s="36"/>
      <c r="FVS1673" s="37"/>
      <c r="FVT1673" s="37"/>
      <c r="FVU1673" s="37"/>
      <c r="FVV1673" s="37"/>
      <c r="FVW1673" s="36"/>
      <c r="FVX1673" s="49"/>
      <c r="FVY1673" s="50"/>
      <c r="FVZ1673" s="50"/>
      <c r="FWA1673" s="49"/>
      <c r="FWB1673" s="50"/>
      <c r="FWC1673" s="50"/>
      <c r="FWD1673" s="129"/>
      <c r="FWE1673" s="121"/>
      <c r="FWF1673" s="16"/>
      <c r="FWG1673" s="145"/>
      <c r="FWH1673" s="121"/>
      <c r="FWI1673" s="43"/>
      <c r="FWJ1673" s="90"/>
      <c r="FWK1673" s="90"/>
      <c r="FWL1673" s="16"/>
      <c r="FWM1673" s="90"/>
      <c r="FWN1673" s="143"/>
      <c r="FWO1673" s="166"/>
      <c r="FWP1673" s="172"/>
      <c r="FWQ1673" s="36"/>
      <c r="FWR1673" s="36"/>
      <c r="FWS1673" s="36"/>
      <c r="FWT1673" s="37"/>
      <c r="FWU1673" s="37"/>
      <c r="FWV1673" s="37"/>
      <c r="FWW1673" s="37"/>
      <c r="FWX1673" s="37"/>
      <c r="FWY1673" s="37"/>
      <c r="FWZ1673" s="36"/>
      <c r="FXA1673" s="37"/>
      <c r="FXB1673" s="37"/>
      <c r="FXC1673" s="37"/>
      <c r="FXD1673" s="37"/>
      <c r="FXE1673" s="36"/>
      <c r="FXF1673" s="49"/>
      <c r="FXG1673" s="50"/>
      <c r="FXH1673" s="50"/>
      <c r="FXI1673" s="49"/>
      <c r="FXJ1673" s="50"/>
      <c r="FXK1673" s="50"/>
      <c r="FXL1673" s="129"/>
      <c r="FXM1673" s="121"/>
      <c r="FXN1673" s="16"/>
      <c r="FXO1673" s="145"/>
      <c r="FXP1673" s="121"/>
      <c r="FXQ1673" s="43"/>
      <c r="FXR1673" s="90"/>
      <c r="FXS1673" s="90"/>
      <c r="FXT1673" s="16"/>
      <c r="FXU1673" s="90"/>
      <c r="FXV1673" s="143"/>
      <c r="FXW1673" s="166"/>
      <c r="FXX1673" s="172"/>
      <c r="FXY1673" s="36"/>
      <c r="FXZ1673" s="36"/>
      <c r="FYA1673" s="36"/>
      <c r="FYB1673" s="37"/>
      <c r="FYC1673" s="37"/>
      <c r="FYD1673" s="37"/>
      <c r="FYE1673" s="37"/>
      <c r="FYF1673" s="37"/>
      <c r="FYG1673" s="37"/>
      <c r="FYH1673" s="36"/>
      <c r="FYI1673" s="37"/>
      <c r="FYJ1673" s="37"/>
      <c r="FYK1673" s="37"/>
      <c r="FYL1673" s="37"/>
      <c r="FYM1673" s="36"/>
      <c r="FYN1673" s="49"/>
      <c r="FYO1673" s="50"/>
      <c r="FYP1673" s="50"/>
      <c r="FYQ1673" s="49"/>
      <c r="FYR1673" s="50"/>
      <c r="FYS1673" s="50"/>
      <c r="FYT1673" s="129"/>
      <c r="FYU1673" s="121"/>
      <c r="FYV1673" s="16"/>
      <c r="FYW1673" s="145"/>
      <c r="FYX1673" s="121"/>
      <c r="FYY1673" s="43"/>
      <c r="FYZ1673" s="90"/>
      <c r="FZA1673" s="90"/>
      <c r="FZB1673" s="16"/>
      <c r="FZC1673" s="90"/>
      <c r="FZD1673" s="143"/>
      <c r="FZE1673" s="166"/>
      <c r="FZF1673" s="172"/>
      <c r="FZG1673" s="36"/>
      <c r="FZH1673" s="36"/>
      <c r="FZI1673" s="36"/>
      <c r="FZJ1673" s="37"/>
      <c r="FZK1673" s="37"/>
      <c r="FZL1673" s="37"/>
      <c r="FZM1673" s="37"/>
      <c r="FZN1673" s="37"/>
      <c r="FZO1673" s="37"/>
      <c r="FZP1673" s="36"/>
      <c r="FZQ1673" s="37"/>
      <c r="FZR1673" s="37"/>
      <c r="FZS1673" s="37"/>
      <c r="FZT1673" s="37"/>
      <c r="FZU1673" s="36"/>
      <c r="FZV1673" s="49"/>
      <c r="FZW1673" s="50"/>
      <c r="FZX1673" s="50"/>
      <c r="FZY1673" s="49"/>
      <c r="FZZ1673" s="50"/>
      <c r="GAA1673" s="50"/>
      <c r="GAB1673" s="129"/>
      <c r="GAC1673" s="121"/>
      <c r="GAD1673" s="16"/>
      <c r="GAE1673" s="145"/>
      <c r="GAF1673" s="121"/>
      <c r="GAG1673" s="43"/>
      <c r="GAH1673" s="90"/>
      <c r="GAI1673" s="90"/>
      <c r="GAJ1673" s="16"/>
      <c r="GAK1673" s="90"/>
      <c r="GAL1673" s="143"/>
      <c r="GAM1673" s="166"/>
      <c r="GAN1673" s="172"/>
      <c r="GAO1673" s="36"/>
      <c r="GAP1673" s="36"/>
      <c r="GAQ1673" s="36"/>
      <c r="GAR1673" s="37"/>
      <c r="GAS1673" s="37"/>
      <c r="GAT1673" s="37"/>
      <c r="GAU1673" s="37"/>
      <c r="GAV1673" s="37"/>
      <c r="GAW1673" s="37"/>
      <c r="GAX1673" s="36"/>
      <c r="GAY1673" s="37"/>
      <c r="GAZ1673" s="37"/>
      <c r="GBA1673" s="37"/>
      <c r="GBB1673" s="37"/>
      <c r="GBC1673" s="36"/>
      <c r="GBD1673" s="49"/>
      <c r="GBE1673" s="50"/>
      <c r="GBF1673" s="50"/>
      <c r="GBG1673" s="49"/>
      <c r="GBH1673" s="50"/>
      <c r="GBI1673" s="50"/>
      <c r="GBJ1673" s="129"/>
      <c r="GBK1673" s="121"/>
      <c r="GBL1673" s="16"/>
      <c r="GBM1673" s="145"/>
      <c r="GBN1673" s="121"/>
      <c r="GBO1673" s="43"/>
      <c r="GBP1673" s="90"/>
      <c r="GBQ1673" s="90"/>
      <c r="GBR1673" s="16"/>
      <c r="GBS1673" s="90"/>
      <c r="GBT1673" s="143"/>
      <c r="GBU1673" s="166"/>
      <c r="GBV1673" s="172"/>
      <c r="GBW1673" s="36"/>
      <c r="GBX1673" s="36"/>
      <c r="GBY1673" s="36"/>
      <c r="GBZ1673" s="37"/>
      <c r="GCA1673" s="37"/>
      <c r="GCB1673" s="37"/>
      <c r="GCC1673" s="37"/>
      <c r="GCD1673" s="37"/>
      <c r="GCE1673" s="37"/>
      <c r="GCF1673" s="36"/>
      <c r="GCG1673" s="37"/>
      <c r="GCH1673" s="37"/>
      <c r="GCI1673" s="37"/>
      <c r="GCJ1673" s="37"/>
      <c r="GCK1673" s="36"/>
      <c r="GCL1673" s="49"/>
      <c r="GCM1673" s="50"/>
      <c r="GCN1673" s="50"/>
      <c r="GCO1673" s="49"/>
      <c r="GCP1673" s="50"/>
      <c r="GCQ1673" s="50"/>
      <c r="GCR1673" s="129"/>
      <c r="GCS1673" s="121"/>
      <c r="GCT1673" s="16"/>
      <c r="GCU1673" s="145"/>
      <c r="GCV1673" s="121"/>
      <c r="GCW1673" s="43"/>
      <c r="GCX1673" s="90"/>
      <c r="GCY1673" s="90"/>
      <c r="GCZ1673" s="16"/>
      <c r="GDA1673" s="90"/>
      <c r="GDB1673" s="143"/>
      <c r="GDC1673" s="166"/>
      <c r="GDD1673" s="172"/>
      <c r="GDE1673" s="36"/>
      <c r="GDF1673" s="36"/>
      <c r="GDG1673" s="36"/>
      <c r="GDH1673" s="37"/>
      <c r="GDI1673" s="37"/>
      <c r="GDJ1673" s="37"/>
      <c r="GDK1673" s="37"/>
      <c r="GDL1673" s="37"/>
      <c r="GDM1673" s="37"/>
      <c r="GDN1673" s="36"/>
      <c r="GDO1673" s="37"/>
      <c r="GDP1673" s="37"/>
      <c r="GDQ1673" s="37"/>
      <c r="GDR1673" s="37"/>
      <c r="GDS1673" s="36"/>
      <c r="GDT1673" s="49"/>
      <c r="GDU1673" s="50"/>
      <c r="GDV1673" s="50"/>
      <c r="GDW1673" s="49"/>
      <c r="GDX1673" s="50"/>
      <c r="GDY1673" s="50"/>
      <c r="GDZ1673" s="129"/>
      <c r="GEA1673" s="121"/>
      <c r="GEB1673" s="16"/>
      <c r="GEC1673" s="145"/>
      <c r="GED1673" s="121"/>
      <c r="GEE1673" s="43"/>
      <c r="GEF1673" s="90"/>
      <c r="GEG1673" s="90"/>
      <c r="GEH1673" s="16"/>
      <c r="GEI1673" s="90"/>
      <c r="GEJ1673" s="143"/>
      <c r="GEK1673" s="166"/>
      <c r="GEL1673" s="172"/>
      <c r="GEM1673" s="36"/>
      <c r="GEN1673" s="36"/>
      <c r="GEO1673" s="36"/>
      <c r="GEP1673" s="37"/>
      <c r="GEQ1673" s="37"/>
      <c r="GER1673" s="37"/>
      <c r="GES1673" s="37"/>
      <c r="GET1673" s="37"/>
      <c r="GEU1673" s="37"/>
      <c r="GEV1673" s="36"/>
      <c r="GEW1673" s="37"/>
      <c r="GEX1673" s="37"/>
      <c r="GEY1673" s="37"/>
      <c r="GEZ1673" s="37"/>
      <c r="GFA1673" s="36"/>
      <c r="GFB1673" s="49"/>
      <c r="GFC1673" s="50"/>
      <c r="GFD1673" s="50"/>
      <c r="GFE1673" s="49"/>
      <c r="GFF1673" s="50"/>
      <c r="GFG1673" s="50"/>
      <c r="GFH1673" s="129"/>
      <c r="GFI1673" s="121"/>
      <c r="GFJ1673" s="16"/>
      <c r="GFK1673" s="145"/>
      <c r="GFL1673" s="121"/>
      <c r="GFM1673" s="43"/>
      <c r="GFN1673" s="90"/>
      <c r="GFO1673" s="90"/>
      <c r="GFP1673" s="16"/>
      <c r="GFQ1673" s="90"/>
      <c r="GFR1673" s="143"/>
      <c r="GFS1673" s="166"/>
      <c r="GFT1673" s="172"/>
      <c r="GFU1673" s="36"/>
      <c r="GFV1673" s="36"/>
      <c r="GFW1673" s="36"/>
      <c r="GFX1673" s="37"/>
      <c r="GFY1673" s="37"/>
      <c r="GFZ1673" s="37"/>
      <c r="GGA1673" s="37"/>
      <c r="GGB1673" s="37"/>
      <c r="GGC1673" s="37"/>
      <c r="GGD1673" s="36"/>
      <c r="GGE1673" s="37"/>
      <c r="GGF1673" s="37"/>
      <c r="GGG1673" s="37"/>
      <c r="GGH1673" s="37"/>
      <c r="GGI1673" s="36"/>
      <c r="GGJ1673" s="49"/>
      <c r="GGK1673" s="50"/>
      <c r="GGL1673" s="50"/>
      <c r="GGM1673" s="49"/>
      <c r="GGN1673" s="50"/>
      <c r="GGO1673" s="50"/>
      <c r="GGP1673" s="129"/>
      <c r="GGQ1673" s="121"/>
      <c r="GGR1673" s="16"/>
      <c r="GGS1673" s="145"/>
      <c r="GGT1673" s="121"/>
      <c r="GGU1673" s="43"/>
      <c r="GGV1673" s="90"/>
      <c r="GGW1673" s="90"/>
      <c r="GGX1673" s="16"/>
      <c r="GGY1673" s="90"/>
      <c r="GGZ1673" s="143"/>
      <c r="GHA1673" s="166"/>
      <c r="GHB1673" s="172"/>
      <c r="GHC1673" s="36"/>
      <c r="GHD1673" s="36"/>
      <c r="GHE1673" s="36"/>
      <c r="GHF1673" s="37"/>
      <c r="GHG1673" s="37"/>
      <c r="GHH1673" s="37"/>
      <c r="GHI1673" s="37"/>
      <c r="GHJ1673" s="37"/>
      <c r="GHK1673" s="37"/>
      <c r="GHL1673" s="36"/>
      <c r="GHM1673" s="37"/>
      <c r="GHN1673" s="37"/>
      <c r="GHO1673" s="37"/>
      <c r="GHP1673" s="37"/>
      <c r="GHQ1673" s="36"/>
      <c r="GHR1673" s="49"/>
      <c r="GHS1673" s="50"/>
      <c r="GHT1673" s="50"/>
      <c r="GHU1673" s="49"/>
      <c r="GHV1673" s="50"/>
      <c r="GHW1673" s="50"/>
      <c r="GHX1673" s="129"/>
      <c r="GHY1673" s="121"/>
      <c r="GHZ1673" s="16"/>
      <c r="GIA1673" s="145"/>
      <c r="GIB1673" s="121"/>
      <c r="GIC1673" s="43"/>
      <c r="GID1673" s="90"/>
      <c r="GIE1673" s="90"/>
      <c r="GIF1673" s="16"/>
      <c r="GIG1673" s="90"/>
      <c r="GIH1673" s="143"/>
      <c r="GII1673" s="166"/>
      <c r="GIJ1673" s="172"/>
      <c r="GIK1673" s="36"/>
      <c r="GIL1673" s="36"/>
      <c r="GIM1673" s="36"/>
      <c r="GIN1673" s="37"/>
      <c r="GIO1673" s="37"/>
      <c r="GIP1673" s="37"/>
      <c r="GIQ1673" s="37"/>
      <c r="GIR1673" s="37"/>
      <c r="GIS1673" s="37"/>
      <c r="GIT1673" s="36"/>
      <c r="GIU1673" s="37"/>
      <c r="GIV1673" s="37"/>
      <c r="GIW1673" s="37"/>
      <c r="GIX1673" s="37"/>
      <c r="GIY1673" s="36"/>
      <c r="GIZ1673" s="49"/>
      <c r="GJA1673" s="50"/>
      <c r="GJB1673" s="50"/>
      <c r="GJC1673" s="49"/>
      <c r="GJD1673" s="50"/>
      <c r="GJE1673" s="50"/>
      <c r="GJF1673" s="129"/>
      <c r="GJG1673" s="121"/>
      <c r="GJH1673" s="16"/>
      <c r="GJI1673" s="145"/>
      <c r="GJJ1673" s="121"/>
      <c r="GJK1673" s="43"/>
      <c r="GJL1673" s="90"/>
      <c r="GJM1673" s="90"/>
      <c r="GJN1673" s="16"/>
      <c r="GJO1673" s="90"/>
      <c r="GJP1673" s="143"/>
      <c r="GJQ1673" s="166"/>
      <c r="GJR1673" s="172"/>
      <c r="GJS1673" s="36"/>
      <c r="GJT1673" s="36"/>
      <c r="GJU1673" s="36"/>
      <c r="GJV1673" s="37"/>
      <c r="GJW1673" s="37"/>
      <c r="GJX1673" s="37"/>
      <c r="GJY1673" s="37"/>
      <c r="GJZ1673" s="37"/>
      <c r="GKA1673" s="37"/>
      <c r="GKB1673" s="36"/>
      <c r="GKC1673" s="37"/>
      <c r="GKD1673" s="37"/>
      <c r="GKE1673" s="37"/>
      <c r="GKF1673" s="37"/>
      <c r="GKG1673" s="36"/>
      <c r="GKH1673" s="49"/>
      <c r="GKI1673" s="50"/>
      <c r="GKJ1673" s="50"/>
      <c r="GKK1673" s="49"/>
      <c r="GKL1673" s="50"/>
      <c r="GKM1673" s="50"/>
      <c r="GKN1673" s="129"/>
      <c r="GKO1673" s="121"/>
      <c r="GKP1673" s="16"/>
      <c r="GKQ1673" s="145"/>
      <c r="GKR1673" s="121"/>
      <c r="GKS1673" s="43"/>
      <c r="GKT1673" s="90"/>
      <c r="GKU1673" s="90"/>
      <c r="GKV1673" s="16"/>
      <c r="GKW1673" s="90"/>
      <c r="GKX1673" s="143"/>
      <c r="GKY1673" s="166"/>
      <c r="GKZ1673" s="172"/>
      <c r="GLA1673" s="36"/>
      <c r="GLB1673" s="36"/>
      <c r="GLC1673" s="36"/>
      <c r="GLD1673" s="37"/>
      <c r="GLE1673" s="37"/>
      <c r="GLF1673" s="37"/>
      <c r="GLG1673" s="37"/>
      <c r="GLH1673" s="37"/>
      <c r="GLI1673" s="37"/>
      <c r="GLJ1673" s="36"/>
      <c r="GLK1673" s="37"/>
      <c r="GLL1673" s="37"/>
      <c r="GLM1673" s="37"/>
      <c r="GLN1673" s="37"/>
      <c r="GLO1673" s="36"/>
      <c r="GLP1673" s="49"/>
      <c r="GLQ1673" s="50"/>
      <c r="GLR1673" s="50"/>
      <c r="GLS1673" s="49"/>
      <c r="GLT1673" s="50"/>
      <c r="GLU1673" s="50"/>
      <c r="GLV1673" s="129"/>
      <c r="GLW1673" s="121"/>
      <c r="GLX1673" s="16"/>
      <c r="GLY1673" s="145"/>
      <c r="GLZ1673" s="121"/>
      <c r="GMA1673" s="43"/>
      <c r="GMB1673" s="90"/>
      <c r="GMC1673" s="90"/>
      <c r="GMD1673" s="16"/>
      <c r="GME1673" s="90"/>
      <c r="GMF1673" s="143"/>
      <c r="GMG1673" s="166"/>
      <c r="GMH1673" s="172"/>
      <c r="GMI1673" s="36"/>
      <c r="GMJ1673" s="36"/>
      <c r="GMK1673" s="36"/>
      <c r="GML1673" s="37"/>
      <c r="GMM1673" s="37"/>
      <c r="GMN1673" s="37"/>
      <c r="GMO1673" s="37"/>
      <c r="GMP1673" s="37"/>
      <c r="GMQ1673" s="37"/>
      <c r="GMR1673" s="36"/>
      <c r="GMS1673" s="37"/>
      <c r="GMT1673" s="37"/>
      <c r="GMU1673" s="37"/>
      <c r="GMV1673" s="37"/>
      <c r="GMW1673" s="36"/>
      <c r="GMX1673" s="49"/>
      <c r="GMY1673" s="50"/>
      <c r="GMZ1673" s="50"/>
      <c r="GNA1673" s="49"/>
      <c r="GNB1673" s="50"/>
      <c r="GNC1673" s="50"/>
      <c r="GND1673" s="129"/>
      <c r="GNE1673" s="121"/>
      <c r="GNF1673" s="16"/>
      <c r="GNG1673" s="145"/>
      <c r="GNH1673" s="121"/>
      <c r="GNI1673" s="43"/>
      <c r="GNJ1673" s="90"/>
      <c r="GNK1673" s="90"/>
      <c r="GNL1673" s="16"/>
      <c r="GNM1673" s="90"/>
      <c r="GNN1673" s="143"/>
      <c r="GNO1673" s="166"/>
      <c r="GNP1673" s="172"/>
      <c r="GNQ1673" s="36"/>
      <c r="GNR1673" s="36"/>
      <c r="GNS1673" s="36"/>
      <c r="GNT1673" s="37"/>
      <c r="GNU1673" s="37"/>
      <c r="GNV1673" s="37"/>
      <c r="GNW1673" s="37"/>
      <c r="GNX1673" s="37"/>
      <c r="GNY1673" s="37"/>
      <c r="GNZ1673" s="36"/>
      <c r="GOA1673" s="37"/>
      <c r="GOB1673" s="37"/>
      <c r="GOC1673" s="37"/>
      <c r="GOD1673" s="37"/>
      <c r="GOE1673" s="36"/>
      <c r="GOF1673" s="49"/>
      <c r="GOG1673" s="50"/>
      <c r="GOH1673" s="50"/>
      <c r="GOI1673" s="49"/>
      <c r="GOJ1673" s="50"/>
      <c r="GOK1673" s="50"/>
      <c r="GOL1673" s="129"/>
      <c r="GOM1673" s="121"/>
      <c r="GON1673" s="16"/>
      <c r="GOO1673" s="145"/>
      <c r="GOP1673" s="121"/>
      <c r="GOQ1673" s="43"/>
      <c r="GOR1673" s="90"/>
      <c r="GOS1673" s="90"/>
      <c r="GOT1673" s="16"/>
      <c r="GOU1673" s="90"/>
      <c r="GOV1673" s="143"/>
      <c r="GOW1673" s="166"/>
      <c r="GOX1673" s="172"/>
      <c r="GOY1673" s="36"/>
      <c r="GOZ1673" s="36"/>
      <c r="GPA1673" s="36"/>
      <c r="GPB1673" s="37"/>
      <c r="GPC1673" s="37"/>
      <c r="GPD1673" s="37"/>
      <c r="GPE1673" s="37"/>
      <c r="GPF1673" s="37"/>
      <c r="GPG1673" s="37"/>
      <c r="GPH1673" s="36"/>
      <c r="GPI1673" s="37"/>
      <c r="GPJ1673" s="37"/>
      <c r="GPK1673" s="37"/>
      <c r="GPL1673" s="37"/>
      <c r="GPM1673" s="36"/>
      <c r="GPN1673" s="49"/>
      <c r="GPO1673" s="50"/>
      <c r="GPP1673" s="50"/>
      <c r="GPQ1673" s="49"/>
      <c r="GPR1673" s="50"/>
      <c r="GPS1673" s="50"/>
      <c r="GPT1673" s="129"/>
      <c r="GPU1673" s="121"/>
      <c r="GPV1673" s="16"/>
      <c r="GPW1673" s="145"/>
      <c r="GPX1673" s="121"/>
      <c r="GPY1673" s="43"/>
      <c r="GPZ1673" s="90"/>
      <c r="GQA1673" s="90"/>
      <c r="GQB1673" s="16"/>
      <c r="GQC1673" s="90"/>
      <c r="GQD1673" s="143"/>
      <c r="GQE1673" s="166"/>
      <c r="GQF1673" s="172"/>
      <c r="GQG1673" s="36"/>
      <c r="GQH1673" s="36"/>
      <c r="GQI1673" s="36"/>
      <c r="GQJ1673" s="37"/>
      <c r="GQK1673" s="37"/>
      <c r="GQL1673" s="37"/>
      <c r="GQM1673" s="37"/>
      <c r="GQN1673" s="37"/>
      <c r="GQO1673" s="37"/>
      <c r="GQP1673" s="36"/>
      <c r="GQQ1673" s="37"/>
      <c r="GQR1673" s="37"/>
      <c r="GQS1673" s="37"/>
      <c r="GQT1673" s="37"/>
      <c r="GQU1673" s="36"/>
      <c r="GQV1673" s="49"/>
      <c r="GQW1673" s="50"/>
      <c r="GQX1673" s="50"/>
      <c r="GQY1673" s="49"/>
      <c r="GQZ1673" s="50"/>
      <c r="GRA1673" s="50"/>
      <c r="GRB1673" s="129"/>
      <c r="GRC1673" s="121"/>
      <c r="GRD1673" s="16"/>
      <c r="GRE1673" s="145"/>
      <c r="GRF1673" s="121"/>
      <c r="GRG1673" s="43"/>
      <c r="GRH1673" s="90"/>
      <c r="GRI1673" s="90"/>
      <c r="GRJ1673" s="16"/>
      <c r="GRK1673" s="90"/>
      <c r="GRL1673" s="143"/>
      <c r="GRM1673" s="166"/>
      <c r="GRN1673" s="172"/>
      <c r="GRO1673" s="36"/>
      <c r="GRP1673" s="36"/>
      <c r="GRQ1673" s="36"/>
      <c r="GRR1673" s="37"/>
      <c r="GRS1673" s="37"/>
      <c r="GRT1673" s="37"/>
      <c r="GRU1673" s="37"/>
      <c r="GRV1673" s="37"/>
      <c r="GRW1673" s="37"/>
      <c r="GRX1673" s="36"/>
      <c r="GRY1673" s="37"/>
      <c r="GRZ1673" s="37"/>
      <c r="GSA1673" s="37"/>
      <c r="GSB1673" s="37"/>
      <c r="GSC1673" s="36"/>
      <c r="GSD1673" s="49"/>
      <c r="GSE1673" s="50"/>
      <c r="GSF1673" s="50"/>
      <c r="GSG1673" s="49"/>
      <c r="GSH1673" s="50"/>
      <c r="GSI1673" s="50"/>
      <c r="GSJ1673" s="129"/>
      <c r="GSK1673" s="121"/>
      <c r="GSL1673" s="16"/>
      <c r="GSM1673" s="145"/>
      <c r="GSN1673" s="121"/>
      <c r="GSO1673" s="43"/>
      <c r="GSP1673" s="90"/>
      <c r="GSQ1673" s="90"/>
      <c r="GSR1673" s="16"/>
      <c r="GSS1673" s="90"/>
      <c r="GST1673" s="143"/>
      <c r="GSU1673" s="166"/>
      <c r="GSV1673" s="172"/>
      <c r="GSW1673" s="36"/>
      <c r="GSX1673" s="36"/>
      <c r="GSY1673" s="36"/>
      <c r="GSZ1673" s="37"/>
      <c r="GTA1673" s="37"/>
      <c r="GTB1673" s="37"/>
      <c r="GTC1673" s="37"/>
      <c r="GTD1673" s="37"/>
      <c r="GTE1673" s="37"/>
      <c r="GTF1673" s="36"/>
      <c r="GTG1673" s="37"/>
      <c r="GTH1673" s="37"/>
      <c r="GTI1673" s="37"/>
      <c r="GTJ1673" s="37"/>
      <c r="GTK1673" s="36"/>
      <c r="GTL1673" s="49"/>
      <c r="GTM1673" s="50"/>
      <c r="GTN1673" s="50"/>
      <c r="GTO1673" s="49"/>
      <c r="GTP1673" s="50"/>
      <c r="GTQ1673" s="50"/>
      <c r="GTR1673" s="129"/>
      <c r="GTS1673" s="121"/>
      <c r="GTT1673" s="16"/>
      <c r="GTU1673" s="145"/>
      <c r="GTV1673" s="121"/>
      <c r="GTW1673" s="43"/>
      <c r="GTX1673" s="90"/>
      <c r="GTY1673" s="90"/>
      <c r="GTZ1673" s="16"/>
      <c r="GUA1673" s="90"/>
      <c r="GUB1673" s="143"/>
      <c r="GUC1673" s="166"/>
      <c r="GUD1673" s="172"/>
      <c r="GUE1673" s="36"/>
      <c r="GUF1673" s="36"/>
      <c r="GUG1673" s="36"/>
      <c r="GUH1673" s="37"/>
      <c r="GUI1673" s="37"/>
      <c r="GUJ1673" s="37"/>
      <c r="GUK1673" s="37"/>
      <c r="GUL1673" s="37"/>
      <c r="GUM1673" s="37"/>
      <c r="GUN1673" s="36"/>
      <c r="GUO1673" s="37"/>
      <c r="GUP1673" s="37"/>
      <c r="GUQ1673" s="37"/>
      <c r="GUR1673" s="37"/>
      <c r="GUS1673" s="36"/>
      <c r="GUT1673" s="49"/>
      <c r="GUU1673" s="50"/>
      <c r="GUV1673" s="50"/>
      <c r="GUW1673" s="49"/>
      <c r="GUX1673" s="50"/>
      <c r="GUY1673" s="50"/>
      <c r="GUZ1673" s="129"/>
      <c r="GVA1673" s="121"/>
      <c r="GVB1673" s="16"/>
      <c r="GVC1673" s="145"/>
      <c r="GVD1673" s="121"/>
      <c r="GVE1673" s="43"/>
      <c r="GVF1673" s="90"/>
      <c r="GVG1673" s="90"/>
      <c r="GVH1673" s="16"/>
      <c r="GVI1673" s="90"/>
      <c r="GVJ1673" s="143"/>
      <c r="GVK1673" s="166"/>
      <c r="GVL1673" s="172"/>
      <c r="GVM1673" s="36"/>
      <c r="GVN1673" s="36"/>
      <c r="GVO1673" s="36"/>
      <c r="GVP1673" s="37"/>
      <c r="GVQ1673" s="37"/>
      <c r="GVR1673" s="37"/>
      <c r="GVS1673" s="37"/>
      <c r="GVT1673" s="37"/>
      <c r="GVU1673" s="37"/>
      <c r="GVV1673" s="36"/>
      <c r="GVW1673" s="37"/>
      <c r="GVX1673" s="37"/>
      <c r="GVY1673" s="37"/>
      <c r="GVZ1673" s="37"/>
      <c r="GWA1673" s="36"/>
      <c r="GWB1673" s="49"/>
      <c r="GWC1673" s="50"/>
      <c r="GWD1673" s="50"/>
      <c r="GWE1673" s="49"/>
      <c r="GWF1673" s="50"/>
      <c r="GWG1673" s="50"/>
      <c r="GWH1673" s="129"/>
      <c r="GWI1673" s="121"/>
      <c r="GWJ1673" s="16"/>
      <c r="GWK1673" s="145"/>
      <c r="GWL1673" s="121"/>
      <c r="GWM1673" s="43"/>
      <c r="GWN1673" s="90"/>
      <c r="GWO1673" s="90"/>
      <c r="GWP1673" s="16"/>
      <c r="GWQ1673" s="90"/>
      <c r="GWR1673" s="143"/>
      <c r="GWS1673" s="166"/>
      <c r="GWT1673" s="172"/>
      <c r="GWU1673" s="36"/>
      <c r="GWV1673" s="36"/>
      <c r="GWW1673" s="36"/>
      <c r="GWX1673" s="37"/>
      <c r="GWY1673" s="37"/>
      <c r="GWZ1673" s="37"/>
      <c r="GXA1673" s="37"/>
      <c r="GXB1673" s="37"/>
      <c r="GXC1673" s="37"/>
      <c r="GXD1673" s="36"/>
      <c r="GXE1673" s="37"/>
      <c r="GXF1673" s="37"/>
      <c r="GXG1673" s="37"/>
      <c r="GXH1673" s="37"/>
      <c r="GXI1673" s="36"/>
      <c r="GXJ1673" s="49"/>
      <c r="GXK1673" s="50"/>
      <c r="GXL1673" s="50"/>
      <c r="GXM1673" s="49"/>
      <c r="GXN1673" s="50"/>
      <c r="GXO1673" s="50"/>
      <c r="GXP1673" s="129"/>
      <c r="GXQ1673" s="121"/>
      <c r="GXR1673" s="16"/>
      <c r="GXS1673" s="145"/>
      <c r="GXT1673" s="121"/>
      <c r="GXU1673" s="43"/>
      <c r="GXV1673" s="90"/>
      <c r="GXW1673" s="90"/>
      <c r="GXX1673" s="16"/>
      <c r="GXY1673" s="90"/>
      <c r="GXZ1673" s="143"/>
      <c r="GYA1673" s="166"/>
      <c r="GYB1673" s="172"/>
      <c r="GYC1673" s="36"/>
      <c r="GYD1673" s="36"/>
      <c r="GYE1673" s="36"/>
      <c r="GYF1673" s="37"/>
      <c r="GYG1673" s="37"/>
      <c r="GYH1673" s="37"/>
      <c r="GYI1673" s="37"/>
      <c r="GYJ1673" s="37"/>
      <c r="GYK1673" s="37"/>
      <c r="GYL1673" s="36"/>
      <c r="GYM1673" s="37"/>
      <c r="GYN1673" s="37"/>
      <c r="GYO1673" s="37"/>
      <c r="GYP1673" s="37"/>
      <c r="GYQ1673" s="36"/>
      <c r="GYR1673" s="49"/>
      <c r="GYS1673" s="50"/>
      <c r="GYT1673" s="50"/>
      <c r="GYU1673" s="49"/>
      <c r="GYV1673" s="50"/>
      <c r="GYW1673" s="50"/>
      <c r="GYX1673" s="129"/>
      <c r="GYY1673" s="121"/>
      <c r="GYZ1673" s="16"/>
      <c r="GZA1673" s="145"/>
      <c r="GZB1673" s="121"/>
      <c r="GZC1673" s="43"/>
      <c r="GZD1673" s="90"/>
      <c r="GZE1673" s="90"/>
      <c r="GZF1673" s="16"/>
      <c r="GZG1673" s="90"/>
      <c r="GZH1673" s="143"/>
      <c r="GZI1673" s="166"/>
      <c r="GZJ1673" s="172"/>
      <c r="GZK1673" s="36"/>
      <c r="GZL1673" s="36"/>
      <c r="GZM1673" s="36"/>
      <c r="GZN1673" s="37"/>
      <c r="GZO1673" s="37"/>
      <c r="GZP1673" s="37"/>
      <c r="GZQ1673" s="37"/>
      <c r="GZR1673" s="37"/>
      <c r="GZS1673" s="37"/>
      <c r="GZT1673" s="36"/>
      <c r="GZU1673" s="37"/>
      <c r="GZV1673" s="37"/>
      <c r="GZW1673" s="37"/>
      <c r="GZX1673" s="37"/>
      <c r="GZY1673" s="36"/>
      <c r="GZZ1673" s="49"/>
      <c r="HAA1673" s="50"/>
      <c r="HAB1673" s="50"/>
      <c r="HAC1673" s="49"/>
      <c r="HAD1673" s="50"/>
      <c r="HAE1673" s="50"/>
      <c r="HAF1673" s="129"/>
      <c r="HAG1673" s="121"/>
      <c r="HAH1673" s="16"/>
      <c r="HAI1673" s="145"/>
      <c r="HAJ1673" s="121"/>
      <c r="HAK1673" s="43"/>
      <c r="HAL1673" s="90"/>
      <c r="HAM1673" s="90"/>
      <c r="HAN1673" s="16"/>
      <c r="HAO1673" s="90"/>
      <c r="HAP1673" s="143"/>
      <c r="HAQ1673" s="166"/>
      <c r="HAR1673" s="172"/>
      <c r="HAS1673" s="36"/>
      <c r="HAT1673" s="36"/>
      <c r="HAU1673" s="36"/>
      <c r="HAV1673" s="37"/>
      <c r="HAW1673" s="37"/>
      <c r="HAX1673" s="37"/>
      <c r="HAY1673" s="37"/>
      <c r="HAZ1673" s="37"/>
      <c r="HBA1673" s="37"/>
      <c r="HBB1673" s="36"/>
      <c r="HBC1673" s="37"/>
      <c r="HBD1673" s="37"/>
      <c r="HBE1673" s="37"/>
      <c r="HBF1673" s="37"/>
      <c r="HBG1673" s="36"/>
      <c r="HBH1673" s="49"/>
      <c r="HBI1673" s="50"/>
      <c r="HBJ1673" s="50"/>
      <c r="HBK1673" s="49"/>
      <c r="HBL1673" s="50"/>
      <c r="HBM1673" s="50"/>
      <c r="HBN1673" s="129"/>
      <c r="HBO1673" s="121"/>
      <c r="HBP1673" s="16"/>
      <c r="HBQ1673" s="145"/>
      <c r="HBR1673" s="121"/>
      <c r="HBS1673" s="43"/>
      <c r="HBT1673" s="90"/>
      <c r="HBU1673" s="90"/>
      <c r="HBV1673" s="16"/>
      <c r="HBW1673" s="90"/>
      <c r="HBX1673" s="143"/>
      <c r="HBY1673" s="166"/>
      <c r="HBZ1673" s="172"/>
      <c r="HCA1673" s="36"/>
      <c r="HCB1673" s="36"/>
      <c r="HCC1673" s="36"/>
      <c r="HCD1673" s="37"/>
      <c r="HCE1673" s="37"/>
      <c r="HCF1673" s="37"/>
      <c r="HCG1673" s="37"/>
      <c r="HCH1673" s="37"/>
      <c r="HCI1673" s="37"/>
      <c r="HCJ1673" s="36"/>
      <c r="HCK1673" s="37"/>
      <c r="HCL1673" s="37"/>
      <c r="HCM1673" s="37"/>
      <c r="HCN1673" s="37"/>
      <c r="HCO1673" s="36"/>
      <c r="HCP1673" s="49"/>
      <c r="HCQ1673" s="50"/>
      <c r="HCR1673" s="50"/>
      <c r="HCS1673" s="49"/>
      <c r="HCT1673" s="50"/>
      <c r="HCU1673" s="50"/>
      <c r="HCV1673" s="129"/>
      <c r="HCW1673" s="121"/>
      <c r="HCX1673" s="16"/>
      <c r="HCY1673" s="145"/>
      <c r="HCZ1673" s="121"/>
      <c r="HDA1673" s="43"/>
      <c r="HDB1673" s="90"/>
      <c r="HDC1673" s="90"/>
      <c r="HDD1673" s="16"/>
      <c r="HDE1673" s="90"/>
      <c r="HDF1673" s="143"/>
      <c r="HDG1673" s="166"/>
      <c r="HDH1673" s="172"/>
      <c r="HDI1673" s="36"/>
      <c r="HDJ1673" s="36"/>
      <c r="HDK1673" s="36"/>
      <c r="HDL1673" s="37"/>
      <c r="HDM1673" s="37"/>
      <c r="HDN1673" s="37"/>
      <c r="HDO1673" s="37"/>
      <c r="HDP1673" s="37"/>
      <c r="HDQ1673" s="37"/>
      <c r="HDR1673" s="36"/>
      <c r="HDS1673" s="37"/>
      <c r="HDT1673" s="37"/>
      <c r="HDU1673" s="37"/>
      <c r="HDV1673" s="37"/>
      <c r="HDW1673" s="36"/>
      <c r="HDX1673" s="49"/>
      <c r="HDY1673" s="50"/>
      <c r="HDZ1673" s="50"/>
      <c r="HEA1673" s="49"/>
      <c r="HEB1673" s="50"/>
      <c r="HEC1673" s="50"/>
      <c r="HED1673" s="129"/>
      <c r="HEE1673" s="121"/>
      <c r="HEF1673" s="16"/>
      <c r="HEG1673" s="145"/>
      <c r="HEH1673" s="121"/>
      <c r="HEI1673" s="43"/>
      <c r="HEJ1673" s="90"/>
      <c r="HEK1673" s="90"/>
      <c r="HEL1673" s="16"/>
      <c r="HEM1673" s="90"/>
      <c r="HEN1673" s="143"/>
      <c r="HEO1673" s="166"/>
      <c r="HEP1673" s="172"/>
      <c r="HEQ1673" s="36"/>
      <c r="HER1673" s="36"/>
      <c r="HES1673" s="36"/>
      <c r="HET1673" s="37"/>
      <c r="HEU1673" s="37"/>
      <c r="HEV1673" s="37"/>
      <c r="HEW1673" s="37"/>
      <c r="HEX1673" s="37"/>
      <c r="HEY1673" s="37"/>
      <c r="HEZ1673" s="36"/>
      <c r="HFA1673" s="37"/>
      <c r="HFB1673" s="37"/>
      <c r="HFC1673" s="37"/>
      <c r="HFD1673" s="37"/>
      <c r="HFE1673" s="36"/>
      <c r="HFF1673" s="49"/>
      <c r="HFG1673" s="50"/>
      <c r="HFH1673" s="50"/>
      <c r="HFI1673" s="49"/>
      <c r="HFJ1673" s="50"/>
      <c r="HFK1673" s="50"/>
      <c r="HFL1673" s="129"/>
      <c r="HFM1673" s="121"/>
      <c r="HFN1673" s="16"/>
      <c r="HFO1673" s="145"/>
      <c r="HFP1673" s="121"/>
      <c r="HFQ1673" s="43"/>
      <c r="HFR1673" s="90"/>
      <c r="HFS1673" s="90"/>
      <c r="HFT1673" s="16"/>
      <c r="HFU1673" s="90"/>
      <c r="HFV1673" s="143"/>
      <c r="HFW1673" s="166"/>
      <c r="HFX1673" s="172"/>
      <c r="HFY1673" s="36"/>
      <c r="HFZ1673" s="36"/>
      <c r="HGA1673" s="36"/>
      <c r="HGB1673" s="37"/>
      <c r="HGC1673" s="37"/>
      <c r="HGD1673" s="37"/>
      <c r="HGE1673" s="37"/>
      <c r="HGF1673" s="37"/>
      <c r="HGG1673" s="37"/>
      <c r="HGH1673" s="36"/>
      <c r="HGI1673" s="37"/>
      <c r="HGJ1673" s="37"/>
      <c r="HGK1673" s="37"/>
      <c r="HGL1673" s="37"/>
      <c r="HGM1673" s="36"/>
      <c r="HGN1673" s="49"/>
      <c r="HGO1673" s="50"/>
      <c r="HGP1673" s="50"/>
      <c r="HGQ1673" s="49"/>
      <c r="HGR1673" s="50"/>
      <c r="HGS1673" s="50"/>
      <c r="HGT1673" s="129"/>
      <c r="HGU1673" s="121"/>
      <c r="HGV1673" s="16"/>
      <c r="HGW1673" s="145"/>
      <c r="HGX1673" s="121"/>
      <c r="HGY1673" s="43"/>
      <c r="HGZ1673" s="90"/>
      <c r="HHA1673" s="90"/>
      <c r="HHB1673" s="16"/>
      <c r="HHC1673" s="90"/>
      <c r="HHD1673" s="143"/>
      <c r="HHE1673" s="166"/>
      <c r="HHF1673" s="172"/>
      <c r="HHG1673" s="36"/>
      <c r="HHH1673" s="36"/>
      <c r="HHI1673" s="36"/>
      <c r="HHJ1673" s="37"/>
      <c r="HHK1673" s="37"/>
      <c r="HHL1673" s="37"/>
      <c r="HHM1673" s="37"/>
      <c r="HHN1673" s="37"/>
      <c r="HHO1673" s="37"/>
      <c r="HHP1673" s="36"/>
      <c r="HHQ1673" s="37"/>
      <c r="HHR1673" s="37"/>
      <c r="HHS1673" s="37"/>
      <c r="HHT1673" s="37"/>
      <c r="HHU1673" s="36"/>
      <c r="HHV1673" s="49"/>
      <c r="HHW1673" s="50"/>
      <c r="HHX1673" s="50"/>
      <c r="HHY1673" s="49"/>
      <c r="HHZ1673" s="50"/>
      <c r="HIA1673" s="50"/>
      <c r="HIB1673" s="129"/>
      <c r="HIC1673" s="121"/>
      <c r="HID1673" s="16"/>
      <c r="HIE1673" s="145"/>
      <c r="HIF1673" s="121"/>
      <c r="HIG1673" s="43"/>
      <c r="HIH1673" s="90"/>
      <c r="HII1673" s="90"/>
      <c r="HIJ1673" s="16"/>
      <c r="HIK1673" s="90"/>
      <c r="HIL1673" s="143"/>
      <c r="HIM1673" s="166"/>
      <c r="HIN1673" s="172"/>
      <c r="HIO1673" s="36"/>
      <c r="HIP1673" s="36"/>
      <c r="HIQ1673" s="36"/>
      <c r="HIR1673" s="37"/>
      <c r="HIS1673" s="37"/>
      <c r="HIT1673" s="37"/>
      <c r="HIU1673" s="37"/>
      <c r="HIV1673" s="37"/>
      <c r="HIW1673" s="37"/>
      <c r="HIX1673" s="36"/>
      <c r="HIY1673" s="37"/>
      <c r="HIZ1673" s="37"/>
      <c r="HJA1673" s="37"/>
      <c r="HJB1673" s="37"/>
      <c r="HJC1673" s="36"/>
      <c r="HJD1673" s="49"/>
      <c r="HJE1673" s="50"/>
      <c r="HJF1673" s="50"/>
      <c r="HJG1673" s="49"/>
      <c r="HJH1673" s="50"/>
      <c r="HJI1673" s="50"/>
      <c r="HJJ1673" s="129"/>
      <c r="HJK1673" s="121"/>
      <c r="HJL1673" s="16"/>
      <c r="HJM1673" s="145"/>
      <c r="HJN1673" s="121"/>
      <c r="HJO1673" s="43"/>
      <c r="HJP1673" s="90"/>
      <c r="HJQ1673" s="90"/>
      <c r="HJR1673" s="16"/>
      <c r="HJS1673" s="90"/>
      <c r="HJT1673" s="143"/>
      <c r="HJU1673" s="166"/>
      <c r="HJV1673" s="172"/>
      <c r="HJW1673" s="36"/>
      <c r="HJX1673" s="36"/>
      <c r="HJY1673" s="36"/>
      <c r="HJZ1673" s="37"/>
      <c r="HKA1673" s="37"/>
      <c r="HKB1673" s="37"/>
      <c r="HKC1673" s="37"/>
      <c r="HKD1673" s="37"/>
      <c r="HKE1673" s="37"/>
      <c r="HKF1673" s="36"/>
      <c r="HKG1673" s="37"/>
      <c r="HKH1673" s="37"/>
      <c r="HKI1673" s="37"/>
      <c r="HKJ1673" s="37"/>
      <c r="HKK1673" s="36"/>
      <c r="HKL1673" s="49"/>
      <c r="HKM1673" s="50"/>
      <c r="HKN1673" s="50"/>
      <c r="HKO1673" s="49"/>
      <c r="HKP1673" s="50"/>
      <c r="HKQ1673" s="50"/>
      <c r="HKR1673" s="129"/>
      <c r="HKS1673" s="121"/>
      <c r="HKT1673" s="16"/>
      <c r="HKU1673" s="145"/>
      <c r="HKV1673" s="121"/>
      <c r="HKW1673" s="43"/>
      <c r="HKX1673" s="90"/>
      <c r="HKY1673" s="90"/>
      <c r="HKZ1673" s="16"/>
      <c r="HLA1673" s="90"/>
      <c r="HLB1673" s="143"/>
      <c r="HLC1673" s="166"/>
      <c r="HLD1673" s="172"/>
      <c r="HLE1673" s="36"/>
      <c r="HLF1673" s="36"/>
      <c r="HLG1673" s="36"/>
      <c r="HLH1673" s="37"/>
      <c r="HLI1673" s="37"/>
      <c r="HLJ1673" s="37"/>
      <c r="HLK1673" s="37"/>
      <c r="HLL1673" s="37"/>
      <c r="HLM1673" s="37"/>
      <c r="HLN1673" s="36"/>
      <c r="HLO1673" s="37"/>
      <c r="HLP1673" s="37"/>
      <c r="HLQ1673" s="37"/>
      <c r="HLR1673" s="37"/>
      <c r="HLS1673" s="36"/>
      <c r="HLT1673" s="49"/>
      <c r="HLU1673" s="50"/>
      <c r="HLV1673" s="50"/>
      <c r="HLW1673" s="49"/>
      <c r="HLX1673" s="50"/>
      <c r="HLY1673" s="50"/>
      <c r="HLZ1673" s="129"/>
      <c r="HMA1673" s="121"/>
      <c r="HMB1673" s="16"/>
      <c r="HMC1673" s="145"/>
      <c r="HMD1673" s="121"/>
      <c r="HME1673" s="43"/>
      <c r="HMF1673" s="90"/>
      <c r="HMG1673" s="90"/>
      <c r="HMH1673" s="16"/>
      <c r="HMI1673" s="90"/>
      <c r="HMJ1673" s="143"/>
      <c r="HMK1673" s="166"/>
      <c r="HML1673" s="172"/>
      <c r="HMM1673" s="36"/>
      <c r="HMN1673" s="36"/>
      <c r="HMO1673" s="36"/>
      <c r="HMP1673" s="37"/>
      <c r="HMQ1673" s="37"/>
      <c r="HMR1673" s="37"/>
      <c r="HMS1673" s="37"/>
      <c r="HMT1673" s="37"/>
      <c r="HMU1673" s="37"/>
      <c r="HMV1673" s="36"/>
      <c r="HMW1673" s="37"/>
      <c r="HMX1673" s="37"/>
      <c r="HMY1673" s="37"/>
      <c r="HMZ1673" s="37"/>
      <c r="HNA1673" s="36"/>
      <c r="HNB1673" s="49"/>
      <c r="HNC1673" s="50"/>
      <c r="HND1673" s="50"/>
      <c r="HNE1673" s="49"/>
      <c r="HNF1673" s="50"/>
      <c r="HNG1673" s="50"/>
      <c r="HNH1673" s="129"/>
      <c r="HNI1673" s="121"/>
      <c r="HNJ1673" s="16"/>
      <c r="HNK1673" s="145"/>
      <c r="HNL1673" s="121"/>
      <c r="HNM1673" s="43"/>
      <c r="HNN1673" s="90"/>
      <c r="HNO1673" s="90"/>
      <c r="HNP1673" s="16"/>
      <c r="HNQ1673" s="90"/>
      <c r="HNR1673" s="143"/>
      <c r="HNS1673" s="166"/>
      <c r="HNT1673" s="172"/>
      <c r="HNU1673" s="36"/>
      <c r="HNV1673" s="36"/>
      <c r="HNW1673" s="36"/>
      <c r="HNX1673" s="37"/>
      <c r="HNY1673" s="37"/>
      <c r="HNZ1673" s="37"/>
      <c r="HOA1673" s="37"/>
      <c r="HOB1673" s="37"/>
      <c r="HOC1673" s="37"/>
      <c r="HOD1673" s="36"/>
      <c r="HOE1673" s="37"/>
      <c r="HOF1673" s="37"/>
      <c r="HOG1673" s="37"/>
      <c r="HOH1673" s="37"/>
      <c r="HOI1673" s="36"/>
      <c r="HOJ1673" s="49"/>
      <c r="HOK1673" s="50"/>
      <c r="HOL1673" s="50"/>
      <c r="HOM1673" s="49"/>
      <c r="HON1673" s="50"/>
      <c r="HOO1673" s="50"/>
      <c r="HOP1673" s="129"/>
      <c r="HOQ1673" s="121"/>
      <c r="HOR1673" s="16"/>
      <c r="HOS1673" s="145"/>
      <c r="HOT1673" s="121"/>
      <c r="HOU1673" s="43"/>
      <c r="HOV1673" s="90"/>
      <c r="HOW1673" s="90"/>
      <c r="HOX1673" s="16"/>
      <c r="HOY1673" s="90"/>
      <c r="HOZ1673" s="143"/>
      <c r="HPA1673" s="166"/>
      <c r="HPB1673" s="172"/>
      <c r="HPC1673" s="36"/>
      <c r="HPD1673" s="36"/>
      <c r="HPE1673" s="36"/>
      <c r="HPF1673" s="37"/>
      <c r="HPG1673" s="37"/>
      <c r="HPH1673" s="37"/>
      <c r="HPI1673" s="37"/>
      <c r="HPJ1673" s="37"/>
      <c r="HPK1673" s="37"/>
      <c r="HPL1673" s="36"/>
      <c r="HPM1673" s="37"/>
      <c r="HPN1673" s="37"/>
      <c r="HPO1673" s="37"/>
      <c r="HPP1673" s="37"/>
      <c r="HPQ1673" s="36"/>
      <c r="HPR1673" s="49"/>
      <c r="HPS1673" s="50"/>
      <c r="HPT1673" s="50"/>
      <c r="HPU1673" s="49"/>
      <c r="HPV1673" s="50"/>
      <c r="HPW1673" s="50"/>
      <c r="HPX1673" s="129"/>
      <c r="HPY1673" s="121"/>
      <c r="HPZ1673" s="16"/>
      <c r="HQA1673" s="145"/>
      <c r="HQB1673" s="121"/>
      <c r="HQC1673" s="43"/>
      <c r="HQD1673" s="90"/>
      <c r="HQE1673" s="90"/>
      <c r="HQF1673" s="16"/>
      <c r="HQG1673" s="90"/>
      <c r="HQH1673" s="143"/>
      <c r="HQI1673" s="166"/>
      <c r="HQJ1673" s="172"/>
      <c r="HQK1673" s="36"/>
      <c r="HQL1673" s="36"/>
      <c r="HQM1673" s="36"/>
      <c r="HQN1673" s="37"/>
      <c r="HQO1673" s="37"/>
      <c r="HQP1673" s="37"/>
      <c r="HQQ1673" s="37"/>
      <c r="HQR1673" s="37"/>
      <c r="HQS1673" s="37"/>
      <c r="HQT1673" s="36"/>
      <c r="HQU1673" s="37"/>
      <c r="HQV1673" s="37"/>
      <c r="HQW1673" s="37"/>
      <c r="HQX1673" s="37"/>
      <c r="HQY1673" s="36"/>
      <c r="HQZ1673" s="49"/>
      <c r="HRA1673" s="50"/>
      <c r="HRB1673" s="50"/>
      <c r="HRC1673" s="49"/>
      <c r="HRD1673" s="50"/>
      <c r="HRE1673" s="50"/>
      <c r="HRF1673" s="129"/>
      <c r="HRG1673" s="121"/>
      <c r="HRH1673" s="16"/>
      <c r="HRI1673" s="145"/>
      <c r="HRJ1673" s="121"/>
      <c r="HRK1673" s="43"/>
      <c r="HRL1673" s="90"/>
      <c r="HRM1673" s="90"/>
      <c r="HRN1673" s="16"/>
      <c r="HRO1673" s="90"/>
      <c r="HRP1673" s="143"/>
      <c r="HRQ1673" s="166"/>
      <c r="HRR1673" s="172"/>
      <c r="HRS1673" s="36"/>
      <c r="HRT1673" s="36"/>
      <c r="HRU1673" s="36"/>
      <c r="HRV1673" s="37"/>
      <c r="HRW1673" s="37"/>
      <c r="HRX1673" s="37"/>
      <c r="HRY1673" s="37"/>
      <c r="HRZ1673" s="37"/>
      <c r="HSA1673" s="37"/>
      <c r="HSB1673" s="36"/>
      <c r="HSC1673" s="37"/>
      <c r="HSD1673" s="37"/>
      <c r="HSE1673" s="37"/>
      <c r="HSF1673" s="37"/>
      <c r="HSG1673" s="36"/>
      <c r="HSH1673" s="49"/>
      <c r="HSI1673" s="50"/>
      <c r="HSJ1673" s="50"/>
      <c r="HSK1673" s="49"/>
      <c r="HSL1673" s="50"/>
      <c r="HSM1673" s="50"/>
      <c r="HSN1673" s="129"/>
      <c r="HSO1673" s="121"/>
      <c r="HSP1673" s="16"/>
      <c r="HSQ1673" s="145"/>
      <c r="HSR1673" s="121"/>
      <c r="HSS1673" s="43"/>
      <c r="HST1673" s="90"/>
      <c r="HSU1673" s="90"/>
      <c r="HSV1673" s="16"/>
      <c r="HSW1673" s="90"/>
      <c r="HSX1673" s="143"/>
      <c r="HSY1673" s="166"/>
      <c r="HSZ1673" s="172"/>
      <c r="HTA1673" s="36"/>
      <c r="HTB1673" s="36"/>
      <c r="HTC1673" s="36"/>
      <c r="HTD1673" s="37"/>
      <c r="HTE1673" s="37"/>
      <c r="HTF1673" s="37"/>
      <c r="HTG1673" s="37"/>
      <c r="HTH1673" s="37"/>
      <c r="HTI1673" s="37"/>
      <c r="HTJ1673" s="36"/>
      <c r="HTK1673" s="37"/>
      <c r="HTL1673" s="37"/>
      <c r="HTM1673" s="37"/>
      <c r="HTN1673" s="37"/>
      <c r="HTO1673" s="36"/>
      <c r="HTP1673" s="49"/>
      <c r="HTQ1673" s="50"/>
      <c r="HTR1673" s="50"/>
      <c r="HTS1673" s="49"/>
      <c r="HTT1673" s="50"/>
      <c r="HTU1673" s="50"/>
      <c r="HTV1673" s="129"/>
      <c r="HTW1673" s="121"/>
      <c r="HTX1673" s="16"/>
      <c r="HTY1673" s="145"/>
      <c r="HTZ1673" s="121"/>
      <c r="HUA1673" s="43"/>
      <c r="HUB1673" s="90"/>
      <c r="HUC1673" s="90"/>
      <c r="HUD1673" s="16"/>
      <c r="HUE1673" s="90"/>
      <c r="HUF1673" s="143"/>
      <c r="HUG1673" s="166"/>
      <c r="HUH1673" s="172"/>
      <c r="HUI1673" s="36"/>
      <c r="HUJ1673" s="36"/>
      <c r="HUK1673" s="36"/>
      <c r="HUL1673" s="37"/>
      <c r="HUM1673" s="37"/>
      <c r="HUN1673" s="37"/>
      <c r="HUO1673" s="37"/>
      <c r="HUP1673" s="37"/>
      <c r="HUQ1673" s="37"/>
      <c r="HUR1673" s="36"/>
      <c r="HUS1673" s="37"/>
      <c r="HUT1673" s="37"/>
      <c r="HUU1673" s="37"/>
      <c r="HUV1673" s="37"/>
      <c r="HUW1673" s="36"/>
      <c r="HUX1673" s="49"/>
      <c r="HUY1673" s="50"/>
      <c r="HUZ1673" s="50"/>
      <c r="HVA1673" s="49"/>
      <c r="HVB1673" s="50"/>
      <c r="HVC1673" s="50"/>
      <c r="HVD1673" s="129"/>
      <c r="HVE1673" s="121"/>
      <c r="HVF1673" s="16"/>
      <c r="HVG1673" s="145"/>
      <c r="HVH1673" s="121"/>
      <c r="HVI1673" s="43"/>
      <c r="HVJ1673" s="90"/>
      <c r="HVK1673" s="90"/>
      <c r="HVL1673" s="16"/>
      <c r="HVM1673" s="90"/>
      <c r="HVN1673" s="143"/>
      <c r="HVO1673" s="166"/>
      <c r="HVP1673" s="172"/>
      <c r="HVQ1673" s="36"/>
      <c r="HVR1673" s="36"/>
      <c r="HVS1673" s="36"/>
      <c r="HVT1673" s="37"/>
      <c r="HVU1673" s="37"/>
      <c r="HVV1673" s="37"/>
      <c r="HVW1673" s="37"/>
      <c r="HVX1673" s="37"/>
      <c r="HVY1673" s="37"/>
      <c r="HVZ1673" s="36"/>
      <c r="HWA1673" s="37"/>
      <c r="HWB1673" s="37"/>
      <c r="HWC1673" s="37"/>
      <c r="HWD1673" s="37"/>
      <c r="HWE1673" s="36"/>
      <c r="HWF1673" s="49"/>
      <c r="HWG1673" s="50"/>
      <c r="HWH1673" s="50"/>
      <c r="HWI1673" s="49"/>
      <c r="HWJ1673" s="50"/>
      <c r="HWK1673" s="50"/>
      <c r="HWL1673" s="129"/>
      <c r="HWM1673" s="121"/>
      <c r="HWN1673" s="16"/>
      <c r="HWO1673" s="145"/>
      <c r="HWP1673" s="121"/>
      <c r="HWQ1673" s="43"/>
      <c r="HWR1673" s="90"/>
      <c r="HWS1673" s="90"/>
      <c r="HWT1673" s="16"/>
      <c r="HWU1673" s="90"/>
      <c r="HWV1673" s="143"/>
      <c r="HWW1673" s="166"/>
      <c r="HWX1673" s="172"/>
      <c r="HWY1673" s="36"/>
      <c r="HWZ1673" s="36"/>
      <c r="HXA1673" s="36"/>
      <c r="HXB1673" s="37"/>
      <c r="HXC1673" s="37"/>
      <c r="HXD1673" s="37"/>
      <c r="HXE1673" s="37"/>
      <c r="HXF1673" s="37"/>
      <c r="HXG1673" s="37"/>
      <c r="HXH1673" s="36"/>
      <c r="HXI1673" s="37"/>
      <c r="HXJ1673" s="37"/>
      <c r="HXK1673" s="37"/>
      <c r="HXL1673" s="37"/>
      <c r="HXM1673" s="36"/>
      <c r="HXN1673" s="49"/>
      <c r="HXO1673" s="50"/>
      <c r="HXP1673" s="50"/>
      <c r="HXQ1673" s="49"/>
      <c r="HXR1673" s="50"/>
      <c r="HXS1673" s="50"/>
      <c r="HXT1673" s="129"/>
      <c r="HXU1673" s="121"/>
      <c r="HXV1673" s="16"/>
      <c r="HXW1673" s="145"/>
      <c r="HXX1673" s="121"/>
      <c r="HXY1673" s="43"/>
      <c r="HXZ1673" s="90"/>
      <c r="HYA1673" s="90"/>
      <c r="HYB1673" s="16"/>
      <c r="HYC1673" s="90"/>
      <c r="HYD1673" s="143"/>
      <c r="HYE1673" s="166"/>
      <c r="HYF1673" s="172"/>
      <c r="HYG1673" s="36"/>
      <c r="HYH1673" s="36"/>
      <c r="HYI1673" s="36"/>
      <c r="HYJ1673" s="37"/>
      <c r="HYK1673" s="37"/>
      <c r="HYL1673" s="37"/>
      <c r="HYM1673" s="37"/>
      <c r="HYN1673" s="37"/>
      <c r="HYO1673" s="37"/>
      <c r="HYP1673" s="36"/>
      <c r="HYQ1673" s="37"/>
      <c r="HYR1673" s="37"/>
      <c r="HYS1673" s="37"/>
      <c r="HYT1673" s="37"/>
      <c r="HYU1673" s="36"/>
      <c r="HYV1673" s="49"/>
      <c r="HYW1673" s="50"/>
      <c r="HYX1673" s="50"/>
      <c r="HYY1673" s="49"/>
      <c r="HYZ1673" s="50"/>
      <c r="HZA1673" s="50"/>
      <c r="HZB1673" s="129"/>
      <c r="HZC1673" s="121"/>
      <c r="HZD1673" s="16"/>
      <c r="HZE1673" s="145"/>
      <c r="HZF1673" s="121"/>
      <c r="HZG1673" s="43"/>
      <c r="HZH1673" s="90"/>
      <c r="HZI1673" s="90"/>
      <c r="HZJ1673" s="16"/>
      <c r="HZK1673" s="90"/>
      <c r="HZL1673" s="143"/>
      <c r="HZM1673" s="166"/>
      <c r="HZN1673" s="172"/>
      <c r="HZO1673" s="36"/>
      <c r="HZP1673" s="36"/>
      <c r="HZQ1673" s="36"/>
      <c r="HZR1673" s="37"/>
      <c r="HZS1673" s="37"/>
      <c r="HZT1673" s="37"/>
      <c r="HZU1673" s="37"/>
      <c r="HZV1673" s="37"/>
      <c r="HZW1673" s="37"/>
      <c r="HZX1673" s="36"/>
      <c r="HZY1673" s="37"/>
      <c r="HZZ1673" s="37"/>
      <c r="IAA1673" s="37"/>
      <c r="IAB1673" s="37"/>
      <c r="IAC1673" s="36"/>
      <c r="IAD1673" s="49"/>
      <c r="IAE1673" s="50"/>
      <c r="IAF1673" s="50"/>
      <c r="IAG1673" s="49"/>
      <c r="IAH1673" s="50"/>
      <c r="IAI1673" s="50"/>
      <c r="IAJ1673" s="129"/>
      <c r="IAK1673" s="121"/>
      <c r="IAL1673" s="16"/>
      <c r="IAM1673" s="145"/>
      <c r="IAN1673" s="121"/>
      <c r="IAO1673" s="43"/>
      <c r="IAP1673" s="90"/>
      <c r="IAQ1673" s="90"/>
      <c r="IAR1673" s="16"/>
      <c r="IAS1673" s="90"/>
      <c r="IAT1673" s="143"/>
      <c r="IAU1673" s="166"/>
      <c r="IAV1673" s="172"/>
      <c r="IAW1673" s="36"/>
      <c r="IAX1673" s="36"/>
      <c r="IAY1673" s="36"/>
      <c r="IAZ1673" s="37"/>
      <c r="IBA1673" s="37"/>
      <c r="IBB1673" s="37"/>
      <c r="IBC1673" s="37"/>
      <c r="IBD1673" s="37"/>
      <c r="IBE1673" s="37"/>
      <c r="IBF1673" s="36"/>
      <c r="IBG1673" s="37"/>
      <c r="IBH1673" s="37"/>
      <c r="IBI1673" s="37"/>
      <c r="IBJ1673" s="37"/>
      <c r="IBK1673" s="36"/>
      <c r="IBL1673" s="49"/>
      <c r="IBM1673" s="50"/>
      <c r="IBN1673" s="50"/>
      <c r="IBO1673" s="49"/>
      <c r="IBP1673" s="50"/>
      <c r="IBQ1673" s="50"/>
      <c r="IBR1673" s="129"/>
      <c r="IBS1673" s="121"/>
      <c r="IBT1673" s="16"/>
      <c r="IBU1673" s="145"/>
      <c r="IBV1673" s="121"/>
      <c r="IBW1673" s="43"/>
      <c r="IBX1673" s="90"/>
      <c r="IBY1673" s="90"/>
      <c r="IBZ1673" s="16"/>
      <c r="ICA1673" s="90"/>
      <c r="ICB1673" s="143"/>
      <c r="ICC1673" s="166"/>
      <c r="ICD1673" s="172"/>
      <c r="ICE1673" s="36"/>
      <c r="ICF1673" s="36"/>
      <c r="ICG1673" s="36"/>
      <c r="ICH1673" s="37"/>
      <c r="ICI1673" s="37"/>
      <c r="ICJ1673" s="37"/>
      <c r="ICK1673" s="37"/>
      <c r="ICL1673" s="37"/>
      <c r="ICM1673" s="37"/>
      <c r="ICN1673" s="36"/>
      <c r="ICO1673" s="37"/>
      <c r="ICP1673" s="37"/>
      <c r="ICQ1673" s="37"/>
      <c r="ICR1673" s="37"/>
      <c r="ICS1673" s="36"/>
      <c r="ICT1673" s="49"/>
      <c r="ICU1673" s="50"/>
      <c r="ICV1673" s="50"/>
      <c r="ICW1673" s="49"/>
      <c r="ICX1673" s="50"/>
      <c r="ICY1673" s="50"/>
      <c r="ICZ1673" s="129"/>
      <c r="IDA1673" s="121"/>
      <c r="IDB1673" s="16"/>
      <c r="IDC1673" s="145"/>
      <c r="IDD1673" s="121"/>
      <c r="IDE1673" s="43"/>
      <c r="IDF1673" s="90"/>
      <c r="IDG1673" s="90"/>
      <c r="IDH1673" s="16"/>
      <c r="IDI1673" s="90"/>
      <c r="IDJ1673" s="143"/>
      <c r="IDK1673" s="166"/>
      <c r="IDL1673" s="172"/>
      <c r="IDM1673" s="36"/>
      <c r="IDN1673" s="36"/>
      <c r="IDO1673" s="36"/>
      <c r="IDP1673" s="37"/>
      <c r="IDQ1673" s="37"/>
      <c r="IDR1673" s="37"/>
      <c r="IDS1673" s="37"/>
      <c r="IDT1673" s="37"/>
      <c r="IDU1673" s="37"/>
      <c r="IDV1673" s="36"/>
      <c r="IDW1673" s="37"/>
      <c r="IDX1673" s="37"/>
      <c r="IDY1673" s="37"/>
      <c r="IDZ1673" s="37"/>
      <c r="IEA1673" s="36"/>
      <c r="IEB1673" s="49"/>
      <c r="IEC1673" s="50"/>
      <c r="IED1673" s="50"/>
      <c r="IEE1673" s="49"/>
      <c r="IEF1673" s="50"/>
      <c r="IEG1673" s="50"/>
      <c r="IEH1673" s="129"/>
      <c r="IEI1673" s="121"/>
      <c r="IEJ1673" s="16"/>
      <c r="IEK1673" s="145"/>
      <c r="IEL1673" s="121"/>
      <c r="IEM1673" s="43"/>
      <c r="IEN1673" s="90"/>
      <c r="IEO1673" s="90"/>
      <c r="IEP1673" s="16"/>
      <c r="IEQ1673" s="90"/>
      <c r="IER1673" s="143"/>
      <c r="IES1673" s="166"/>
      <c r="IET1673" s="172"/>
      <c r="IEU1673" s="36"/>
      <c r="IEV1673" s="36"/>
      <c r="IEW1673" s="36"/>
      <c r="IEX1673" s="37"/>
      <c r="IEY1673" s="37"/>
      <c r="IEZ1673" s="37"/>
      <c r="IFA1673" s="37"/>
      <c r="IFB1673" s="37"/>
      <c r="IFC1673" s="37"/>
      <c r="IFD1673" s="36"/>
      <c r="IFE1673" s="37"/>
      <c r="IFF1673" s="37"/>
      <c r="IFG1673" s="37"/>
      <c r="IFH1673" s="37"/>
      <c r="IFI1673" s="36"/>
      <c r="IFJ1673" s="49"/>
      <c r="IFK1673" s="50"/>
      <c r="IFL1673" s="50"/>
      <c r="IFM1673" s="49"/>
      <c r="IFN1673" s="50"/>
      <c r="IFO1673" s="50"/>
      <c r="IFP1673" s="129"/>
      <c r="IFQ1673" s="121"/>
      <c r="IFR1673" s="16"/>
      <c r="IFS1673" s="145"/>
      <c r="IFT1673" s="121"/>
      <c r="IFU1673" s="43"/>
      <c r="IFV1673" s="90"/>
      <c r="IFW1673" s="90"/>
      <c r="IFX1673" s="16"/>
      <c r="IFY1673" s="90"/>
      <c r="IFZ1673" s="143"/>
      <c r="IGA1673" s="166"/>
      <c r="IGB1673" s="172"/>
      <c r="IGC1673" s="36"/>
      <c r="IGD1673" s="36"/>
      <c r="IGE1673" s="36"/>
      <c r="IGF1673" s="37"/>
      <c r="IGG1673" s="37"/>
      <c r="IGH1673" s="37"/>
      <c r="IGI1673" s="37"/>
      <c r="IGJ1673" s="37"/>
      <c r="IGK1673" s="37"/>
      <c r="IGL1673" s="36"/>
      <c r="IGM1673" s="37"/>
      <c r="IGN1673" s="37"/>
      <c r="IGO1673" s="37"/>
      <c r="IGP1673" s="37"/>
      <c r="IGQ1673" s="36"/>
      <c r="IGR1673" s="49"/>
      <c r="IGS1673" s="50"/>
      <c r="IGT1673" s="50"/>
      <c r="IGU1673" s="49"/>
      <c r="IGV1673" s="50"/>
      <c r="IGW1673" s="50"/>
      <c r="IGX1673" s="129"/>
      <c r="IGY1673" s="121"/>
      <c r="IGZ1673" s="16"/>
      <c r="IHA1673" s="145"/>
      <c r="IHB1673" s="121"/>
      <c r="IHC1673" s="43"/>
      <c r="IHD1673" s="90"/>
      <c r="IHE1673" s="90"/>
      <c r="IHF1673" s="16"/>
      <c r="IHG1673" s="90"/>
      <c r="IHH1673" s="143"/>
      <c r="IHI1673" s="166"/>
      <c r="IHJ1673" s="172"/>
      <c r="IHK1673" s="36"/>
      <c r="IHL1673" s="36"/>
      <c r="IHM1673" s="36"/>
      <c r="IHN1673" s="37"/>
      <c r="IHO1673" s="37"/>
      <c r="IHP1673" s="37"/>
      <c r="IHQ1673" s="37"/>
      <c r="IHR1673" s="37"/>
      <c r="IHS1673" s="37"/>
      <c r="IHT1673" s="36"/>
      <c r="IHU1673" s="37"/>
      <c r="IHV1673" s="37"/>
      <c r="IHW1673" s="37"/>
      <c r="IHX1673" s="37"/>
      <c r="IHY1673" s="36"/>
      <c r="IHZ1673" s="49"/>
      <c r="IIA1673" s="50"/>
      <c r="IIB1673" s="50"/>
      <c r="IIC1673" s="49"/>
      <c r="IID1673" s="50"/>
      <c r="IIE1673" s="50"/>
      <c r="IIF1673" s="129"/>
      <c r="IIG1673" s="121"/>
      <c r="IIH1673" s="16"/>
      <c r="III1673" s="145"/>
      <c r="IIJ1673" s="121"/>
      <c r="IIK1673" s="43"/>
      <c r="IIL1673" s="90"/>
      <c r="IIM1673" s="90"/>
      <c r="IIN1673" s="16"/>
      <c r="IIO1673" s="90"/>
      <c r="IIP1673" s="143"/>
      <c r="IIQ1673" s="166"/>
      <c r="IIR1673" s="172"/>
      <c r="IIS1673" s="36"/>
      <c r="IIT1673" s="36"/>
      <c r="IIU1673" s="36"/>
      <c r="IIV1673" s="37"/>
      <c r="IIW1673" s="37"/>
      <c r="IIX1673" s="37"/>
      <c r="IIY1673" s="37"/>
      <c r="IIZ1673" s="37"/>
      <c r="IJA1673" s="37"/>
      <c r="IJB1673" s="36"/>
      <c r="IJC1673" s="37"/>
      <c r="IJD1673" s="37"/>
      <c r="IJE1673" s="37"/>
      <c r="IJF1673" s="37"/>
      <c r="IJG1673" s="36"/>
      <c r="IJH1673" s="49"/>
      <c r="IJI1673" s="50"/>
      <c r="IJJ1673" s="50"/>
      <c r="IJK1673" s="49"/>
      <c r="IJL1673" s="50"/>
      <c r="IJM1673" s="50"/>
      <c r="IJN1673" s="129"/>
      <c r="IJO1673" s="121"/>
      <c r="IJP1673" s="16"/>
      <c r="IJQ1673" s="145"/>
      <c r="IJR1673" s="121"/>
      <c r="IJS1673" s="43"/>
      <c r="IJT1673" s="90"/>
      <c r="IJU1673" s="90"/>
      <c r="IJV1673" s="16"/>
      <c r="IJW1673" s="90"/>
      <c r="IJX1673" s="143"/>
      <c r="IJY1673" s="166"/>
      <c r="IJZ1673" s="172"/>
      <c r="IKA1673" s="36"/>
      <c r="IKB1673" s="36"/>
      <c r="IKC1673" s="36"/>
      <c r="IKD1673" s="37"/>
      <c r="IKE1673" s="37"/>
      <c r="IKF1673" s="37"/>
      <c r="IKG1673" s="37"/>
      <c r="IKH1673" s="37"/>
      <c r="IKI1673" s="37"/>
      <c r="IKJ1673" s="36"/>
      <c r="IKK1673" s="37"/>
      <c r="IKL1673" s="37"/>
      <c r="IKM1673" s="37"/>
      <c r="IKN1673" s="37"/>
      <c r="IKO1673" s="36"/>
      <c r="IKP1673" s="49"/>
      <c r="IKQ1673" s="50"/>
      <c r="IKR1673" s="50"/>
      <c r="IKS1673" s="49"/>
      <c r="IKT1673" s="50"/>
      <c r="IKU1673" s="50"/>
      <c r="IKV1673" s="129"/>
      <c r="IKW1673" s="121"/>
      <c r="IKX1673" s="16"/>
      <c r="IKY1673" s="145"/>
      <c r="IKZ1673" s="121"/>
      <c r="ILA1673" s="43"/>
      <c r="ILB1673" s="90"/>
      <c r="ILC1673" s="90"/>
      <c r="ILD1673" s="16"/>
      <c r="ILE1673" s="90"/>
      <c r="ILF1673" s="143"/>
      <c r="ILG1673" s="166"/>
      <c r="ILH1673" s="172"/>
      <c r="ILI1673" s="36"/>
      <c r="ILJ1673" s="36"/>
      <c r="ILK1673" s="36"/>
      <c r="ILL1673" s="37"/>
      <c r="ILM1673" s="37"/>
      <c r="ILN1673" s="37"/>
      <c r="ILO1673" s="37"/>
      <c r="ILP1673" s="37"/>
      <c r="ILQ1673" s="37"/>
      <c r="ILR1673" s="36"/>
      <c r="ILS1673" s="37"/>
      <c r="ILT1673" s="37"/>
      <c r="ILU1673" s="37"/>
      <c r="ILV1673" s="37"/>
      <c r="ILW1673" s="36"/>
      <c r="ILX1673" s="49"/>
      <c r="ILY1673" s="50"/>
      <c r="ILZ1673" s="50"/>
      <c r="IMA1673" s="49"/>
      <c r="IMB1673" s="50"/>
      <c r="IMC1673" s="50"/>
      <c r="IMD1673" s="129"/>
      <c r="IME1673" s="121"/>
      <c r="IMF1673" s="16"/>
      <c r="IMG1673" s="145"/>
      <c r="IMH1673" s="121"/>
      <c r="IMI1673" s="43"/>
      <c r="IMJ1673" s="90"/>
      <c r="IMK1673" s="90"/>
      <c r="IML1673" s="16"/>
      <c r="IMM1673" s="90"/>
      <c r="IMN1673" s="143"/>
      <c r="IMO1673" s="166"/>
      <c r="IMP1673" s="172"/>
      <c r="IMQ1673" s="36"/>
      <c r="IMR1673" s="36"/>
      <c r="IMS1673" s="36"/>
      <c r="IMT1673" s="37"/>
      <c r="IMU1673" s="37"/>
      <c r="IMV1673" s="37"/>
      <c r="IMW1673" s="37"/>
      <c r="IMX1673" s="37"/>
      <c r="IMY1673" s="37"/>
      <c r="IMZ1673" s="36"/>
      <c r="INA1673" s="37"/>
      <c r="INB1673" s="37"/>
      <c r="INC1673" s="37"/>
      <c r="IND1673" s="37"/>
      <c r="INE1673" s="36"/>
      <c r="INF1673" s="49"/>
      <c r="ING1673" s="50"/>
      <c r="INH1673" s="50"/>
      <c r="INI1673" s="49"/>
      <c r="INJ1673" s="50"/>
      <c r="INK1673" s="50"/>
      <c r="INL1673" s="129"/>
      <c r="INM1673" s="121"/>
      <c r="INN1673" s="16"/>
      <c r="INO1673" s="145"/>
      <c r="INP1673" s="121"/>
      <c r="INQ1673" s="43"/>
      <c r="INR1673" s="90"/>
      <c r="INS1673" s="90"/>
      <c r="INT1673" s="16"/>
      <c r="INU1673" s="90"/>
      <c r="INV1673" s="143"/>
      <c r="INW1673" s="166"/>
      <c r="INX1673" s="172"/>
      <c r="INY1673" s="36"/>
      <c r="INZ1673" s="36"/>
      <c r="IOA1673" s="36"/>
      <c r="IOB1673" s="37"/>
      <c r="IOC1673" s="37"/>
      <c r="IOD1673" s="37"/>
      <c r="IOE1673" s="37"/>
      <c r="IOF1673" s="37"/>
      <c r="IOG1673" s="37"/>
      <c r="IOH1673" s="36"/>
      <c r="IOI1673" s="37"/>
      <c r="IOJ1673" s="37"/>
      <c r="IOK1673" s="37"/>
      <c r="IOL1673" s="37"/>
      <c r="IOM1673" s="36"/>
      <c r="ION1673" s="49"/>
      <c r="IOO1673" s="50"/>
      <c r="IOP1673" s="50"/>
      <c r="IOQ1673" s="49"/>
      <c r="IOR1673" s="50"/>
      <c r="IOS1673" s="50"/>
      <c r="IOT1673" s="129"/>
      <c r="IOU1673" s="121"/>
      <c r="IOV1673" s="16"/>
      <c r="IOW1673" s="145"/>
      <c r="IOX1673" s="121"/>
      <c r="IOY1673" s="43"/>
      <c r="IOZ1673" s="90"/>
      <c r="IPA1673" s="90"/>
      <c r="IPB1673" s="16"/>
      <c r="IPC1673" s="90"/>
      <c r="IPD1673" s="143"/>
      <c r="IPE1673" s="166"/>
      <c r="IPF1673" s="172"/>
      <c r="IPG1673" s="36"/>
      <c r="IPH1673" s="36"/>
      <c r="IPI1673" s="36"/>
      <c r="IPJ1673" s="37"/>
      <c r="IPK1673" s="37"/>
      <c r="IPL1673" s="37"/>
      <c r="IPM1673" s="37"/>
      <c r="IPN1673" s="37"/>
      <c r="IPO1673" s="37"/>
      <c r="IPP1673" s="36"/>
      <c r="IPQ1673" s="37"/>
      <c r="IPR1673" s="37"/>
      <c r="IPS1673" s="37"/>
      <c r="IPT1673" s="37"/>
      <c r="IPU1673" s="36"/>
      <c r="IPV1673" s="49"/>
      <c r="IPW1673" s="50"/>
      <c r="IPX1673" s="50"/>
      <c r="IPY1673" s="49"/>
      <c r="IPZ1673" s="50"/>
      <c r="IQA1673" s="50"/>
      <c r="IQB1673" s="129"/>
      <c r="IQC1673" s="121"/>
      <c r="IQD1673" s="16"/>
      <c r="IQE1673" s="145"/>
      <c r="IQF1673" s="121"/>
      <c r="IQG1673" s="43"/>
      <c r="IQH1673" s="90"/>
      <c r="IQI1673" s="90"/>
      <c r="IQJ1673" s="16"/>
      <c r="IQK1673" s="90"/>
      <c r="IQL1673" s="143"/>
      <c r="IQM1673" s="166"/>
      <c r="IQN1673" s="172"/>
      <c r="IQO1673" s="36"/>
      <c r="IQP1673" s="36"/>
      <c r="IQQ1673" s="36"/>
      <c r="IQR1673" s="37"/>
      <c r="IQS1673" s="37"/>
      <c r="IQT1673" s="37"/>
      <c r="IQU1673" s="37"/>
      <c r="IQV1673" s="37"/>
      <c r="IQW1673" s="37"/>
      <c r="IQX1673" s="36"/>
      <c r="IQY1673" s="37"/>
      <c r="IQZ1673" s="37"/>
      <c r="IRA1673" s="37"/>
      <c r="IRB1673" s="37"/>
      <c r="IRC1673" s="36"/>
      <c r="IRD1673" s="49"/>
      <c r="IRE1673" s="50"/>
      <c r="IRF1673" s="50"/>
      <c r="IRG1673" s="49"/>
      <c r="IRH1673" s="50"/>
      <c r="IRI1673" s="50"/>
      <c r="IRJ1673" s="129"/>
      <c r="IRK1673" s="121"/>
      <c r="IRL1673" s="16"/>
      <c r="IRM1673" s="145"/>
      <c r="IRN1673" s="121"/>
      <c r="IRO1673" s="43"/>
      <c r="IRP1673" s="90"/>
      <c r="IRQ1673" s="90"/>
      <c r="IRR1673" s="16"/>
      <c r="IRS1673" s="90"/>
      <c r="IRT1673" s="143"/>
      <c r="IRU1673" s="166"/>
      <c r="IRV1673" s="172"/>
      <c r="IRW1673" s="36"/>
      <c r="IRX1673" s="36"/>
      <c r="IRY1673" s="36"/>
      <c r="IRZ1673" s="37"/>
      <c r="ISA1673" s="37"/>
      <c r="ISB1673" s="37"/>
      <c r="ISC1673" s="37"/>
      <c r="ISD1673" s="37"/>
      <c r="ISE1673" s="37"/>
      <c r="ISF1673" s="36"/>
      <c r="ISG1673" s="37"/>
      <c r="ISH1673" s="37"/>
      <c r="ISI1673" s="37"/>
      <c r="ISJ1673" s="37"/>
      <c r="ISK1673" s="36"/>
      <c r="ISL1673" s="49"/>
      <c r="ISM1673" s="50"/>
      <c r="ISN1673" s="50"/>
      <c r="ISO1673" s="49"/>
      <c r="ISP1673" s="50"/>
      <c r="ISQ1673" s="50"/>
      <c r="ISR1673" s="129"/>
      <c r="ISS1673" s="121"/>
      <c r="IST1673" s="16"/>
      <c r="ISU1673" s="145"/>
      <c r="ISV1673" s="121"/>
      <c r="ISW1673" s="43"/>
      <c r="ISX1673" s="90"/>
      <c r="ISY1673" s="90"/>
      <c r="ISZ1673" s="16"/>
      <c r="ITA1673" s="90"/>
      <c r="ITB1673" s="143"/>
      <c r="ITC1673" s="166"/>
      <c r="ITD1673" s="172"/>
      <c r="ITE1673" s="36"/>
      <c r="ITF1673" s="36"/>
      <c r="ITG1673" s="36"/>
      <c r="ITH1673" s="37"/>
      <c r="ITI1673" s="37"/>
      <c r="ITJ1673" s="37"/>
      <c r="ITK1673" s="37"/>
      <c r="ITL1673" s="37"/>
      <c r="ITM1673" s="37"/>
      <c r="ITN1673" s="36"/>
      <c r="ITO1673" s="37"/>
      <c r="ITP1673" s="37"/>
      <c r="ITQ1673" s="37"/>
      <c r="ITR1673" s="37"/>
      <c r="ITS1673" s="36"/>
      <c r="ITT1673" s="49"/>
      <c r="ITU1673" s="50"/>
      <c r="ITV1673" s="50"/>
      <c r="ITW1673" s="49"/>
      <c r="ITX1673" s="50"/>
      <c r="ITY1673" s="50"/>
      <c r="ITZ1673" s="129"/>
      <c r="IUA1673" s="121"/>
      <c r="IUB1673" s="16"/>
      <c r="IUC1673" s="145"/>
      <c r="IUD1673" s="121"/>
      <c r="IUE1673" s="43"/>
      <c r="IUF1673" s="90"/>
      <c r="IUG1673" s="90"/>
      <c r="IUH1673" s="16"/>
      <c r="IUI1673" s="90"/>
      <c r="IUJ1673" s="143"/>
      <c r="IUK1673" s="166"/>
      <c r="IUL1673" s="172"/>
      <c r="IUM1673" s="36"/>
      <c r="IUN1673" s="36"/>
      <c r="IUO1673" s="36"/>
      <c r="IUP1673" s="37"/>
      <c r="IUQ1673" s="37"/>
      <c r="IUR1673" s="37"/>
      <c r="IUS1673" s="37"/>
      <c r="IUT1673" s="37"/>
      <c r="IUU1673" s="37"/>
      <c r="IUV1673" s="36"/>
      <c r="IUW1673" s="37"/>
      <c r="IUX1673" s="37"/>
      <c r="IUY1673" s="37"/>
      <c r="IUZ1673" s="37"/>
      <c r="IVA1673" s="36"/>
      <c r="IVB1673" s="49"/>
      <c r="IVC1673" s="50"/>
      <c r="IVD1673" s="50"/>
      <c r="IVE1673" s="49"/>
      <c r="IVF1673" s="50"/>
      <c r="IVG1673" s="50"/>
      <c r="IVH1673" s="129"/>
      <c r="IVI1673" s="121"/>
      <c r="IVJ1673" s="16"/>
      <c r="IVK1673" s="145"/>
      <c r="IVL1673" s="121"/>
      <c r="IVM1673" s="43"/>
      <c r="IVN1673" s="90"/>
      <c r="IVO1673" s="90"/>
      <c r="IVP1673" s="16"/>
      <c r="IVQ1673" s="90"/>
      <c r="IVR1673" s="143"/>
      <c r="IVS1673" s="166"/>
      <c r="IVT1673" s="172"/>
      <c r="IVU1673" s="36"/>
      <c r="IVV1673" s="36"/>
      <c r="IVW1673" s="36"/>
      <c r="IVX1673" s="37"/>
      <c r="IVY1673" s="37"/>
      <c r="IVZ1673" s="37"/>
      <c r="IWA1673" s="37"/>
      <c r="IWB1673" s="37"/>
      <c r="IWC1673" s="37"/>
      <c r="IWD1673" s="36"/>
      <c r="IWE1673" s="37"/>
      <c r="IWF1673" s="37"/>
      <c r="IWG1673" s="37"/>
      <c r="IWH1673" s="37"/>
      <c r="IWI1673" s="36"/>
      <c r="IWJ1673" s="49"/>
      <c r="IWK1673" s="50"/>
      <c r="IWL1673" s="50"/>
      <c r="IWM1673" s="49"/>
      <c r="IWN1673" s="50"/>
      <c r="IWO1673" s="50"/>
      <c r="IWP1673" s="129"/>
      <c r="IWQ1673" s="121"/>
      <c r="IWR1673" s="16"/>
      <c r="IWS1673" s="145"/>
      <c r="IWT1673" s="121"/>
      <c r="IWU1673" s="43"/>
      <c r="IWV1673" s="90"/>
      <c r="IWW1673" s="90"/>
      <c r="IWX1673" s="16"/>
      <c r="IWY1673" s="90"/>
      <c r="IWZ1673" s="143"/>
      <c r="IXA1673" s="166"/>
      <c r="IXB1673" s="172"/>
      <c r="IXC1673" s="36"/>
      <c r="IXD1673" s="36"/>
      <c r="IXE1673" s="36"/>
      <c r="IXF1673" s="37"/>
      <c r="IXG1673" s="37"/>
      <c r="IXH1673" s="37"/>
      <c r="IXI1673" s="37"/>
      <c r="IXJ1673" s="37"/>
      <c r="IXK1673" s="37"/>
      <c r="IXL1673" s="36"/>
      <c r="IXM1673" s="37"/>
      <c r="IXN1673" s="37"/>
      <c r="IXO1673" s="37"/>
      <c r="IXP1673" s="37"/>
      <c r="IXQ1673" s="36"/>
      <c r="IXR1673" s="49"/>
      <c r="IXS1673" s="50"/>
      <c r="IXT1673" s="50"/>
      <c r="IXU1673" s="49"/>
      <c r="IXV1673" s="50"/>
      <c r="IXW1673" s="50"/>
      <c r="IXX1673" s="129"/>
      <c r="IXY1673" s="121"/>
      <c r="IXZ1673" s="16"/>
      <c r="IYA1673" s="145"/>
      <c r="IYB1673" s="121"/>
      <c r="IYC1673" s="43"/>
      <c r="IYD1673" s="90"/>
      <c r="IYE1673" s="90"/>
      <c r="IYF1673" s="16"/>
      <c r="IYG1673" s="90"/>
      <c r="IYH1673" s="143"/>
      <c r="IYI1673" s="166"/>
      <c r="IYJ1673" s="172"/>
      <c r="IYK1673" s="36"/>
      <c r="IYL1673" s="36"/>
      <c r="IYM1673" s="36"/>
      <c r="IYN1673" s="37"/>
      <c r="IYO1673" s="37"/>
      <c r="IYP1673" s="37"/>
      <c r="IYQ1673" s="37"/>
      <c r="IYR1673" s="37"/>
      <c r="IYS1673" s="37"/>
      <c r="IYT1673" s="36"/>
      <c r="IYU1673" s="37"/>
      <c r="IYV1673" s="37"/>
      <c r="IYW1673" s="37"/>
      <c r="IYX1673" s="37"/>
      <c r="IYY1673" s="36"/>
      <c r="IYZ1673" s="49"/>
      <c r="IZA1673" s="50"/>
      <c r="IZB1673" s="50"/>
      <c r="IZC1673" s="49"/>
      <c r="IZD1673" s="50"/>
      <c r="IZE1673" s="50"/>
      <c r="IZF1673" s="129"/>
      <c r="IZG1673" s="121"/>
      <c r="IZH1673" s="16"/>
      <c r="IZI1673" s="145"/>
      <c r="IZJ1673" s="121"/>
      <c r="IZK1673" s="43"/>
      <c r="IZL1673" s="90"/>
      <c r="IZM1673" s="90"/>
      <c r="IZN1673" s="16"/>
      <c r="IZO1673" s="90"/>
      <c r="IZP1673" s="143"/>
      <c r="IZQ1673" s="166"/>
      <c r="IZR1673" s="172"/>
      <c r="IZS1673" s="36"/>
      <c r="IZT1673" s="36"/>
      <c r="IZU1673" s="36"/>
      <c r="IZV1673" s="37"/>
      <c r="IZW1673" s="37"/>
      <c r="IZX1673" s="37"/>
      <c r="IZY1673" s="37"/>
      <c r="IZZ1673" s="37"/>
      <c r="JAA1673" s="37"/>
      <c r="JAB1673" s="36"/>
      <c r="JAC1673" s="37"/>
      <c r="JAD1673" s="37"/>
      <c r="JAE1673" s="37"/>
      <c r="JAF1673" s="37"/>
      <c r="JAG1673" s="36"/>
      <c r="JAH1673" s="49"/>
      <c r="JAI1673" s="50"/>
      <c r="JAJ1673" s="50"/>
      <c r="JAK1673" s="49"/>
      <c r="JAL1673" s="50"/>
      <c r="JAM1673" s="50"/>
      <c r="JAN1673" s="129"/>
      <c r="JAO1673" s="121"/>
      <c r="JAP1673" s="16"/>
      <c r="JAQ1673" s="145"/>
      <c r="JAR1673" s="121"/>
      <c r="JAS1673" s="43"/>
      <c r="JAT1673" s="90"/>
      <c r="JAU1673" s="90"/>
      <c r="JAV1673" s="16"/>
      <c r="JAW1673" s="90"/>
      <c r="JAX1673" s="143"/>
      <c r="JAY1673" s="166"/>
      <c r="JAZ1673" s="172"/>
      <c r="JBA1673" s="36"/>
      <c r="JBB1673" s="36"/>
      <c r="JBC1673" s="36"/>
      <c r="JBD1673" s="37"/>
      <c r="JBE1673" s="37"/>
      <c r="JBF1673" s="37"/>
      <c r="JBG1673" s="37"/>
      <c r="JBH1673" s="37"/>
      <c r="JBI1673" s="37"/>
      <c r="JBJ1673" s="36"/>
      <c r="JBK1673" s="37"/>
      <c r="JBL1673" s="37"/>
      <c r="JBM1673" s="37"/>
      <c r="JBN1673" s="37"/>
      <c r="JBO1673" s="36"/>
      <c r="JBP1673" s="49"/>
      <c r="JBQ1673" s="50"/>
      <c r="JBR1673" s="50"/>
      <c r="JBS1673" s="49"/>
      <c r="JBT1673" s="50"/>
      <c r="JBU1673" s="50"/>
      <c r="JBV1673" s="129"/>
      <c r="JBW1673" s="121"/>
      <c r="JBX1673" s="16"/>
      <c r="JBY1673" s="145"/>
      <c r="JBZ1673" s="121"/>
      <c r="JCA1673" s="43"/>
      <c r="JCB1673" s="90"/>
      <c r="JCC1673" s="90"/>
      <c r="JCD1673" s="16"/>
      <c r="JCE1673" s="90"/>
      <c r="JCF1673" s="143"/>
      <c r="JCG1673" s="166"/>
      <c r="JCH1673" s="172"/>
      <c r="JCI1673" s="36"/>
      <c r="JCJ1673" s="36"/>
      <c r="JCK1673" s="36"/>
      <c r="JCL1673" s="37"/>
      <c r="JCM1673" s="37"/>
      <c r="JCN1673" s="37"/>
      <c r="JCO1673" s="37"/>
      <c r="JCP1673" s="37"/>
      <c r="JCQ1673" s="37"/>
      <c r="JCR1673" s="36"/>
      <c r="JCS1673" s="37"/>
      <c r="JCT1673" s="37"/>
      <c r="JCU1673" s="37"/>
      <c r="JCV1673" s="37"/>
      <c r="JCW1673" s="36"/>
      <c r="JCX1673" s="49"/>
      <c r="JCY1673" s="50"/>
      <c r="JCZ1673" s="50"/>
      <c r="JDA1673" s="49"/>
      <c r="JDB1673" s="50"/>
      <c r="JDC1673" s="50"/>
      <c r="JDD1673" s="129"/>
      <c r="JDE1673" s="121"/>
      <c r="JDF1673" s="16"/>
      <c r="JDG1673" s="145"/>
      <c r="JDH1673" s="121"/>
      <c r="JDI1673" s="43"/>
      <c r="JDJ1673" s="90"/>
      <c r="JDK1673" s="90"/>
      <c r="JDL1673" s="16"/>
      <c r="JDM1673" s="90"/>
      <c r="JDN1673" s="143"/>
      <c r="JDO1673" s="166"/>
      <c r="JDP1673" s="172"/>
      <c r="JDQ1673" s="36"/>
      <c r="JDR1673" s="36"/>
      <c r="JDS1673" s="36"/>
      <c r="JDT1673" s="37"/>
      <c r="JDU1673" s="37"/>
      <c r="JDV1673" s="37"/>
      <c r="JDW1673" s="37"/>
      <c r="JDX1673" s="37"/>
      <c r="JDY1673" s="37"/>
      <c r="JDZ1673" s="36"/>
      <c r="JEA1673" s="37"/>
      <c r="JEB1673" s="37"/>
      <c r="JEC1673" s="37"/>
      <c r="JED1673" s="37"/>
      <c r="JEE1673" s="36"/>
      <c r="JEF1673" s="49"/>
      <c r="JEG1673" s="50"/>
      <c r="JEH1673" s="50"/>
      <c r="JEI1673" s="49"/>
      <c r="JEJ1673" s="50"/>
      <c r="JEK1673" s="50"/>
      <c r="JEL1673" s="129"/>
      <c r="JEM1673" s="121"/>
      <c r="JEN1673" s="16"/>
      <c r="JEO1673" s="145"/>
      <c r="JEP1673" s="121"/>
      <c r="JEQ1673" s="43"/>
      <c r="JER1673" s="90"/>
      <c r="JES1673" s="90"/>
      <c r="JET1673" s="16"/>
      <c r="JEU1673" s="90"/>
      <c r="JEV1673" s="143"/>
      <c r="JEW1673" s="166"/>
      <c r="JEX1673" s="172"/>
      <c r="JEY1673" s="36"/>
      <c r="JEZ1673" s="36"/>
      <c r="JFA1673" s="36"/>
      <c r="JFB1673" s="37"/>
      <c r="JFC1673" s="37"/>
      <c r="JFD1673" s="37"/>
      <c r="JFE1673" s="37"/>
      <c r="JFF1673" s="37"/>
      <c r="JFG1673" s="37"/>
      <c r="JFH1673" s="36"/>
      <c r="JFI1673" s="37"/>
      <c r="JFJ1673" s="37"/>
      <c r="JFK1673" s="37"/>
      <c r="JFL1673" s="37"/>
      <c r="JFM1673" s="36"/>
      <c r="JFN1673" s="49"/>
      <c r="JFO1673" s="50"/>
      <c r="JFP1673" s="50"/>
      <c r="JFQ1673" s="49"/>
      <c r="JFR1673" s="50"/>
      <c r="JFS1673" s="50"/>
      <c r="JFT1673" s="129"/>
      <c r="JFU1673" s="121"/>
      <c r="JFV1673" s="16"/>
      <c r="JFW1673" s="145"/>
      <c r="JFX1673" s="121"/>
      <c r="JFY1673" s="43"/>
      <c r="JFZ1673" s="90"/>
      <c r="JGA1673" s="90"/>
      <c r="JGB1673" s="16"/>
      <c r="JGC1673" s="90"/>
      <c r="JGD1673" s="143"/>
      <c r="JGE1673" s="166"/>
      <c r="JGF1673" s="172"/>
      <c r="JGG1673" s="36"/>
      <c r="JGH1673" s="36"/>
      <c r="JGI1673" s="36"/>
      <c r="JGJ1673" s="37"/>
      <c r="JGK1673" s="37"/>
      <c r="JGL1673" s="37"/>
      <c r="JGM1673" s="37"/>
      <c r="JGN1673" s="37"/>
      <c r="JGO1673" s="37"/>
      <c r="JGP1673" s="36"/>
      <c r="JGQ1673" s="37"/>
      <c r="JGR1673" s="37"/>
      <c r="JGS1673" s="37"/>
      <c r="JGT1673" s="37"/>
      <c r="JGU1673" s="36"/>
      <c r="JGV1673" s="49"/>
      <c r="JGW1673" s="50"/>
      <c r="JGX1673" s="50"/>
      <c r="JGY1673" s="49"/>
      <c r="JGZ1673" s="50"/>
      <c r="JHA1673" s="50"/>
      <c r="JHB1673" s="129"/>
      <c r="JHC1673" s="121"/>
      <c r="JHD1673" s="16"/>
      <c r="JHE1673" s="145"/>
      <c r="JHF1673" s="121"/>
      <c r="JHG1673" s="43"/>
      <c r="JHH1673" s="90"/>
      <c r="JHI1673" s="90"/>
      <c r="JHJ1673" s="16"/>
      <c r="JHK1673" s="90"/>
      <c r="JHL1673" s="143"/>
      <c r="JHM1673" s="166"/>
      <c r="JHN1673" s="172"/>
      <c r="JHO1673" s="36"/>
      <c r="JHP1673" s="36"/>
      <c r="JHQ1673" s="36"/>
      <c r="JHR1673" s="37"/>
      <c r="JHS1673" s="37"/>
      <c r="JHT1673" s="37"/>
      <c r="JHU1673" s="37"/>
      <c r="JHV1673" s="37"/>
      <c r="JHW1673" s="37"/>
      <c r="JHX1673" s="36"/>
      <c r="JHY1673" s="37"/>
      <c r="JHZ1673" s="37"/>
      <c r="JIA1673" s="37"/>
      <c r="JIB1673" s="37"/>
      <c r="JIC1673" s="36"/>
      <c r="JID1673" s="49"/>
      <c r="JIE1673" s="50"/>
      <c r="JIF1673" s="50"/>
      <c r="JIG1673" s="49"/>
      <c r="JIH1673" s="50"/>
      <c r="JII1673" s="50"/>
      <c r="JIJ1673" s="129"/>
      <c r="JIK1673" s="121"/>
      <c r="JIL1673" s="16"/>
      <c r="JIM1673" s="145"/>
      <c r="JIN1673" s="121"/>
      <c r="JIO1673" s="43"/>
      <c r="JIP1673" s="90"/>
      <c r="JIQ1673" s="90"/>
      <c r="JIR1673" s="16"/>
      <c r="JIS1673" s="90"/>
      <c r="JIT1673" s="143"/>
      <c r="JIU1673" s="166"/>
      <c r="JIV1673" s="172"/>
      <c r="JIW1673" s="36"/>
      <c r="JIX1673" s="36"/>
      <c r="JIY1673" s="36"/>
      <c r="JIZ1673" s="37"/>
      <c r="JJA1673" s="37"/>
      <c r="JJB1673" s="37"/>
      <c r="JJC1673" s="37"/>
      <c r="JJD1673" s="37"/>
      <c r="JJE1673" s="37"/>
      <c r="JJF1673" s="36"/>
      <c r="JJG1673" s="37"/>
      <c r="JJH1673" s="37"/>
      <c r="JJI1673" s="37"/>
      <c r="JJJ1673" s="37"/>
      <c r="JJK1673" s="36"/>
      <c r="JJL1673" s="49"/>
      <c r="JJM1673" s="50"/>
      <c r="JJN1673" s="50"/>
      <c r="JJO1673" s="49"/>
      <c r="JJP1673" s="50"/>
      <c r="JJQ1673" s="50"/>
      <c r="JJR1673" s="129"/>
      <c r="JJS1673" s="121"/>
      <c r="JJT1673" s="16"/>
      <c r="JJU1673" s="145"/>
      <c r="JJV1673" s="121"/>
      <c r="JJW1673" s="43"/>
      <c r="JJX1673" s="90"/>
      <c r="JJY1673" s="90"/>
      <c r="JJZ1673" s="16"/>
      <c r="JKA1673" s="90"/>
      <c r="JKB1673" s="143"/>
      <c r="JKC1673" s="166"/>
      <c r="JKD1673" s="172"/>
      <c r="JKE1673" s="36"/>
      <c r="JKF1673" s="36"/>
      <c r="JKG1673" s="36"/>
      <c r="JKH1673" s="37"/>
      <c r="JKI1673" s="37"/>
      <c r="JKJ1673" s="37"/>
      <c r="JKK1673" s="37"/>
      <c r="JKL1673" s="37"/>
      <c r="JKM1673" s="37"/>
      <c r="JKN1673" s="36"/>
      <c r="JKO1673" s="37"/>
      <c r="JKP1673" s="37"/>
      <c r="JKQ1673" s="37"/>
      <c r="JKR1673" s="37"/>
      <c r="JKS1673" s="36"/>
      <c r="JKT1673" s="49"/>
      <c r="JKU1673" s="50"/>
      <c r="JKV1673" s="50"/>
      <c r="JKW1673" s="49"/>
      <c r="JKX1673" s="50"/>
      <c r="JKY1673" s="50"/>
      <c r="JKZ1673" s="129"/>
      <c r="JLA1673" s="121"/>
      <c r="JLB1673" s="16"/>
      <c r="JLC1673" s="145"/>
      <c r="JLD1673" s="121"/>
      <c r="JLE1673" s="43"/>
      <c r="JLF1673" s="90"/>
      <c r="JLG1673" s="90"/>
      <c r="JLH1673" s="16"/>
      <c r="JLI1673" s="90"/>
      <c r="JLJ1673" s="143"/>
      <c r="JLK1673" s="166"/>
      <c r="JLL1673" s="172"/>
      <c r="JLM1673" s="36"/>
      <c r="JLN1673" s="36"/>
      <c r="JLO1673" s="36"/>
      <c r="JLP1673" s="37"/>
      <c r="JLQ1673" s="37"/>
      <c r="JLR1673" s="37"/>
      <c r="JLS1673" s="37"/>
      <c r="JLT1673" s="37"/>
      <c r="JLU1673" s="37"/>
      <c r="JLV1673" s="36"/>
      <c r="JLW1673" s="37"/>
      <c r="JLX1673" s="37"/>
      <c r="JLY1673" s="37"/>
      <c r="JLZ1673" s="37"/>
      <c r="JMA1673" s="36"/>
      <c r="JMB1673" s="49"/>
      <c r="JMC1673" s="50"/>
      <c r="JMD1673" s="50"/>
      <c r="JME1673" s="49"/>
      <c r="JMF1673" s="50"/>
      <c r="JMG1673" s="50"/>
      <c r="JMH1673" s="129"/>
      <c r="JMI1673" s="121"/>
      <c r="JMJ1673" s="16"/>
      <c r="JMK1673" s="145"/>
      <c r="JML1673" s="121"/>
      <c r="JMM1673" s="43"/>
      <c r="JMN1673" s="90"/>
      <c r="JMO1673" s="90"/>
      <c r="JMP1673" s="16"/>
      <c r="JMQ1673" s="90"/>
      <c r="JMR1673" s="143"/>
      <c r="JMS1673" s="166"/>
      <c r="JMT1673" s="172"/>
      <c r="JMU1673" s="36"/>
      <c r="JMV1673" s="36"/>
      <c r="JMW1673" s="36"/>
      <c r="JMX1673" s="37"/>
      <c r="JMY1673" s="37"/>
      <c r="JMZ1673" s="37"/>
      <c r="JNA1673" s="37"/>
      <c r="JNB1673" s="37"/>
      <c r="JNC1673" s="37"/>
      <c r="JND1673" s="36"/>
      <c r="JNE1673" s="37"/>
      <c r="JNF1673" s="37"/>
      <c r="JNG1673" s="37"/>
      <c r="JNH1673" s="37"/>
      <c r="JNI1673" s="36"/>
      <c r="JNJ1673" s="49"/>
      <c r="JNK1673" s="50"/>
      <c r="JNL1673" s="50"/>
      <c r="JNM1673" s="49"/>
      <c r="JNN1673" s="50"/>
      <c r="JNO1673" s="50"/>
      <c r="JNP1673" s="129"/>
      <c r="JNQ1673" s="121"/>
      <c r="JNR1673" s="16"/>
      <c r="JNS1673" s="145"/>
      <c r="JNT1673" s="121"/>
      <c r="JNU1673" s="43"/>
      <c r="JNV1673" s="90"/>
      <c r="JNW1673" s="90"/>
      <c r="JNX1673" s="16"/>
      <c r="JNY1673" s="90"/>
      <c r="JNZ1673" s="143"/>
      <c r="JOA1673" s="166"/>
      <c r="JOB1673" s="172"/>
      <c r="JOC1673" s="36"/>
      <c r="JOD1673" s="36"/>
      <c r="JOE1673" s="36"/>
      <c r="JOF1673" s="37"/>
      <c r="JOG1673" s="37"/>
      <c r="JOH1673" s="37"/>
      <c r="JOI1673" s="37"/>
      <c r="JOJ1673" s="37"/>
      <c r="JOK1673" s="37"/>
      <c r="JOL1673" s="36"/>
      <c r="JOM1673" s="37"/>
      <c r="JON1673" s="37"/>
      <c r="JOO1673" s="37"/>
      <c r="JOP1673" s="37"/>
      <c r="JOQ1673" s="36"/>
      <c r="JOR1673" s="49"/>
      <c r="JOS1673" s="50"/>
      <c r="JOT1673" s="50"/>
      <c r="JOU1673" s="49"/>
      <c r="JOV1673" s="50"/>
      <c r="JOW1673" s="50"/>
      <c r="JOX1673" s="129"/>
      <c r="JOY1673" s="121"/>
      <c r="JOZ1673" s="16"/>
      <c r="JPA1673" s="145"/>
      <c r="JPB1673" s="121"/>
      <c r="JPC1673" s="43"/>
      <c r="JPD1673" s="90"/>
      <c r="JPE1673" s="90"/>
      <c r="JPF1673" s="16"/>
      <c r="JPG1673" s="90"/>
      <c r="JPH1673" s="143"/>
      <c r="JPI1673" s="166"/>
      <c r="JPJ1673" s="172"/>
      <c r="JPK1673" s="36"/>
      <c r="JPL1673" s="36"/>
      <c r="JPM1673" s="36"/>
      <c r="JPN1673" s="37"/>
      <c r="JPO1673" s="37"/>
      <c r="JPP1673" s="37"/>
      <c r="JPQ1673" s="37"/>
      <c r="JPR1673" s="37"/>
      <c r="JPS1673" s="37"/>
      <c r="JPT1673" s="36"/>
      <c r="JPU1673" s="37"/>
      <c r="JPV1673" s="37"/>
      <c r="JPW1673" s="37"/>
      <c r="JPX1673" s="37"/>
      <c r="JPY1673" s="36"/>
      <c r="JPZ1673" s="49"/>
      <c r="JQA1673" s="50"/>
      <c r="JQB1673" s="50"/>
      <c r="JQC1673" s="49"/>
      <c r="JQD1673" s="50"/>
      <c r="JQE1673" s="50"/>
      <c r="JQF1673" s="129"/>
      <c r="JQG1673" s="121"/>
      <c r="JQH1673" s="16"/>
      <c r="JQI1673" s="145"/>
      <c r="JQJ1673" s="121"/>
      <c r="JQK1673" s="43"/>
      <c r="JQL1673" s="90"/>
      <c r="JQM1673" s="90"/>
      <c r="JQN1673" s="16"/>
      <c r="JQO1673" s="90"/>
      <c r="JQP1673" s="143"/>
      <c r="JQQ1673" s="166"/>
      <c r="JQR1673" s="172"/>
      <c r="JQS1673" s="36"/>
      <c r="JQT1673" s="36"/>
      <c r="JQU1673" s="36"/>
      <c r="JQV1673" s="37"/>
      <c r="JQW1673" s="37"/>
      <c r="JQX1673" s="37"/>
      <c r="JQY1673" s="37"/>
      <c r="JQZ1673" s="37"/>
      <c r="JRA1673" s="37"/>
      <c r="JRB1673" s="36"/>
      <c r="JRC1673" s="37"/>
      <c r="JRD1673" s="37"/>
      <c r="JRE1673" s="37"/>
      <c r="JRF1673" s="37"/>
      <c r="JRG1673" s="36"/>
      <c r="JRH1673" s="49"/>
      <c r="JRI1673" s="50"/>
      <c r="JRJ1673" s="50"/>
      <c r="JRK1673" s="49"/>
      <c r="JRL1673" s="50"/>
      <c r="JRM1673" s="50"/>
      <c r="JRN1673" s="129"/>
      <c r="JRO1673" s="121"/>
      <c r="JRP1673" s="16"/>
      <c r="JRQ1673" s="145"/>
      <c r="JRR1673" s="121"/>
      <c r="JRS1673" s="43"/>
      <c r="JRT1673" s="90"/>
      <c r="JRU1673" s="90"/>
      <c r="JRV1673" s="16"/>
      <c r="JRW1673" s="90"/>
      <c r="JRX1673" s="143"/>
      <c r="JRY1673" s="166"/>
      <c r="JRZ1673" s="172"/>
      <c r="JSA1673" s="36"/>
      <c r="JSB1673" s="36"/>
      <c r="JSC1673" s="36"/>
      <c r="JSD1673" s="37"/>
      <c r="JSE1673" s="37"/>
      <c r="JSF1673" s="37"/>
      <c r="JSG1673" s="37"/>
      <c r="JSH1673" s="37"/>
      <c r="JSI1673" s="37"/>
      <c r="JSJ1673" s="36"/>
      <c r="JSK1673" s="37"/>
      <c r="JSL1673" s="37"/>
      <c r="JSM1673" s="37"/>
      <c r="JSN1673" s="37"/>
      <c r="JSO1673" s="36"/>
      <c r="JSP1673" s="49"/>
      <c r="JSQ1673" s="50"/>
      <c r="JSR1673" s="50"/>
      <c r="JSS1673" s="49"/>
      <c r="JST1673" s="50"/>
      <c r="JSU1673" s="50"/>
      <c r="JSV1673" s="129"/>
      <c r="JSW1673" s="121"/>
      <c r="JSX1673" s="16"/>
      <c r="JSY1673" s="145"/>
      <c r="JSZ1673" s="121"/>
      <c r="JTA1673" s="43"/>
      <c r="JTB1673" s="90"/>
      <c r="JTC1673" s="90"/>
      <c r="JTD1673" s="16"/>
      <c r="JTE1673" s="90"/>
      <c r="JTF1673" s="143"/>
      <c r="JTG1673" s="166"/>
      <c r="JTH1673" s="172"/>
      <c r="JTI1673" s="36"/>
      <c r="JTJ1673" s="36"/>
      <c r="JTK1673" s="36"/>
      <c r="JTL1673" s="37"/>
      <c r="JTM1673" s="37"/>
      <c r="JTN1673" s="37"/>
      <c r="JTO1673" s="37"/>
      <c r="JTP1673" s="37"/>
      <c r="JTQ1673" s="37"/>
      <c r="JTR1673" s="36"/>
      <c r="JTS1673" s="37"/>
      <c r="JTT1673" s="37"/>
      <c r="JTU1673" s="37"/>
      <c r="JTV1673" s="37"/>
      <c r="JTW1673" s="36"/>
      <c r="JTX1673" s="49"/>
      <c r="JTY1673" s="50"/>
      <c r="JTZ1673" s="50"/>
      <c r="JUA1673" s="49"/>
      <c r="JUB1673" s="50"/>
      <c r="JUC1673" s="50"/>
      <c r="JUD1673" s="129"/>
      <c r="JUE1673" s="121"/>
      <c r="JUF1673" s="16"/>
      <c r="JUG1673" s="145"/>
      <c r="JUH1673" s="121"/>
      <c r="JUI1673" s="43"/>
      <c r="JUJ1673" s="90"/>
      <c r="JUK1673" s="90"/>
      <c r="JUL1673" s="16"/>
      <c r="JUM1673" s="90"/>
      <c r="JUN1673" s="143"/>
      <c r="JUO1673" s="166"/>
      <c r="JUP1673" s="172"/>
      <c r="JUQ1673" s="36"/>
      <c r="JUR1673" s="36"/>
      <c r="JUS1673" s="36"/>
      <c r="JUT1673" s="37"/>
      <c r="JUU1673" s="37"/>
      <c r="JUV1673" s="37"/>
      <c r="JUW1673" s="37"/>
      <c r="JUX1673" s="37"/>
      <c r="JUY1673" s="37"/>
      <c r="JUZ1673" s="36"/>
      <c r="JVA1673" s="37"/>
      <c r="JVB1673" s="37"/>
      <c r="JVC1673" s="37"/>
      <c r="JVD1673" s="37"/>
      <c r="JVE1673" s="36"/>
      <c r="JVF1673" s="49"/>
      <c r="JVG1673" s="50"/>
      <c r="JVH1673" s="50"/>
      <c r="JVI1673" s="49"/>
      <c r="JVJ1673" s="50"/>
      <c r="JVK1673" s="50"/>
      <c r="JVL1673" s="129"/>
      <c r="JVM1673" s="121"/>
      <c r="JVN1673" s="16"/>
      <c r="JVO1673" s="145"/>
      <c r="JVP1673" s="121"/>
      <c r="JVQ1673" s="43"/>
      <c r="JVR1673" s="90"/>
      <c r="JVS1673" s="90"/>
      <c r="JVT1673" s="16"/>
      <c r="JVU1673" s="90"/>
      <c r="JVV1673" s="143"/>
      <c r="JVW1673" s="166"/>
      <c r="JVX1673" s="172"/>
      <c r="JVY1673" s="36"/>
      <c r="JVZ1673" s="36"/>
      <c r="JWA1673" s="36"/>
      <c r="JWB1673" s="37"/>
      <c r="JWC1673" s="37"/>
      <c r="JWD1673" s="37"/>
      <c r="JWE1673" s="37"/>
      <c r="JWF1673" s="37"/>
      <c r="JWG1673" s="37"/>
      <c r="JWH1673" s="36"/>
      <c r="JWI1673" s="37"/>
      <c r="JWJ1673" s="37"/>
      <c r="JWK1673" s="37"/>
      <c r="JWL1673" s="37"/>
      <c r="JWM1673" s="36"/>
      <c r="JWN1673" s="49"/>
      <c r="JWO1673" s="50"/>
      <c r="JWP1673" s="50"/>
      <c r="JWQ1673" s="49"/>
      <c r="JWR1673" s="50"/>
      <c r="JWS1673" s="50"/>
      <c r="JWT1673" s="129"/>
      <c r="JWU1673" s="121"/>
      <c r="JWV1673" s="16"/>
      <c r="JWW1673" s="145"/>
      <c r="JWX1673" s="121"/>
      <c r="JWY1673" s="43"/>
      <c r="JWZ1673" s="90"/>
      <c r="JXA1673" s="90"/>
      <c r="JXB1673" s="16"/>
      <c r="JXC1673" s="90"/>
      <c r="JXD1673" s="143"/>
      <c r="JXE1673" s="166"/>
      <c r="JXF1673" s="172"/>
      <c r="JXG1673" s="36"/>
      <c r="JXH1673" s="36"/>
      <c r="JXI1673" s="36"/>
      <c r="JXJ1673" s="37"/>
      <c r="JXK1673" s="37"/>
      <c r="JXL1673" s="37"/>
      <c r="JXM1673" s="37"/>
      <c r="JXN1673" s="37"/>
      <c r="JXO1673" s="37"/>
      <c r="JXP1673" s="36"/>
      <c r="JXQ1673" s="37"/>
      <c r="JXR1673" s="37"/>
      <c r="JXS1673" s="37"/>
      <c r="JXT1673" s="37"/>
      <c r="JXU1673" s="36"/>
      <c r="JXV1673" s="49"/>
      <c r="JXW1673" s="50"/>
      <c r="JXX1673" s="50"/>
      <c r="JXY1673" s="49"/>
      <c r="JXZ1673" s="50"/>
      <c r="JYA1673" s="50"/>
      <c r="JYB1673" s="129"/>
      <c r="JYC1673" s="121"/>
      <c r="JYD1673" s="16"/>
      <c r="JYE1673" s="145"/>
      <c r="JYF1673" s="121"/>
      <c r="JYG1673" s="43"/>
      <c r="JYH1673" s="90"/>
      <c r="JYI1673" s="90"/>
      <c r="JYJ1673" s="16"/>
      <c r="JYK1673" s="90"/>
      <c r="JYL1673" s="143"/>
      <c r="JYM1673" s="166"/>
      <c r="JYN1673" s="172"/>
      <c r="JYO1673" s="36"/>
      <c r="JYP1673" s="36"/>
      <c r="JYQ1673" s="36"/>
      <c r="JYR1673" s="37"/>
      <c r="JYS1673" s="37"/>
      <c r="JYT1673" s="37"/>
      <c r="JYU1673" s="37"/>
      <c r="JYV1673" s="37"/>
      <c r="JYW1673" s="37"/>
      <c r="JYX1673" s="36"/>
      <c r="JYY1673" s="37"/>
      <c r="JYZ1673" s="37"/>
      <c r="JZA1673" s="37"/>
      <c r="JZB1673" s="37"/>
      <c r="JZC1673" s="36"/>
      <c r="JZD1673" s="49"/>
      <c r="JZE1673" s="50"/>
      <c r="JZF1673" s="50"/>
      <c r="JZG1673" s="49"/>
      <c r="JZH1673" s="50"/>
      <c r="JZI1673" s="50"/>
      <c r="JZJ1673" s="129"/>
      <c r="JZK1673" s="121"/>
      <c r="JZL1673" s="16"/>
      <c r="JZM1673" s="145"/>
      <c r="JZN1673" s="121"/>
      <c r="JZO1673" s="43"/>
      <c r="JZP1673" s="90"/>
      <c r="JZQ1673" s="90"/>
      <c r="JZR1673" s="16"/>
      <c r="JZS1673" s="90"/>
      <c r="JZT1673" s="143"/>
      <c r="JZU1673" s="166"/>
      <c r="JZV1673" s="172"/>
      <c r="JZW1673" s="36"/>
      <c r="JZX1673" s="36"/>
      <c r="JZY1673" s="36"/>
      <c r="JZZ1673" s="37"/>
      <c r="KAA1673" s="37"/>
      <c r="KAB1673" s="37"/>
      <c r="KAC1673" s="37"/>
      <c r="KAD1673" s="37"/>
      <c r="KAE1673" s="37"/>
      <c r="KAF1673" s="36"/>
      <c r="KAG1673" s="37"/>
      <c r="KAH1673" s="37"/>
      <c r="KAI1673" s="37"/>
      <c r="KAJ1673" s="37"/>
      <c r="KAK1673" s="36"/>
      <c r="KAL1673" s="49"/>
      <c r="KAM1673" s="50"/>
      <c r="KAN1673" s="50"/>
      <c r="KAO1673" s="49"/>
      <c r="KAP1673" s="50"/>
      <c r="KAQ1673" s="50"/>
      <c r="KAR1673" s="129"/>
      <c r="KAS1673" s="121"/>
      <c r="KAT1673" s="16"/>
      <c r="KAU1673" s="145"/>
      <c r="KAV1673" s="121"/>
      <c r="KAW1673" s="43"/>
      <c r="KAX1673" s="90"/>
      <c r="KAY1673" s="90"/>
      <c r="KAZ1673" s="16"/>
      <c r="KBA1673" s="90"/>
      <c r="KBB1673" s="143"/>
      <c r="KBC1673" s="166"/>
      <c r="KBD1673" s="172"/>
      <c r="KBE1673" s="36"/>
      <c r="KBF1673" s="36"/>
      <c r="KBG1673" s="36"/>
      <c r="KBH1673" s="37"/>
      <c r="KBI1673" s="37"/>
      <c r="KBJ1673" s="37"/>
      <c r="KBK1673" s="37"/>
      <c r="KBL1673" s="37"/>
      <c r="KBM1673" s="37"/>
      <c r="KBN1673" s="36"/>
      <c r="KBO1673" s="37"/>
      <c r="KBP1673" s="37"/>
      <c r="KBQ1673" s="37"/>
      <c r="KBR1673" s="37"/>
      <c r="KBS1673" s="36"/>
      <c r="KBT1673" s="49"/>
      <c r="KBU1673" s="50"/>
      <c r="KBV1673" s="50"/>
      <c r="KBW1673" s="49"/>
      <c r="KBX1673" s="50"/>
      <c r="KBY1673" s="50"/>
      <c r="KBZ1673" s="129"/>
      <c r="KCA1673" s="121"/>
      <c r="KCB1673" s="16"/>
      <c r="KCC1673" s="145"/>
      <c r="KCD1673" s="121"/>
      <c r="KCE1673" s="43"/>
      <c r="KCF1673" s="90"/>
      <c r="KCG1673" s="90"/>
      <c r="KCH1673" s="16"/>
      <c r="KCI1673" s="90"/>
      <c r="KCJ1673" s="143"/>
      <c r="KCK1673" s="166"/>
      <c r="KCL1673" s="172"/>
      <c r="KCM1673" s="36"/>
      <c r="KCN1673" s="36"/>
      <c r="KCO1673" s="36"/>
      <c r="KCP1673" s="37"/>
      <c r="KCQ1673" s="37"/>
      <c r="KCR1673" s="37"/>
      <c r="KCS1673" s="37"/>
      <c r="KCT1673" s="37"/>
      <c r="KCU1673" s="37"/>
      <c r="KCV1673" s="36"/>
      <c r="KCW1673" s="37"/>
      <c r="KCX1673" s="37"/>
      <c r="KCY1673" s="37"/>
      <c r="KCZ1673" s="37"/>
      <c r="KDA1673" s="36"/>
      <c r="KDB1673" s="49"/>
      <c r="KDC1673" s="50"/>
      <c r="KDD1673" s="50"/>
      <c r="KDE1673" s="49"/>
      <c r="KDF1673" s="50"/>
      <c r="KDG1673" s="50"/>
      <c r="KDH1673" s="129"/>
      <c r="KDI1673" s="121"/>
      <c r="KDJ1673" s="16"/>
      <c r="KDK1673" s="145"/>
      <c r="KDL1673" s="121"/>
      <c r="KDM1673" s="43"/>
      <c r="KDN1673" s="90"/>
      <c r="KDO1673" s="90"/>
      <c r="KDP1673" s="16"/>
      <c r="KDQ1673" s="90"/>
      <c r="KDR1673" s="143"/>
      <c r="KDS1673" s="166"/>
      <c r="KDT1673" s="172"/>
      <c r="KDU1673" s="36"/>
      <c r="KDV1673" s="36"/>
      <c r="KDW1673" s="36"/>
      <c r="KDX1673" s="37"/>
      <c r="KDY1673" s="37"/>
      <c r="KDZ1673" s="37"/>
      <c r="KEA1673" s="37"/>
      <c r="KEB1673" s="37"/>
      <c r="KEC1673" s="37"/>
      <c r="KED1673" s="36"/>
      <c r="KEE1673" s="37"/>
      <c r="KEF1673" s="37"/>
      <c r="KEG1673" s="37"/>
      <c r="KEH1673" s="37"/>
      <c r="KEI1673" s="36"/>
      <c r="KEJ1673" s="49"/>
      <c r="KEK1673" s="50"/>
      <c r="KEL1673" s="50"/>
      <c r="KEM1673" s="49"/>
      <c r="KEN1673" s="50"/>
      <c r="KEO1673" s="50"/>
      <c r="KEP1673" s="129"/>
      <c r="KEQ1673" s="121"/>
      <c r="KER1673" s="16"/>
      <c r="KES1673" s="145"/>
      <c r="KET1673" s="121"/>
      <c r="KEU1673" s="43"/>
      <c r="KEV1673" s="90"/>
      <c r="KEW1673" s="90"/>
      <c r="KEX1673" s="16"/>
      <c r="KEY1673" s="90"/>
      <c r="KEZ1673" s="143"/>
      <c r="KFA1673" s="166"/>
      <c r="KFB1673" s="172"/>
      <c r="KFC1673" s="36"/>
      <c r="KFD1673" s="36"/>
      <c r="KFE1673" s="36"/>
      <c r="KFF1673" s="37"/>
      <c r="KFG1673" s="37"/>
      <c r="KFH1673" s="37"/>
      <c r="KFI1673" s="37"/>
      <c r="KFJ1673" s="37"/>
      <c r="KFK1673" s="37"/>
      <c r="KFL1673" s="36"/>
      <c r="KFM1673" s="37"/>
      <c r="KFN1673" s="37"/>
      <c r="KFO1673" s="37"/>
      <c r="KFP1673" s="37"/>
      <c r="KFQ1673" s="36"/>
      <c r="KFR1673" s="49"/>
      <c r="KFS1673" s="50"/>
      <c r="KFT1673" s="50"/>
      <c r="KFU1673" s="49"/>
      <c r="KFV1673" s="50"/>
      <c r="KFW1673" s="50"/>
      <c r="KFX1673" s="129"/>
      <c r="KFY1673" s="121"/>
      <c r="KFZ1673" s="16"/>
      <c r="KGA1673" s="145"/>
      <c r="KGB1673" s="121"/>
      <c r="KGC1673" s="43"/>
      <c r="KGD1673" s="90"/>
      <c r="KGE1673" s="90"/>
      <c r="KGF1673" s="16"/>
      <c r="KGG1673" s="90"/>
      <c r="KGH1673" s="143"/>
      <c r="KGI1673" s="166"/>
      <c r="KGJ1673" s="172"/>
      <c r="KGK1673" s="36"/>
      <c r="KGL1673" s="36"/>
      <c r="KGM1673" s="36"/>
      <c r="KGN1673" s="37"/>
      <c r="KGO1673" s="37"/>
      <c r="KGP1673" s="37"/>
      <c r="KGQ1673" s="37"/>
      <c r="KGR1673" s="37"/>
      <c r="KGS1673" s="37"/>
      <c r="KGT1673" s="36"/>
      <c r="KGU1673" s="37"/>
      <c r="KGV1673" s="37"/>
      <c r="KGW1673" s="37"/>
      <c r="KGX1673" s="37"/>
      <c r="KGY1673" s="36"/>
      <c r="KGZ1673" s="49"/>
      <c r="KHA1673" s="50"/>
      <c r="KHB1673" s="50"/>
      <c r="KHC1673" s="49"/>
      <c r="KHD1673" s="50"/>
      <c r="KHE1673" s="50"/>
      <c r="KHF1673" s="129"/>
      <c r="KHG1673" s="121"/>
      <c r="KHH1673" s="16"/>
      <c r="KHI1673" s="145"/>
      <c r="KHJ1673" s="121"/>
      <c r="KHK1673" s="43"/>
      <c r="KHL1673" s="90"/>
      <c r="KHM1673" s="90"/>
      <c r="KHN1673" s="16"/>
      <c r="KHO1673" s="90"/>
      <c r="KHP1673" s="143"/>
      <c r="KHQ1673" s="166"/>
      <c r="KHR1673" s="172"/>
      <c r="KHS1673" s="36"/>
      <c r="KHT1673" s="36"/>
      <c r="KHU1673" s="36"/>
      <c r="KHV1673" s="37"/>
      <c r="KHW1673" s="37"/>
      <c r="KHX1673" s="37"/>
      <c r="KHY1673" s="37"/>
      <c r="KHZ1673" s="37"/>
      <c r="KIA1673" s="37"/>
      <c r="KIB1673" s="36"/>
      <c r="KIC1673" s="37"/>
      <c r="KID1673" s="37"/>
      <c r="KIE1673" s="37"/>
      <c r="KIF1673" s="37"/>
      <c r="KIG1673" s="36"/>
      <c r="KIH1673" s="49"/>
      <c r="KII1673" s="50"/>
      <c r="KIJ1673" s="50"/>
      <c r="KIK1673" s="49"/>
      <c r="KIL1673" s="50"/>
      <c r="KIM1673" s="50"/>
      <c r="KIN1673" s="129"/>
      <c r="KIO1673" s="121"/>
      <c r="KIP1673" s="16"/>
      <c r="KIQ1673" s="145"/>
      <c r="KIR1673" s="121"/>
      <c r="KIS1673" s="43"/>
      <c r="KIT1673" s="90"/>
      <c r="KIU1673" s="90"/>
      <c r="KIV1673" s="16"/>
      <c r="KIW1673" s="90"/>
      <c r="KIX1673" s="143"/>
      <c r="KIY1673" s="166"/>
      <c r="KIZ1673" s="172"/>
      <c r="KJA1673" s="36"/>
      <c r="KJB1673" s="36"/>
      <c r="KJC1673" s="36"/>
      <c r="KJD1673" s="37"/>
      <c r="KJE1673" s="37"/>
      <c r="KJF1673" s="37"/>
      <c r="KJG1673" s="37"/>
      <c r="KJH1673" s="37"/>
      <c r="KJI1673" s="37"/>
      <c r="KJJ1673" s="36"/>
      <c r="KJK1673" s="37"/>
      <c r="KJL1673" s="37"/>
      <c r="KJM1673" s="37"/>
      <c r="KJN1673" s="37"/>
      <c r="KJO1673" s="36"/>
      <c r="KJP1673" s="49"/>
      <c r="KJQ1673" s="50"/>
      <c r="KJR1673" s="50"/>
      <c r="KJS1673" s="49"/>
      <c r="KJT1673" s="50"/>
      <c r="KJU1673" s="50"/>
      <c r="KJV1673" s="129"/>
      <c r="KJW1673" s="121"/>
      <c r="KJX1673" s="16"/>
      <c r="KJY1673" s="145"/>
      <c r="KJZ1673" s="121"/>
      <c r="KKA1673" s="43"/>
      <c r="KKB1673" s="90"/>
      <c r="KKC1673" s="90"/>
      <c r="KKD1673" s="16"/>
      <c r="KKE1673" s="90"/>
      <c r="KKF1673" s="143"/>
      <c r="KKG1673" s="166"/>
      <c r="KKH1673" s="172"/>
      <c r="KKI1673" s="36"/>
      <c r="KKJ1673" s="36"/>
      <c r="KKK1673" s="36"/>
      <c r="KKL1673" s="37"/>
      <c r="KKM1673" s="37"/>
      <c r="KKN1673" s="37"/>
      <c r="KKO1673" s="37"/>
      <c r="KKP1673" s="37"/>
      <c r="KKQ1673" s="37"/>
      <c r="KKR1673" s="36"/>
      <c r="KKS1673" s="37"/>
      <c r="KKT1673" s="37"/>
      <c r="KKU1673" s="37"/>
      <c r="KKV1673" s="37"/>
      <c r="KKW1673" s="36"/>
      <c r="KKX1673" s="49"/>
      <c r="KKY1673" s="50"/>
      <c r="KKZ1673" s="50"/>
      <c r="KLA1673" s="49"/>
      <c r="KLB1673" s="50"/>
      <c r="KLC1673" s="50"/>
      <c r="KLD1673" s="129"/>
      <c r="KLE1673" s="121"/>
      <c r="KLF1673" s="16"/>
      <c r="KLG1673" s="145"/>
      <c r="KLH1673" s="121"/>
      <c r="KLI1673" s="43"/>
      <c r="KLJ1673" s="90"/>
      <c r="KLK1673" s="90"/>
      <c r="KLL1673" s="16"/>
      <c r="KLM1673" s="90"/>
      <c r="KLN1673" s="143"/>
      <c r="KLO1673" s="166"/>
      <c r="KLP1673" s="172"/>
      <c r="KLQ1673" s="36"/>
      <c r="KLR1673" s="36"/>
      <c r="KLS1673" s="36"/>
      <c r="KLT1673" s="37"/>
      <c r="KLU1673" s="37"/>
      <c r="KLV1673" s="37"/>
      <c r="KLW1673" s="37"/>
      <c r="KLX1673" s="37"/>
      <c r="KLY1673" s="37"/>
      <c r="KLZ1673" s="36"/>
      <c r="KMA1673" s="37"/>
      <c r="KMB1673" s="37"/>
      <c r="KMC1673" s="37"/>
      <c r="KMD1673" s="37"/>
      <c r="KME1673" s="36"/>
      <c r="KMF1673" s="49"/>
      <c r="KMG1673" s="50"/>
      <c r="KMH1673" s="50"/>
      <c r="KMI1673" s="49"/>
      <c r="KMJ1673" s="50"/>
      <c r="KMK1673" s="50"/>
      <c r="KML1673" s="129"/>
      <c r="KMM1673" s="121"/>
      <c r="KMN1673" s="16"/>
      <c r="KMO1673" s="145"/>
      <c r="KMP1673" s="121"/>
      <c r="KMQ1673" s="43"/>
      <c r="KMR1673" s="90"/>
      <c r="KMS1673" s="90"/>
      <c r="KMT1673" s="16"/>
      <c r="KMU1673" s="90"/>
      <c r="KMV1673" s="143"/>
      <c r="KMW1673" s="166"/>
      <c r="KMX1673" s="172"/>
      <c r="KMY1673" s="36"/>
      <c r="KMZ1673" s="36"/>
      <c r="KNA1673" s="36"/>
      <c r="KNB1673" s="37"/>
      <c r="KNC1673" s="37"/>
      <c r="KND1673" s="37"/>
      <c r="KNE1673" s="37"/>
      <c r="KNF1673" s="37"/>
      <c r="KNG1673" s="37"/>
      <c r="KNH1673" s="36"/>
      <c r="KNI1673" s="37"/>
      <c r="KNJ1673" s="37"/>
      <c r="KNK1673" s="37"/>
      <c r="KNL1673" s="37"/>
      <c r="KNM1673" s="36"/>
      <c r="KNN1673" s="49"/>
      <c r="KNO1673" s="50"/>
      <c r="KNP1673" s="50"/>
      <c r="KNQ1673" s="49"/>
      <c r="KNR1673" s="50"/>
      <c r="KNS1673" s="50"/>
      <c r="KNT1673" s="129"/>
      <c r="KNU1673" s="121"/>
      <c r="KNV1673" s="16"/>
      <c r="KNW1673" s="145"/>
      <c r="KNX1673" s="121"/>
      <c r="KNY1673" s="43"/>
      <c r="KNZ1673" s="90"/>
      <c r="KOA1673" s="90"/>
      <c r="KOB1673" s="16"/>
      <c r="KOC1673" s="90"/>
      <c r="KOD1673" s="143"/>
      <c r="KOE1673" s="166"/>
      <c r="KOF1673" s="172"/>
      <c r="KOG1673" s="36"/>
      <c r="KOH1673" s="36"/>
      <c r="KOI1673" s="36"/>
      <c r="KOJ1673" s="37"/>
      <c r="KOK1673" s="37"/>
      <c r="KOL1673" s="37"/>
      <c r="KOM1673" s="37"/>
      <c r="KON1673" s="37"/>
      <c r="KOO1673" s="37"/>
      <c r="KOP1673" s="36"/>
      <c r="KOQ1673" s="37"/>
      <c r="KOR1673" s="37"/>
      <c r="KOS1673" s="37"/>
      <c r="KOT1673" s="37"/>
      <c r="KOU1673" s="36"/>
      <c r="KOV1673" s="49"/>
      <c r="KOW1673" s="50"/>
      <c r="KOX1673" s="50"/>
      <c r="KOY1673" s="49"/>
      <c r="KOZ1673" s="50"/>
      <c r="KPA1673" s="50"/>
      <c r="KPB1673" s="129"/>
      <c r="KPC1673" s="121"/>
      <c r="KPD1673" s="16"/>
      <c r="KPE1673" s="145"/>
      <c r="KPF1673" s="121"/>
      <c r="KPG1673" s="43"/>
      <c r="KPH1673" s="90"/>
      <c r="KPI1673" s="90"/>
      <c r="KPJ1673" s="16"/>
      <c r="KPK1673" s="90"/>
      <c r="KPL1673" s="143"/>
      <c r="KPM1673" s="166"/>
      <c r="KPN1673" s="172"/>
      <c r="KPO1673" s="36"/>
      <c r="KPP1673" s="36"/>
      <c r="KPQ1673" s="36"/>
      <c r="KPR1673" s="37"/>
      <c r="KPS1673" s="37"/>
      <c r="KPT1673" s="37"/>
      <c r="KPU1673" s="37"/>
      <c r="KPV1673" s="37"/>
      <c r="KPW1673" s="37"/>
      <c r="KPX1673" s="36"/>
      <c r="KPY1673" s="37"/>
      <c r="KPZ1673" s="37"/>
      <c r="KQA1673" s="37"/>
      <c r="KQB1673" s="37"/>
      <c r="KQC1673" s="36"/>
      <c r="KQD1673" s="49"/>
      <c r="KQE1673" s="50"/>
      <c r="KQF1673" s="50"/>
      <c r="KQG1673" s="49"/>
      <c r="KQH1673" s="50"/>
      <c r="KQI1673" s="50"/>
      <c r="KQJ1673" s="129"/>
      <c r="KQK1673" s="121"/>
      <c r="KQL1673" s="16"/>
      <c r="KQM1673" s="145"/>
      <c r="KQN1673" s="121"/>
      <c r="KQO1673" s="43"/>
      <c r="KQP1673" s="90"/>
      <c r="KQQ1673" s="90"/>
      <c r="KQR1673" s="16"/>
      <c r="KQS1673" s="90"/>
      <c r="KQT1673" s="143"/>
      <c r="KQU1673" s="166"/>
      <c r="KQV1673" s="172"/>
      <c r="KQW1673" s="36"/>
      <c r="KQX1673" s="36"/>
      <c r="KQY1673" s="36"/>
      <c r="KQZ1673" s="37"/>
      <c r="KRA1673" s="37"/>
      <c r="KRB1673" s="37"/>
      <c r="KRC1673" s="37"/>
      <c r="KRD1673" s="37"/>
      <c r="KRE1673" s="37"/>
      <c r="KRF1673" s="36"/>
      <c r="KRG1673" s="37"/>
      <c r="KRH1673" s="37"/>
      <c r="KRI1673" s="37"/>
      <c r="KRJ1673" s="37"/>
      <c r="KRK1673" s="36"/>
      <c r="KRL1673" s="49"/>
      <c r="KRM1673" s="50"/>
      <c r="KRN1673" s="50"/>
      <c r="KRO1673" s="49"/>
      <c r="KRP1673" s="50"/>
      <c r="KRQ1673" s="50"/>
      <c r="KRR1673" s="129"/>
      <c r="KRS1673" s="121"/>
      <c r="KRT1673" s="16"/>
      <c r="KRU1673" s="145"/>
      <c r="KRV1673" s="121"/>
      <c r="KRW1673" s="43"/>
      <c r="KRX1673" s="90"/>
      <c r="KRY1673" s="90"/>
      <c r="KRZ1673" s="16"/>
      <c r="KSA1673" s="90"/>
      <c r="KSB1673" s="143"/>
      <c r="KSC1673" s="166"/>
      <c r="KSD1673" s="172"/>
      <c r="KSE1673" s="36"/>
      <c r="KSF1673" s="36"/>
      <c r="KSG1673" s="36"/>
      <c r="KSH1673" s="37"/>
      <c r="KSI1673" s="37"/>
      <c r="KSJ1673" s="37"/>
      <c r="KSK1673" s="37"/>
      <c r="KSL1673" s="37"/>
      <c r="KSM1673" s="37"/>
      <c r="KSN1673" s="36"/>
      <c r="KSO1673" s="37"/>
      <c r="KSP1673" s="37"/>
      <c r="KSQ1673" s="37"/>
      <c r="KSR1673" s="37"/>
      <c r="KSS1673" s="36"/>
      <c r="KST1673" s="49"/>
      <c r="KSU1673" s="50"/>
      <c r="KSV1673" s="50"/>
      <c r="KSW1673" s="49"/>
      <c r="KSX1673" s="50"/>
      <c r="KSY1673" s="50"/>
      <c r="KSZ1673" s="129"/>
      <c r="KTA1673" s="121"/>
      <c r="KTB1673" s="16"/>
      <c r="KTC1673" s="145"/>
      <c r="KTD1673" s="121"/>
      <c r="KTE1673" s="43"/>
      <c r="KTF1673" s="90"/>
      <c r="KTG1673" s="90"/>
      <c r="KTH1673" s="16"/>
      <c r="KTI1673" s="90"/>
      <c r="KTJ1673" s="143"/>
      <c r="KTK1673" s="166"/>
      <c r="KTL1673" s="172"/>
      <c r="KTM1673" s="36"/>
      <c r="KTN1673" s="36"/>
      <c r="KTO1673" s="36"/>
      <c r="KTP1673" s="37"/>
      <c r="KTQ1673" s="37"/>
      <c r="KTR1673" s="37"/>
      <c r="KTS1673" s="37"/>
      <c r="KTT1673" s="37"/>
      <c r="KTU1673" s="37"/>
      <c r="KTV1673" s="36"/>
      <c r="KTW1673" s="37"/>
      <c r="KTX1673" s="37"/>
      <c r="KTY1673" s="37"/>
      <c r="KTZ1673" s="37"/>
      <c r="KUA1673" s="36"/>
      <c r="KUB1673" s="49"/>
      <c r="KUC1673" s="50"/>
      <c r="KUD1673" s="50"/>
      <c r="KUE1673" s="49"/>
      <c r="KUF1673" s="50"/>
      <c r="KUG1673" s="50"/>
      <c r="KUH1673" s="129"/>
      <c r="KUI1673" s="121"/>
      <c r="KUJ1673" s="16"/>
      <c r="KUK1673" s="145"/>
      <c r="KUL1673" s="121"/>
      <c r="KUM1673" s="43"/>
      <c r="KUN1673" s="90"/>
      <c r="KUO1673" s="90"/>
      <c r="KUP1673" s="16"/>
      <c r="KUQ1673" s="90"/>
      <c r="KUR1673" s="143"/>
      <c r="KUS1673" s="166"/>
      <c r="KUT1673" s="172"/>
      <c r="KUU1673" s="36"/>
      <c r="KUV1673" s="36"/>
      <c r="KUW1673" s="36"/>
      <c r="KUX1673" s="37"/>
      <c r="KUY1673" s="37"/>
      <c r="KUZ1673" s="37"/>
      <c r="KVA1673" s="37"/>
      <c r="KVB1673" s="37"/>
      <c r="KVC1673" s="37"/>
      <c r="KVD1673" s="36"/>
      <c r="KVE1673" s="37"/>
      <c r="KVF1673" s="37"/>
      <c r="KVG1673" s="37"/>
      <c r="KVH1673" s="37"/>
      <c r="KVI1673" s="36"/>
      <c r="KVJ1673" s="49"/>
      <c r="KVK1673" s="50"/>
      <c r="KVL1673" s="50"/>
      <c r="KVM1673" s="49"/>
      <c r="KVN1673" s="50"/>
      <c r="KVO1673" s="50"/>
      <c r="KVP1673" s="129"/>
      <c r="KVQ1673" s="121"/>
      <c r="KVR1673" s="16"/>
      <c r="KVS1673" s="145"/>
      <c r="KVT1673" s="121"/>
      <c r="KVU1673" s="43"/>
      <c r="KVV1673" s="90"/>
      <c r="KVW1673" s="90"/>
      <c r="KVX1673" s="16"/>
      <c r="KVY1673" s="90"/>
      <c r="KVZ1673" s="143"/>
      <c r="KWA1673" s="166"/>
      <c r="KWB1673" s="172"/>
      <c r="KWC1673" s="36"/>
      <c r="KWD1673" s="36"/>
      <c r="KWE1673" s="36"/>
      <c r="KWF1673" s="37"/>
      <c r="KWG1673" s="37"/>
      <c r="KWH1673" s="37"/>
      <c r="KWI1673" s="37"/>
      <c r="KWJ1673" s="37"/>
      <c r="KWK1673" s="37"/>
      <c r="KWL1673" s="36"/>
      <c r="KWM1673" s="37"/>
      <c r="KWN1673" s="37"/>
      <c r="KWO1673" s="37"/>
      <c r="KWP1673" s="37"/>
      <c r="KWQ1673" s="36"/>
      <c r="KWR1673" s="49"/>
      <c r="KWS1673" s="50"/>
      <c r="KWT1673" s="50"/>
      <c r="KWU1673" s="49"/>
      <c r="KWV1673" s="50"/>
      <c r="KWW1673" s="50"/>
      <c r="KWX1673" s="129"/>
      <c r="KWY1673" s="121"/>
      <c r="KWZ1673" s="16"/>
      <c r="KXA1673" s="145"/>
      <c r="KXB1673" s="121"/>
      <c r="KXC1673" s="43"/>
      <c r="KXD1673" s="90"/>
      <c r="KXE1673" s="90"/>
      <c r="KXF1673" s="16"/>
      <c r="KXG1673" s="90"/>
      <c r="KXH1673" s="143"/>
      <c r="KXI1673" s="166"/>
      <c r="KXJ1673" s="172"/>
      <c r="KXK1673" s="36"/>
      <c r="KXL1673" s="36"/>
      <c r="KXM1673" s="36"/>
      <c r="KXN1673" s="37"/>
      <c r="KXO1673" s="37"/>
      <c r="KXP1673" s="37"/>
      <c r="KXQ1673" s="37"/>
      <c r="KXR1673" s="37"/>
      <c r="KXS1673" s="37"/>
      <c r="KXT1673" s="36"/>
      <c r="KXU1673" s="37"/>
      <c r="KXV1673" s="37"/>
      <c r="KXW1673" s="37"/>
      <c r="KXX1673" s="37"/>
      <c r="KXY1673" s="36"/>
      <c r="KXZ1673" s="49"/>
      <c r="KYA1673" s="50"/>
      <c r="KYB1673" s="50"/>
      <c r="KYC1673" s="49"/>
      <c r="KYD1673" s="50"/>
      <c r="KYE1673" s="50"/>
      <c r="KYF1673" s="129"/>
      <c r="KYG1673" s="121"/>
      <c r="KYH1673" s="16"/>
      <c r="KYI1673" s="145"/>
      <c r="KYJ1673" s="121"/>
      <c r="KYK1673" s="43"/>
      <c r="KYL1673" s="90"/>
      <c r="KYM1673" s="90"/>
      <c r="KYN1673" s="16"/>
      <c r="KYO1673" s="90"/>
      <c r="KYP1673" s="143"/>
      <c r="KYQ1673" s="166"/>
      <c r="KYR1673" s="172"/>
      <c r="KYS1673" s="36"/>
      <c r="KYT1673" s="36"/>
      <c r="KYU1673" s="36"/>
      <c r="KYV1673" s="37"/>
      <c r="KYW1673" s="37"/>
      <c r="KYX1673" s="37"/>
      <c r="KYY1673" s="37"/>
      <c r="KYZ1673" s="37"/>
      <c r="KZA1673" s="37"/>
      <c r="KZB1673" s="36"/>
      <c r="KZC1673" s="37"/>
      <c r="KZD1673" s="37"/>
      <c r="KZE1673" s="37"/>
      <c r="KZF1673" s="37"/>
      <c r="KZG1673" s="36"/>
      <c r="KZH1673" s="49"/>
      <c r="KZI1673" s="50"/>
      <c r="KZJ1673" s="50"/>
      <c r="KZK1673" s="49"/>
      <c r="KZL1673" s="50"/>
      <c r="KZM1673" s="50"/>
      <c r="KZN1673" s="129"/>
      <c r="KZO1673" s="121"/>
      <c r="KZP1673" s="16"/>
      <c r="KZQ1673" s="145"/>
      <c r="KZR1673" s="121"/>
      <c r="KZS1673" s="43"/>
      <c r="KZT1673" s="90"/>
      <c r="KZU1673" s="90"/>
      <c r="KZV1673" s="16"/>
      <c r="KZW1673" s="90"/>
      <c r="KZX1673" s="143"/>
      <c r="KZY1673" s="166"/>
      <c r="KZZ1673" s="172"/>
      <c r="LAA1673" s="36"/>
      <c r="LAB1673" s="36"/>
      <c r="LAC1673" s="36"/>
      <c r="LAD1673" s="37"/>
      <c r="LAE1673" s="37"/>
      <c r="LAF1673" s="37"/>
      <c r="LAG1673" s="37"/>
      <c r="LAH1673" s="37"/>
      <c r="LAI1673" s="37"/>
      <c r="LAJ1673" s="36"/>
      <c r="LAK1673" s="37"/>
      <c r="LAL1673" s="37"/>
      <c r="LAM1673" s="37"/>
      <c r="LAN1673" s="37"/>
      <c r="LAO1673" s="36"/>
      <c r="LAP1673" s="49"/>
      <c r="LAQ1673" s="50"/>
      <c r="LAR1673" s="50"/>
      <c r="LAS1673" s="49"/>
      <c r="LAT1673" s="50"/>
      <c r="LAU1673" s="50"/>
      <c r="LAV1673" s="129"/>
      <c r="LAW1673" s="121"/>
      <c r="LAX1673" s="16"/>
      <c r="LAY1673" s="145"/>
      <c r="LAZ1673" s="121"/>
      <c r="LBA1673" s="43"/>
      <c r="LBB1673" s="90"/>
      <c r="LBC1673" s="90"/>
      <c r="LBD1673" s="16"/>
      <c r="LBE1673" s="90"/>
      <c r="LBF1673" s="143"/>
      <c r="LBG1673" s="166"/>
      <c r="LBH1673" s="172"/>
      <c r="LBI1673" s="36"/>
      <c r="LBJ1673" s="36"/>
      <c r="LBK1673" s="36"/>
      <c r="LBL1673" s="37"/>
      <c r="LBM1673" s="37"/>
      <c r="LBN1673" s="37"/>
      <c r="LBO1673" s="37"/>
      <c r="LBP1673" s="37"/>
      <c r="LBQ1673" s="37"/>
      <c r="LBR1673" s="36"/>
      <c r="LBS1673" s="37"/>
      <c r="LBT1673" s="37"/>
      <c r="LBU1673" s="37"/>
      <c r="LBV1673" s="37"/>
      <c r="LBW1673" s="36"/>
      <c r="LBX1673" s="49"/>
      <c r="LBY1673" s="50"/>
      <c r="LBZ1673" s="50"/>
      <c r="LCA1673" s="49"/>
      <c r="LCB1673" s="50"/>
      <c r="LCC1673" s="50"/>
      <c r="LCD1673" s="129"/>
      <c r="LCE1673" s="121"/>
      <c r="LCF1673" s="16"/>
      <c r="LCG1673" s="145"/>
      <c r="LCH1673" s="121"/>
      <c r="LCI1673" s="43"/>
      <c r="LCJ1673" s="90"/>
      <c r="LCK1673" s="90"/>
      <c r="LCL1673" s="16"/>
      <c r="LCM1673" s="90"/>
      <c r="LCN1673" s="143"/>
      <c r="LCO1673" s="166"/>
      <c r="LCP1673" s="172"/>
      <c r="LCQ1673" s="36"/>
      <c r="LCR1673" s="36"/>
      <c r="LCS1673" s="36"/>
      <c r="LCT1673" s="37"/>
      <c r="LCU1673" s="37"/>
      <c r="LCV1673" s="37"/>
      <c r="LCW1673" s="37"/>
      <c r="LCX1673" s="37"/>
      <c r="LCY1673" s="37"/>
      <c r="LCZ1673" s="36"/>
      <c r="LDA1673" s="37"/>
      <c r="LDB1673" s="37"/>
      <c r="LDC1673" s="37"/>
      <c r="LDD1673" s="37"/>
      <c r="LDE1673" s="36"/>
      <c r="LDF1673" s="49"/>
      <c r="LDG1673" s="50"/>
      <c r="LDH1673" s="50"/>
      <c r="LDI1673" s="49"/>
      <c r="LDJ1673" s="50"/>
      <c r="LDK1673" s="50"/>
      <c r="LDL1673" s="129"/>
      <c r="LDM1673" s="121"/>
      <c r="LDN1673" s="16"/>
      <c r="LDO1673" s="145"/>
      <c r="LDP1673" s="121"/>
      <c r="LDQ1673" s="43"/>
      <c r="LDR1673" s="90"/>
      <c r="LDS1673" s="90"/>
      <c r="LDT1673" s="16"/>
      <c r="LDU1673" s="90"/>
      <c r="LDV1673" s="143"/>
      <c r="LDW1673" s="166"/>
      <c r="LDX1673" s="172"/>
      <c r="LDY1673" s="36"/>
      <c r="LDZ1673" s="36"/>
      <c r="LEA1673" s="36"/>
      <c r="LEB1673" s="37"/>
      <c r="LEC1673" s="37"/>
      <c r="LED1673" s="37"/>
      <c r="LEE1673" s="37"/>
      <c r="LEF1673" s="37"/>
      <c r="LEG1673" s="37"/>
      <c r="LEH1673" s="36"/>
      <c r="LEI1673" s="37"/>
      <c r="LEJ1673" s="37"/>
      <c r="LEK1673" s="37"/>
      <c r="LEL1673" s="37"/>
      <c r="LEM1673" s="36"/>
      <c r="LEN1673" s="49"/>
      <c r="LEO1673" s="50"/>
      <c r="LEP1673" s="50"/>
      <c r="LEQ1673" s="49"/>
      <c r="LER1673" s="50"/>
      <c r="LES1673" s="50"/>
      <c r="LET1673" s="129"/>
      <c r="LEU1673" s="121"/>
      <c r="LEV1673" s="16"/>
      <c r="LEW1673" s="145"/>
      <c r="LEX1673" s="121"/>
      <c r="LEY1673" s="43"/>
      <c r="LEZ1673" s="90"/>
      <c r="LFA1673" s="90"/>
      <c r="LFB1673" s="16"/>
      <c r="LFC1673" s="90"/>
      <c r="LFD1673" s="143"/>
      <c r="LFE1673" s="166"/>
      <c r="LFF1673" s="172"/>
      <c r="LFG1673" s="36"/>
      <c r="LFH1673" s="36"/>
      <c r="LFI1673" s="36"/>
      <c r="LFJ1673" s="37"/>
      <c r="LFK1673" s="37"/>
      <c r="LFL1673" s="37"/>
      <c r="LFM1673" s="37"/>
      <c r="LFN1673" s="37"/>
      <c r="LFO1673" s="37"/>
      <c r="LFP1673" s="36"/>
      <c r="LFQ1673" s="37"/>
      <c r="LFR1673" s="37"/>
      <c r="LFS1673" s="37"/>
      <c r="LFT1673" s="37"/>
      <c r="LFU1673" s="36"/>
      <c r="LFV1673" s="49"/>
      <c r="LFW1673" s="50"/>
      <c r="LFX1673" s="50"/>
      <c r="LFY1673" s="49"/>
      <c r="LFZ1673" s="50"/>
      <c r="LGA1673" s="50"/>
      <c r="LGB1673" s="129"/>
      <c r="LGC1673" s="121"/>
      <c r="LGD1673" s="16"/>
      <c r="LGE1673" s="145"/>
      <c r="LGF1673" s="121"/>
      <c r="LGG1673" s="43"/>
      <c r="LGH1673" s="90"/>
      <c r="LGI1673" s="90"/>
      <c r="LGJ1673" s="16"/>
      <c r="LGK1673" s="90"/>
      <c r="LGL1673" s="143"/>
      <c r="LGM1673" s="166"/>
      <c r="LGN1673" s="172"/>
      <c r="LGO1673" s="36"/>
      <c r="LGP1673" s="36"/>
      <c r="LGQ1673" s="36"/>
      <c r="LGR1673" s="37"/>
      <c r="LGS1673" s="37"/>
      <c r="LGT1673" s="37"/>
      <c r="LGU1673" s="37"/>
      <c r="LGV1673" s="37"/>
      <c r="LGW1673" s="37"/>
      <c r="LGX1673" s="36"/>
      <c r="LGY1673" s="37"/>
      <c r="LGZ1673" s="37"/>
      <c r="LHA1673" s="37"/>
      <c r="LHB1673" s="37"/>
      <c r="LHC1673" s="36"/>
      <c r="LHD1673" s="49"/>
      <c r="LHE1673" s="50"/>
      <c r="LHF1673" s="50"/>
      <c r="LHG1673" s="49"/>
      <c r="LHH1673" s="50"/>
      <c r="LHI1673" s="50"/>
      <c r="LHJ1673" s="129"/>
      <c r="LHK1673" s="121"/>
      <c r="LHL1673" s="16"/>
      <c r="LHM1673" s="145"/>
      <c r="LHN1673" s="121"/>
      <c r="LHO1673" s="43"/>
      <c r="LHP1673" s="90"/>
      <c r="LHQ1673" s="90"/>
      <c r="LHR1673" s="16"/>
      <c r="LHS1673" s="90"/>
      <c r="LHT1673" s="143"/>
      <c r="LHU1673" s="166"/>
      <c r="LHV1673" s="172"/>
      <c r="LHW1673" s="36"/>
      <c r="LHX1673" s="36"/>
      <c r="LHY1673" s="36"/>
      <c r="LHZ1673" s="37"/>
      <c r="LIA1673" s="37"/>
      <c r="LIB1673" s="37"/>
      <c r="LIC1673" s="37"/>
      <c r="LID1673" s="37"/>
      <c r="LIE1673" s="37"/>
      <c r="LIF1673" s="36"/>
      <c r="LIG1673" s="37"/>
      <c r="LIH1673" s="37"/>
      <c r="LII1673" s="37"/>
      <c r="LIJ1673" s="37"/>
      <c r="LIK1673" s="36"/>
      <c r="LIL1673" s="49"/>
      <c r="LIM1673" s="50"/>
      <c r="LIN1673" s="50"/>
      <c r="LIO1673" s="49"/>
      <c r="LIP1673" s="50"/>
      <c r="LIQ1673" s="50"/>
      <c r="LIR1673" s="129"/>
      <c r="LIS1673" s="121"/>
      <c r="LIT1673" s="16"/>
      <c r="LIU1673" s="145"/>
      <c r="LIV1673" s="121"/>
      <c r="LIW1673" s="43"/>
      <c r="LIX1673" s="90"/>
      <c r="LIY1673" s="90"/>
      <c r="LIZ1673" s="16"/>
      <c r="LJA1673" s="90"/>
      <c r="LJB1673" s="143"/>
      <c r="LJC1673" s="166"/>
      <c r="LJD1673" s="172"/>
      <c r="LJE1673" s="36"/>
      <c r="LJF1673" s="36"/>
      <c r="LJG1673" s="36"/>
      <c r="LJH1673" s="37"/>
      <c r="LJI1673" s="37"/>
      <c r="LJJ1673" s="37"/>
      <c r="LJK1673" s="37"/>
      <c r="LJL1673" s="37"/>
      <c r="LJM1673" s="37"/>
      <c r="LJN1673" s="36"/>
      <c r="LJO1673" s="37"/>
      <c r="LJP1673" s="37"/>
      <c r="LJQ1673" s="37"/>
      <c r="LJR1673" s="37"/>
      <c r="LJS1673" s="36"/>
      <c r="LJT1673" s="49"/>
      <c r="LJU1673" s="50"/>
      <c r="LJV1673" s="50"/>
      <c r="LJW1673" s="49"/>
      <c r="LJX1673" s="50"/>
      <c r="LJY1673" s="50"/>
      <c r="LJZ1673" s="129"/>
      <c r="LKA1673" s="121"/>
      <c r="LKB1673" s="16"/>
      <c r="LKC1673" s="145"/>
      <c r="LKD1673" s="121"/>
      <c r="LKE1673" s="43"/>
      <c r="LKF1673" s="90"/>
      <c r="LKG1673" s="90"/>
      <c r="LKH1673" s="16"/>
      <c r="LKI1673" s="90"/>
      <c r="LKJ1673" s="143"/>
      <c r="LKK1673" s="166"/>
      <c r="LKL1673" s="172"/>
      <c r="LKM1673" s="36"/>
      <c r="LKN1673" s="36"/>
      <c r="LKO1673" s="36"/>
      <c r="LKP1673" s="37"/>
      <c r="LKQ1673" s="37"/>
      <c r="LKR1673" s="37"/>
      <c r="LKS1673" s="37"/>
      <c r="LKT1673" s="37"/>
      <c r="LKU1673" s="37"/>
      <c r="LKV1673" s="36"/>
      <c r="LKW1673" s="37"/>
      <c r="LKX1673" s="37"/>
      <c r="LKY1673" s="37"/>
      <c r="LKZ1673" s="37"/>
      <c r="LLA1673" s="36"/>
      <c r="LLB1673" s="49"/>
      <c r="LLC1673" s="50"/>
      <c r="LLD1673" s="50"/>
      <c r="LLE1673" s="49"/>
      <c r="LLF1673" s="50"/>
      <c r="LLG1673" s="50"/>
      <c r="LLH1673" s="129"/>
      <c r="LLI1673" s="121"/>
      <c r="LLJ1673" s="16"/>
      <c r="LLK1673" s="145"/>
      <c r="LLL1673" s="121"/>
      <c r="LLM1673" s="43"/>
      <c r="LLN1673" s="90"/>
      <c r="LLO1673" s="90"/>
      <c r="LLP1673" s="16"/>
      <c r="LLQ1673" s="90"/>
      <c r="LLR1673" s="143"/>
      <c r="LLS1673" s="166"/>
      <c r="LLT1673" s="172"/>
      <c r="LLU1673" s="36"/>
      <c r="LLV1673" s="36"/>
      <c r="LLW1673" s="36"/>
      <c r="LLX1673" s="37"/>
      <c r="LLY1673" s="37"/>
      <c r="LLZ1673" s="37"/>
      <c r="LMA1673" s="37"/>
      <c r="LMB1673" s="37"/>
      <c r="LMC1673" s="37"/>
      <c r="LMD1673" s="36"/>
      <c r="LME1673" s="37"/>
      <c r="LMF1673" s="37"/>
      <c r="LMG1673" s="37"/>
      <c r="LMH1673" s="37"/>
      <c r="LMI1673" s="36"/>
      <c r="LMJ1673" s="49"/>
      <c r="LMK1673" s="50"/>
      <c r="LML1673" s="50"/>
      <c r="LMM1673" s="49"/>
      <c r="LMN1673" s="50"/>
      <c r="LMO1673" s="50"/>
      <c r="LMP1673" s="129"/>
      <c r="LMQ1673" s="121"/>
      <c r="LMR1673" s="16"/>
      <c r="LMS1673" s="145"/>
      <c r="LMT1673" s="121"/>
      <c r="LMU1673" s="43"/>
      <c r="LMV1673" s="90"/>
      <c r="LMW1673" s="90"/>
      <c r="LMX1673" s="16"/>
      <c r="LMY1673" s="90"/>
      <c r="LMZ1673" s="143"/>
      <c r="LNA1673" s="166"/>
      <c r="LNB1673" s="172"/>
      <c r="LNC1673" s="36"/>
      <c r="LND1673" s="36"/>
      <c r="LNE1673" s="36"/>
      <c r="LNF1673" s="37"/>
      <c r="LNG1673" s="37"/>
      <c r="LNH1673" s="37"/>
      <c r="LNI1673" s="37"/>
      <c r="LNJ1673" s="37"/>
      <c r="LNK1673" s="37"/>
      <c r="LNL1673" s="36"/>
      <c r="LNM1673" s="37"/>
      <c r="LNN1673" s="37"/>
      <c r="LNO1673" s="37"/>
      <c r="LNP1673" s="37"/>
      <c r="LNQ1673" s="36"/>
      <c r="LNR1673" s="49"/>
      <c r="LNS1673" s="50"/>
      <c r="LNT1673" s="50"/>
      <c r="LNU1673" s="49"/>
      <c r="LNV1673" s="50"/>
      <c r="LNW1673" s="50"/>
      <c r="LNX1673" s="129"/>
      <c r="LNY1673" s="121"/>
      <c r="LNZ1673" s="16"/>
      <c r="LOA1673" s="145"/>
      <c r="LOB1673" s="121"/>
      <c r="LOC1673" s="43"/>
      <c r="LOD1673" s="90"/>
      <c r="LOE1673" s="90"/>
      <c r="LOF1673" s="16"/>
      <c r="LOG1673" s="90"/>
      <c r="LOH1673" s="143"/>
      <c r="LOI1673" s="166"/>
      <c r="LOJ1673" s="172"/>
      <c r="LOK1673" s="36"/>
      <c r="LOL1673" s="36"/>
      <c r="LOM1673" s="36"/>
      <c r="LON1673" s="37"/>
      <c r="LOO1673" s="37"/>
      <c r="LOP1673" s="37"/>
      <c r="LOQ1673" s="37"/>
      <c r="LOR1673" s="37"/>
      <c r="LOS1673" s="37"/>
      <c r="LOT1673" s="36"/>
      <c r="LOU1673" s="37"/>
      <c r="LOV1673" s="37"/>
      <c r="LOW1673" s="37"/>
      <c r="LOX1673" s="37"/>
      <c r="LOY1673" s="36"/>
      <c r="LOZ1673" s="49"/>
      <c r="LPA1673" s="50"/>
      <c r="LPB1673" s="50"/>
      <c r="LPC1673" s="49"/>
      <c r="LPD1673" s="50"/>
      <c r="LPE1673" s="50"/>
      <c r="LPF1673" s="129"/>
      <c r="LPG1673" s="121"/>
      <c r="LPH1673" s="16"/>
      <c r="LPI1673" s="145"/>
      <c r="LPJ1673" s="121"/>
      <c r="LPK1673" s="43"/>
      <c r="LPL1673" s="90"/>
      <c r="LPM1673" s="90"/>
      <c r="LPN1673" s="16"/>
      <c r="LPO1673" s="90"/>
      <c r="LPP1673" s="143"/>
      <c r="LPQ1673" s="166"/>
      <c r="LPR1673" s="172"/>
      <c r="LPS1673" s="36"/>
      <c r="LPT1673" s="36"/>
      <c r="LPU1673" s="36"/>
      <c r="LPV1673" s="37"/>
      <c r="LPW1673" s="37"/>
      <c r="LPX1673" s="37"/>
      <c r="LPY1673" s="37"/>
      <c r="LPZ1673" s="37"/>
      <c r="LQA1673" s="37"/>
      <c r="LQB1673" s="36"/>
      <c r="LQC1673" s="37"/>
      <c r="LQD1673" s="37"/>
      <c r="LQE1673" s="37"/>
      <c r="LQF1673" s="37"/>
      <c r="LQG1673" s="36"/>
      <c r="LQH1673" s="49"/>
      <c r="LQI1673" s="50"/>
      <c r="LQJ1673" s="50"/>
      <c r="LQK1673" s="49"/>
      <c r="LQL1673" s="50"/>
      <c r="LQM1673" s="50"/>
      <c r="LQN1673" s="129"/>
      <c r="LQO1673" s="121"/>
      <c r="LQP1673" s="16"/>
      <c r="LQQ1673" s="145"/>
      <c r="LQR1673" s="121"/>
      <c r="LQS1673" s="43"/>
      <c r="LQT1673" s="90"/>
      <c r="LQU1673" s="90"/>
      <c r="LQV1673" s="16"/>
      <c r="LQW1673" s="90"/>
      <c r="LQX1673" s="143"/>
      <c r="LQY1673" s="166"/>
      <c r="LQZ1673" s="172"/>
      <c r="LRA1673" s="36"/>
      <c r="LRB1673" s="36"/>
      <c r="LRC1673" s="36"/>
      <c r="LRD1673" s="37"/>
      <c r="LRE1673" s="37"/>
      <c r="LRF1673" s="37"/>
      <c r="LRG1673" s="37"/>
      <c r="LRH1673" s="37"/>
      <c r="LRI1673" s="37"/>
      <c r="LRJ1673" s="36"/>
      <c r="LRK1673" s="37"/>
      <c r="LRL1673" s="37"/>
      <c r="LRM1673" s="37"/>
      <c r="LRN1673" s="37"/>
      <c r="LRO1673" s="36"/>
      <c r="LRP1673" s="49"/>
      <c r="LRQ1673" s="50"/>
      <c r="LRR1673" s="50"/>
      <c r="LRS1673" s="49"/>
      <c r="LRT1673" s="50"/>
      <c r="LRU1673" s="50"/>
      <c r="LRV1673" s="129"/>
      <c r="LRW1673" s="121"/>
      <c r="LRX1673" s="16"/>
      <c r="LRY1673" s="145"/>
      <c r="LRZ1673" s="121"/>
      <c r="LSA1673" s="43"/>
      <c r="LSB1673" s="90"/>
      <c r="LSC1673" s="90"/>
      <c r="LSD1673" s="16"/>
      <c r="LSE1673" s="90"/>
      <c r="LSF1673" s="143"/>
      <c r="LSG1673" s="166"/>
      <c r="LSH1673" s="172"/>
      <c r="LSI1673" s="36"/>
      <c r="LSJ1673" s="36"/>
      <c r="LSK1673" s="36"/>
      <c r="LSL1673" s="37"/>
      <c r="LSM1673" s="37"/>
      <c r="LSN1673" s="37"/>
      <c r="LSO1673" s="37"/>
      <c r="LSP1673" s="37"/>
      <c r="LSQ1673" s="37"/>
      <c r="LSR1673" s="36"/>
      <c r="LSS1673" s="37"/>
      <c r="LST1673" s="37"/>
      <c r="LSU1673" s="37"/>
      <c r="LSV1673" s="37"/>
      <c r="LSW1673" s="36"/>
      <c r="LSX1673" s="49"/>
      <c r="LSY1673" s="50"/>
      <c r="LSZ1673" s="50"/>
      <c r="LTA1673" s="49"/>
      <c r="LTB1673" s="50"/>
      <c r="LTC1673" s="50"/>
      <c r="LTD1673" s="129"/>
      <c r="LTE1673" s="121"/>
      <c r="LTF1673" s="16"/>
      <c r="LTG1673" s="145"/>
      <c r="LTH1673" s="121"/>
      <c r="LTI1673" s="43"/>
      <c r="LTJ1673" s="90"/>
      <c r="LTK1673" s="90"/>
      <c r="LTL1673" s="16"/>
      <c r="LTM1673" s="90"/>
      <c r="LTN1673" s="143"/>
      <c r="LTO1673" s="166"/>
      <c r="LTP1673" s="172"/>
      <c r="LTQ1673" s="36"/>
      <c r="LTR1673" s="36"/>
      <c r="LTS1673" s="36"/>
      <c r="LTT1673" s="37"/>
      <c r="LTU1673" s="37"/>
      <c r="LTV1673" s="37"/>
      <c r="LTW1673" s="37"/>
      <c r="LTX1673" s="37"/>
      <c r="LTY1673" s="37"/>
      <c r="LTZ1673" s="36"/>
      <c r="LUA1673" s="37"/>
      <c r="LUB1673" s="37"/>
      <c r="LUC1673" s="37"/>
      <c r="LUD1673" s="37"/>
      <c r="LUE1673" s="36"/>
      <c r="LUF1673" s="49"/>
      <c r="LUG1673" s="50"/>
      <c r="LUH1673" s="50"/>
      <c r="LUI1673" s="49"/>
      <c r="LUJ1673" s="50"/>
      <c r="LUK1673" s="50"/>
      <c r="LUL1673" s="129"/>
      <c r="LUM1673" s="121"/>
      <c r="LUN1673" s="16"/>
      <c r="LUO1673" s="145"/>
      <c r="LUP1673" s="121"/>
      <c r="LUQ1673" s="43"/>
      <c r="LUR1673" s="90"/>
      <c r="LUS1673" s="90"/>
      <c r="LUT1673" s="16"/>
      <c r="LUU1673" s="90"/>
      <c r="LUV1673" s="143"/>
      <c r="LUW1673" s="166"/>
      <c r="LUX1673" s="172"/>
      <c r="LUY1673" s="36"/>
      <c r="LUZ1673" s="36"/>
      <c r="LVA1673" s="36"/>
      <c r="LVB1673" s="37"/>
      <c r="LVC1673" s="37"/>
      <c r="LVD1673" s="37"/>
      <c r="LVE1673" s="37"/>
      <c r="LVF1673" s="37"/>
      <c r="LVG1673" s="37"/>
      <c r="LVH1673" s="36"/>
      <c r="LVI1673" s="37"/>
      <c r="LVJ1673" s="37"/>
      <c r="LVK1673" s="37"/>
      <c r="LVL1673" s="37"/>
      <c r="LVM1673" s="36"/>
      <c r="LVN1673" s="49"/>
      <c r="LVO1673" s="50"/>
      <c r="LVP1673" s="50"/>
      <c r="LVQ1673" s="49"/>
      <c r="LVR1673" s="50"/>
      <c r="LVS1673" s="50"/>
      <c r="LVT1673" s="129"/>
      <c r="LVU1673" s="121"/>
      <c r="LVV1673" s="16"/>
      <c r="LVW1673" s="145"/>
      <c r="LVX1673" s="121"/>
      <c r="LVY1673" s="43"/>
      <c r="LVZ1673" s="90"/>
      <c r="LWA1673" s="90"/>
      <c r="LWB1673" s="16"/>
      <c r="LWC1673" s="90"/>
      <c r="LWD1673" s="143"/>
      <c r="LWE1673" s="166"/>
      <c r="LWF1673" s="172"/>
      <c r="LWG1673" s="36"/>
      <c r="LWH1673" s="36"/>
      <c r="LWI1673" s="36"/>
      <c r="LWJ1673" s="37"/>
      <c r="LWK1673" s="37"/>
      <c r="LWL1673" s="37"/>
      <c r="LWM1673" s="37"/>
      <c r="LWN1673" s="37"/>
      <c r="LWO1673" s="37"/>
      <c r="LWP1673" s="36"/>
      <c r="LWQ1673" s="37"/>
      <c r="LWR1673" s="37"/>
      <c r="LWS1673" s="37"/>
      <c r="LWT1673" s="37"/>
      <c r="LWU1673" s="36"/>
      <c r="LWV1673" s="49"/>
      <c r="LWW1673" s="50"/>
      <c r="LWX1673" s="50"/>
      <c r="LWY1673" s="49"/>
      <c r="LWZ1673" s="50"/>
      <c r="LXA1673" s="50"/>
      <c r="LXB1673" s="129"/>
      <c r="LXC1673" s="121"/>
      <c r="LXD1673" s="16"/>
      <c r="LXE1673" s="145"/>
      <c r="LXF1673" s="121"/>
      <c r="LXG1673" s="43"/>
      <c r="LXH1673" s="90"/>
      <c r="LXI1673" s="90"/>
      <c r="LXJ1673" s="16"/>
      <c r="LXK1673" s="90"/>
      <c r="LXL1673" s="143"/>
      <c r="LXM1673" s="166"/>
      <c r="LXN1673" s="172"/>
      <c r="LXO1673" s="36"/>
      <c r="LXP1673" s="36"/>
      <c r="LXQ1673" s="36"/>
      <c r="LXR1673" s="37"/>
      <c r="LXS1673" s="37"/>
      <c r="LXT1673" s="37"/>
      <c r="LXU1673" s="37"/>
      <c r="LXV1673" s="37"/>
      <c r="LXW1673" s="37"/>
      <c r="LXX1673" s="36"/>
      <c r="LXY1673" s="37"/>
      <c r="LXZ1673" s="37"/>
      <c r="LYA1673" s="37"/>
      <c r="LYB1673" s="37"/>
      <c r="LYC1673" s="36"/>
      <c r="LYD1673" s="49"/>
      <c r="LYE1673" s="50"/>
      <c r="LYF1673" s="50"/>
      <c r="LYG1673" s="49"/>
      <c r="LYH1673" s="50"/>
      <c r="LYI1673" s="50"/>
      <c r="LYJ1673" s="129"/>
      <c r="LYK1673" s="121"/>
      <c r="LYL1673" s="16"/>
      <c r="LYM1673" s="145"/>
      <c r="LYN1673" s="121"/>
      <c r="LYO1673" s="43"/>
      <c r="LYP1673" s="90"/>
      <c r="LYQ1673" s="90"/>
      <c r="LYR1673" s="16"/>
      <c r="LYS1673" s="90"/>
      <c r="LYT1673" s="143"/>
      <c r="LYU1673" s="166"/>
      <c r="LYV1673" s="172"/>
      <c r="LYW1673" s="36"/>
      <c r="LYX1673" s="36"/>
      <c r="LYY1673" s="36"/>
      <c r="LYZ1673" s="37"/>
      <c r="LZA1673" s="37"/>
      <c r="LZB1673" s="37"/>
      <c r="LZC1673" s="37"/>
      <c r="LZD1673" s="37"/>
      <c r="LZE1673" s="37"/>
      <c r="LZF1673" s="36"/>
      <c r="LZG1673" s="37"/>
      <c r="LZH1673" s="37"/>
      <c r="LZI1673" s="37"/>
      <c r="LZJ1673" s="37"/>
      <c r="LZK1673" s="36"/>
      <c r="LZL1673" s="49"/>
      <c r="LZM1673" s="50"/>
      <c r="LZN1673" s="50"/>
      <c r="LZO1673" s="49"/>
      <c r="LZP1673" s="50"/>
      <c r="LZQ1673" s="50"/>
      <c r="LZR1673" s="129"/>
      <c r="LZS1673" s="121"/>
      <c r="LZT1673" s="16"/>
      <c r="LZU1673" s="145"/>
      <c r="LZV1673" s="121"/>
      <c r="LZW1673" s="43"/>
      <c r="LZX1673" s="90"/>
      <c r="LZY1673" s="90"/>
      <c r="LZZ1673" s="16"/>
      <c r="MAA1673" s="90"/>
      <c r="MAB1673" s="143"/>
      <c r="MAC1673" s="166"/>
      <c r="MAD1673" s="172"/>
      <c r="MAE1673" s="36"/>
      <c r="MAF1673" s="36"/>
      <c r="MAG1673" s="36"/>
      <c r="MAH1673" s="37"/>
      <c r="MAI1673" s="37"/>
      <c r="MAJ1673" s="37"/>
      <c r="MAK1673" s="37"/>
      <c r="MAL1673" s="37"/>
      <c r="MAM1673" s="37"/>
      <c r="MAN1673" s="36"/>
      <c r="MAO1673" s="37"/>
      <c r="MAP1673" s="37"/>
      <c r="MAQ1673" s="37"/>
      <c r="MAR1673" s="37"/>
      <c r="MAS1673" s="36"/>
      <c r="MAT1673" s="49"/>
      <c r="MAU1673" s="50"/>
      <c r="MAV1673" s="50"/>
      <c r="MAW1673" s="49"/>
      <c r="MAX1673" s="50"/>
      <c r="MAY1673" s="50"/>
      <c r="MAZ1673" s="129"/>
      <c r="MBA1673" s="121"/>
      <c r="MBB1673" s="16"/>
      <c r="MBC1673" s="145"/>
      <c r="MBD1673" s="121"/>
      <c r="MBE1673" s="43"/>
      <c r="MBF1673" s="90"/>
      <c r="MBG1673" s="90"/>
      <c r="MBH1673" s="16"/>
      <c r="MBI1673" s="90"/>
      <c r="MBJ1673" s="143"/>
      <c r="MBK1673" s="166"/>
      <c r="MBL1673" s="172"/>
      <c r="MBM1673" s="36"/>
      <c r="MBN1673" s="36"/>
      <c r="MBO1673" s="36"/>
      <c r="MBP1673" s="37"/>
      <c r="MBQ1673" s="37"/>
      <c r="MBR1673" s="37"/>
      <c r="MBS1673" s="37"/>
      <c r="MBT1673" s="37"/>
      <c r="MBU1673" s="37"/>
      <c r="MBV1673" s="36"/>
      <c r="MBW1673" s="37"/>
      <c r="MBX1673" s="37"/>
      <c r="MBY1673" s="37"/>
      <c r="MBZ1673" s="37"/>
      <c r="MCA1673" s="36"/>
      <c r="MCB1673" s="49"/>
      <c r="MCC1673" s="50"/>
      <c r="MCD1673" s="50"/>
      <c r="MCE1673" s="49"/>
      <c r="MCF1673" s="50"/>
      <c r="MCG1673" s="50"/>
      <c r="MCH1673" s="129"/>
      <c r="MCI1673" s="121"/>
      <c r="MCJ1673" s="16"/>
      <c r="MCK1673" s="145"/>
      <c r="MCL1673" s="121"/>
      <c r="MCM1673" s="43"/>
      <c r="MCN1673" s="90"/>
      <c r="MCO1673" s="90"/>
      <c r="MCP1673" s="16"/>
      <c r="MCQ1673" s="90"/>
      <c r="MCR1673" s="143"/>
      <c r="MCS1673" s="166"/>
      <c r="MCT1673" s="172"/>
      <c r="MCU1673" s="36"/>
      <c r="MCV1673" s="36"/>
      <c r="MCW1673" s="36"/>
      <c r="MCX1673" s="37"/>
      <c r="MCY1673" s="37"/>
      <c r="MCZ1673" s="37"/>
      <c r="MDA1673" s="37"/>
      <c r="MDB1673" s="37"/>
      <c r="MDC1673" s="37"/>
      <c r="MDD1673" s="36"/>
      <c r="MDE1673" s="37"/>
      <c r="MDF1673" s="37"/>
      <c r="MDG1673" s="37"/>
      <c r="MDH1673" s="37"/>
      <c r="MDI1673" s="36"/>
      <c r="MDJ1673" s="49"/>
      <c r="MDK1673" s="50"/>
      <c r="MDL1673" s="50"/>
      <c r="MDM1673" s="49"/>
      <c r="MDN1673" s="50"/>
      <c r="MDO1673" s="50"/>
      <c r="MDP1673" s="129"/>
      <c r="MDQ1673" s="121"/>
      <c r="MDR1673" s="16"/>
      <c r="MDS1673" s="145"/>
      <c r="MDT1673" s="121"/>
      <c r="MDU1673" s="43"/>
      <c r="MDV1673" s="90"/>
      <c r="MDW1673" s="90"/>
      <c r="MDX1673" s="16"/>
      <c r="MDY1673" s="90"/>
      <c r="MDZ1673" s="143"/>
      <c r="MEA1673" s="166"/>
      <c r="MEB1673" s="172"/>
      <c r="MEC1673" s="36"/>
      <c r="MED1673" s="36"/>
      <c r="MEE1673" s="36"/>
      <c r="MEF1673" s="37"/>
      <c r="MEG1673" s="37"/>
      <c r="MEH1673" s="37"/>
      <c r="MEI1673" s="37"/>
      <c r="MEJ1673" s="37"/>
      <c r="MEK1673" s="37"/>
      <c r="MEL1673" s="36"/>
      <c r="MEM1673" s="37"/>
      <c r="MEN1673" s="37"/>
      <c r="MEO1673" s="37"/>
      <c r="MEP1673" s="37"/>
      <c r="MEQ1673" s="36"/>
      <c r="MER1673" s="49"/>
      <c r="MES1673" s="50"/>
      <c r="MET1673" s="50"/>
      <c r="MEU1673" s="49"/>
      <c r="MEV1673" s="50"/>
      <c r="MEW1673" s="50"/>
      <c r="MEX1673" s="129"/>
      <c r="MEY1673" s="121"/>
      <c r="MEZ1673" s="16"/>
      <c r="MFA1673" s="145"/>
      <c r="MFB1673" s="121"/>
      <c r="MFC1673" s="43"/>
      <c r="MFD1673" s="90"/>
      <c r="MFE1673" s="90"/>
      <c r="MFF1673" s="16"/>
      <c r="MFG1673" s="90"/>
      <c r="MFH1673" s="143"/>
      <c r="MFI1673" s="166"/>
      <c r="MFJ1673" s="172"/>
      <c r="MFK1673" s="36"/>
      <c r="MFL1673" s="36"/>
      <c r="MFM1673" s="36"/>
      <c r="MFN1673" s="37"/>
      <c r="MFO1673" s="37"/>
      <c r="MFP1673" s="37"/>
      <c r="MFQ1673" s="37"/>
      <c r="MFR1673" s="37"/>
      <c r="MFS1673" s="37"/>
      <c r="MFT1673" s="36"/>
      <c r="MFU1673" s="37"/>
      <c r="MFV1673" s="37"/>
      <c r="MFW1673" s="37"/>
      <c r="MFX1673" s="37"/>
      <c r="MFY1673" s="36"/>
      <c r="MFZ1673" s="49"/>
      <c r="MGA1673" s="50"/>
      <c r="MGB1673" s="50"/>
      <c r="MGC1673" s="49"/>
      <c r="MGD1673" s="50"/>
      <c r="MGE1673" s="50"/>
      <c r="MGF1673" s="129"/>
      <c r="MGG1673" s="121"/>
      <c r="MGH1673" s="16"/>
      <c r="MGI1673" s="145"/>
      <c r="MGJ1673" s="121"/>
      <c r="MGK1673" s="43"/>
      <c r="MGL1673" s="90"/>
      <c r="MGM1673" s="90"/>
      <c r="MGN1673" s="16"/>
      <c r="MGO1673" s="90"/>
      <c r="MGP1673" s="143"/>
      <c r="MGQ1673" s="166"/>
      <c r="MGR1673" s="172"/>
      <c r="MGS1673" s="36"/>
      <c r="MGT1673" s="36"/>
      <c r="MGU1673" s="36"/>
      <c r="MGV1673" s="37"/>
      <c r="MGW1673" s="37"/>
      <c r="MGX1673" s="37"/>
      <c r="MGY1673" s="37"/>
      <c r="MGZ1673" s="37"/>
      <c r="MHA1673" s="37"/>
      <c r="MHB1673" s="36"/>
      <c r="MHC1673" s="37"/>
      <c r="MHD1673" s="37"/>
      <c r="MHE1673" s="37"/>
      <c r="MHF1673" s="37"/>
      <c r="MHG1673" s="36"/>
      <c r="MHH1673" s="49"/>
      <c r="MHI1673" s="50"/>
      <c r="MHJ1673" s="50"/>
      <c r="MHK1673" s="49"/>
      <c r="MHL1673" s="50"/>
      <c r="MHM1673" s="50"/>
      <c r="MHN1673" s="129"/>
      <c r="MHO1673" s="121"/>
      <c r="MHP1673" s="16"/>
      <c r="MHQ1673" s="145"/>
      <c r="MHR1673" s="121"/>
      <c r="MHS1673" s="43"/>
      <c r="MHT1673" s="90"/>
      <c r="MHU1673" s="90"/>
      <c r="MHV1673" s="16"/>
      <c r="MHW1673" s="90"/>
      <c r="MHX1673" s="143"/>
      <c r="MHY1673" s="166"/>
      <c r="MHZ1673" s="172"/>
      <c r="MIA1673" s="36"/>
      <c r="MIB1673" s="36"/>
      <c r="MIC1673" s="36"/>
      <c r="MID1673" s="37"/>
      <c r="MIE1673" s="37"/>
      <c r="MIF1673" s="37"/>
      <c r="MIG1673" s="37"/>
      <c r="MIH1673" s="37"/>
      <c r="MII1673" s="37"/>
      <c r="MIJ1673" s="36"/>
      <c r="MIK1673" s="37"/>
      <c r="MIL1673" s="37"/>
      <c r="MIM1673" s="37"/>
      <c r="MIN1673" s="37"/>
      <c r="MIO1673" s="36"/>
      <c r="MIP1673" s="49"/>
      <c r="MIQ1673" s="50"/>
      <c r="MIR1673" s="50"/>
      <c r="MIS1673" s="49"/>
      <c r="MIT1673" s="50"/>
      <c r="MIU1673" s="50"/>
      <c r="MIV1673" s="129"/>
      <c r="MIW1673" s="121"/>
      <c r="MIX1673" s="16"/>
      <c r="MIY1673" s="145"/>
      <c r="MIZ1673" s="121"/>
      <c r="MJA1673" s="43"/>
      <c r="MJB1673" s="90"/>
      <c r="MJC1673" s="90"/>
      <c r="MJD1673" s="16"/>
      <c r="MJE1673" s="90"/>
      <c r="MJF1673" s="143"/>
      <c r="MJG1673" s="166"/>
      <c r="MJH1673" s="172"/>
      <c r="MJI1673" s="36"/>
      <c r="MJJ1673" s="36"/>
      <c r="MJK1673" s="36"/>
      <c r="MJL1673" s="37"/>
      <c r="MJM1673" s="37"/>
      <c r="MJN1673" s="37"/>
      <c r="MJO1673" s="37"/>
      <c r="MJP1673" s="37"/>
      <c r="MJQ1673" s="37"/>
      <c r="MJR1673" s="36"/>
      <c r="MJS1673" s="37"/>
      <c r="MJT1673" s="37"/>
      <c r="MJU1673" s="37"/>
      <c r="MJV1673" s="37"/>
      <c r="MJW1673" s="36"/>
      <c r="MJX1673" s="49"/>
      <c r="MJY1673" s="50"/>
      <c r="MJZ1673" s="50"/>
      <c r="MKA1673" s="49"/>
      <c r="MKB1673" s="50"/>
      <c r="MKC1673" s="50"/>
      <c r="MKD1673" s="129"/>
      <c r="MKE1673" s="121"/>
      <c r="MKF1673" s="16"/>
      <c r="MKG1673" s="145"/>
      <c r="MKH1673" s="121"/>
      <c r="MKI1673" s="43"/>
      <c r="MKJ1673" s="90"/>
      <c r="MKK1673" s="90"/>
      <c r="MKL1673" s="16"/>
      <c r="MKM1673" s="90"/>
      <c r="MKN1673" s="143"/>
      <c r="MKO1673" s="166"/>
      <c r="MKP1673" s="172"/>
      <c r="MKQ1673" s="36"/>
      <c r="MKR1673" s="36"/>
      <c r="MKS1673" s="36"/>
      <c r="MKT1673" s="37"/>
      <c r="MKU1673" s="37"/>
      <c r="MKV1673" s="37"/>
      <c r="MKW1673" s="37"/>
      <c r="MKX1673" s="37"/>
      <c r="MKY1673" s="37"/>
      <c r="MKZ1673" s="36"/>
      <c r="MLA1673" s="37"/>
      <c r="MLB1673" s="37"/>
      <c r="MLC1673" s="37"/>
      <c r="MLD1673" s="37"/>
      <c r="MLE1673" s="36"/>
      <c r="MLF1673" s="49"/>
      <c r="MLG1673" s="50"/>
      <c r="MLH1673" s="50"/>
      <c r="MLI1673" s="49"/>
      <c r="MLJ1673" s="50"/>
      <c r="MLK1673" s="50"/>
      <c r="MLL1673" s="129"/>
      <c r="MLM1673" s="121"/>
      <c r="MLN1673" s="16"/>
      <c r="MLO1673" s="145"/>
      <c r="MLP1673" s="121"/>
      <c r="MLQ1673" s="43"/>
      <c r="MLR1673" s="90"/>
      <c r="MLS1673" s="90"/>
      <c r="MLT1673" s="16"/>
      <c r="MLU1673" s="90"/>
      <c r="MLV1673" s="143"/>
      <c r="MLW1673" s="166"/>
      <c r="MLX1673" s="172"/>
      <c r="MLY1673" s="36"/>
      <c r="MLZ1673" s="36"/>
      <c r="MMA1673" s="36"/>
      <c r="MMB1673" s="37"/>
      <c r="MMC1673" s="37"/>
      <c r="MMD1673" s="37"/>
      <c r="MME1673" s="37"/>
      <c r="MMF1673" s="37"/>
      <c r="MMG1673" s="37"/>
      <c r="MMH1673" s="36"/>
      <c r="MMI1673" s="37"/>
      <c r="MMJ1673" s="37"/>
      <c r="MMK1673" s="37"/>
      <c r="MML1673" s="37"/>
      <c r="MMM1673" s="36"/>
      <c r="MMN1673" s="49"/>
      <c r="MMO1673" s="50"/>
      <c r="MMP1673" s="50"/>
      <c r="MMQ1673" s="49"/>
      <c r="MMR1673" s="50"/>
      <c r="MMS1673" s="50"/>
      <c r="MMT1673" s="129"/>
      <c r="MMU1673" s="121"/>
      <c r="MMV1673" s="16"/>
      <c r="MMW1673" s="145"/>
      <c r="MMX1673" s="121"/>
      <c r="MMY1673" s="43"/>
      <c r="MMZ1673" s="90"/>
      <c r="MNA1673" s="90"/>
      <c r="MNB1673" s="16"/>
      <c r="MNC1673" s="90"/>
      <c r="MND1673" s="143"/>
      <c r="MNE1673" s="166"/>
      <c r="MNF1673" s="172"/>
      <c r="MNG1673" s="36"/>
      <c r="MNH1673" s="36"/>
      <c r="MNI1673" s="36"/>
      <c r="MNJ1673" s="37"/>
      <c r="MNK1673" s="37"/>
      <c r="MNL1673" s="37"/>
      <c r="MNM1673" s="37"/>
      <c r="MNN1673" s="37"/>
      <c r="MNO1673" s="37"/>
      <c r="MNP1673" s="36"/>
      <c r="MNQ1673" s="37"/>
      <c r="MNR1673" s="37"/>
      <c r="MNS1673" s="37"/>
      <c r="MNT1673" s="37"/>
      <c r="MNU1673" s="36"/>
      <c r="MNV1673" s="49"/>
      <c r="MNW1673" s="50"/>
      <c r="MNX1673" s="50"/>
      <c r="MNY1673" s="49"/>
      <c r="MNZ1673" s="50"/>
      <c r="MOA1673" s="50"/>
      <c r="MOB1673" s="129"/>
      <c r="MOC1673" s="121"/>
      <c r="MOD1673" s="16"/>
      <c r="MOE1673" s="145"/>
      <c r="MOF1673" s="121"/>
      <c r="MOG1673" s="43"/>
      <c r="MOH1673" s="90"/>
      <c r="MOI1673" s="90"/>
      <c r="MOJ1673" s="16"/>
      <c r="MOK1673" s="90"/>
      <c r="MOL1673" s="143"/>
      <c r="MOM1673" s="166"/>
      <c r="MON1673" s="172"/>
      <c r="MOO1673" s="36"/>
      <c r="MOP1673" s="36"/>
      <c r="MOQ1673" s="36"/>
      <c r="MOR1673" s="37"/>
      <c r="MOS1673" s="37"/>
      <c r="MOT1673" s="37"/>
      <c r="MOU1673" s="37"/>
      <c r="MOV1673" s="37"/>
      <c r="MOW1673" s="37"/>
      <c r="MOX1673" s="36"/>
      <c r="MOY1673" s="37"/>
      <c r="MOZ1673" s="37"/>
      <c r="MPA1673" s="37"/>
      <c r="MPB1673" s="37"/>
      <c r="MPC1673" s="36"/>
      <c r="MPD1673" s="49"/>
      <c r="MPE1673" s="50"/>
      <c r="MPF1673" s="50"/>
      <c r="MPG1673" s="49"/>
      <c r="MPH1673" s="50"/>
      <c r="MPI1673" s="50"/>
      <c r="MPJ1673" s="129"/>
      <c r="MPK1673" s="121"/>
      <c r="MPL1673" s="16"/>
      <c r="MPM1673" s="145"/>
      <c r="MPN1673" s="121"/>
      <c r="MPO1673" s="43"/>
      <c r="MPP1673" s="90"/>
      <c r="MPQ1673" s="90"/>
      <c r="MPR1673" s="16"/>
      <c r="MPS1673" s="90"/>
      <c r="MPT1673" s="143"/>
      <c r="MPU1673" s="166"/>
      <c r="MPV1673" s="172"/>
      <c r="MPW1673" s="36"/>
      <c r="MPX1673" s="36"/>
      <c r="MPY1673" s="36"/>
      <c r="MPZ1673" s="37"/>
      <c r="MQA1673" s="37"/>
      <c r="MQB1673" s="37"/>
      <c r="MQC1673" s="37"/>
      <c r="MQD1673" s="37"/>
      <c r="MQE1673" s="37"/>
      <c r="MQF1673" s="36"/>
      <c r="MQG1673" s="37"/>
      <c r="MQH1673" s="37"/>
      <c r="MQI1673" s="37"/>
      <c r="MQJ1673" s="37"/>
      <c r="MQK1673" s="36"/>
      <c r="MQL1673" s="49"/>
      <c r="MQM1673" s="50"/>
      <c r="MQN1673" s="50"/>
      <c r="MQO1673" s="49"/>
      <c r="MQP1673" s="50"/>
      <c r="MQQ1673" s="50"/>
      <c r="MQR1673" s="129"/>
      <c r="MQS1673" s="121"/>
      <c r="MQT1673" s="16"/>
      <c r="MQU1673" s="145"/>
      <c r="MQV1673" s="121"/>
      <c r="MQW1673" s="43"/>
      <c r="MQX1673" s="90"/>
      <c r="MQY1673" s="90"/>
      <c r="MQZ1673" s="16"/>
      <c r="MRA1673" s="90"/>
      <c r="MRB1673" s="143"/>
      <c r="MRC1673" s="166"/>
      <c r="MRD1673" s="172"/>
      <c r="MRE1673" s="36"/>
      <c r="MRF1673" s="36"/>
      <c r="MRG1673" s="36"/>
      <c r="MRH1673" s="37"/>
      <c r="MRI1673" s="37"/>
      <c r="MRJ1673" s="37"/>
      <c r="MRK1673" s="37"/>
      <c r="MRL1673" s="37"/>
      <c r="MRM1673" s="37"/>
      <c r="MRN1673" s="36"/>
      <c r="MRO1673" s="37"/>
      <c r="MRP1673" s="37"/>
      <c r="MRQ1673" s="37"/>
      <c r="MRR1673" s="37"/>
      <c r="MRS1673" s="36"/>
      <c r="MRT1673" s="49"/>
      <c r="MRU1673" s="50"/>
      <c r="MRV1673" s="50"/>
      <c r="MRW1673" s="49"/>
      <c r="MRX1673" s="50"/>
      <c r="MRY1673" s="50"/>
      <c r="MRZ1673" s="129"/>
      <c r="MSA1673" s="121"/>
      <c r="MSB1673" s="16"/>
      <c r="MSC1673" s="145"/>
      <c r="MSD1673" s="121"/>
      <c r="MSE1673" s="43"/>
      <c r="MSF1673" s="90"/>
      <c r="MSG1673" s="90"/>
      <c r="MSH1673" s="16"/>
      <c r="MSI1673" s="90"/>
      <c r="MSJ1673" s="143"/>
      <c r="MSK1673" s="166"/>
      <c r="MSL1673" s="172"/>
      <c r="MSM1673" s="36"/>
      <c r="MSN1673" s="36"/>
      <c r="MSO1673" s="36"/>
      <c r="MSP1673" s="37"/>
      <c r="MSQ1673" s="37"/>
      <c r="MSR1673" s="37"/>
      <c r="MSS1673" s="37"/>
      <c r="MST1673" s="37"/>
      <c r="MSU1673" s="37"/>
      <c r="MSV1673" s="36"/>
      <c r="MSW1673" s="37"/>
      <c r="MSX1673" s="37"/>
      <c r="MSY1673" s="37"/>
      <c r="MSZ1673" s="37"/>
      <c r="MTA1673" s="36"/>
      <c r="MTB1673" s="49"/>
      <c r="MTC1673" s="50"/>
      <c r="MTD1673" s="50"/>
      <c r="MTE1673" s="49"/>
      <c r="MTF1673" s="50"/>
      <c r="MTG1673" s="50"/>
      <c r="MTH1673" s="129"/>
      <c r="MTI1673" s="121"/>
      <c r="MTJ1673" s="16"/>
      <c r="MTK1673" s="145"/>
      <c r="MTL1673" s="121"/>
      <c r="MTM1673" s="43"/>
      <c r="MTN1673" s="90"/>
      <c r="MTO1673" s="90"/>
      <c r="MTP1673" s="16"/>
      <c r="MTQ1673" s="90"/>
      <c r="MTR1673" s="143"/>
      <c r="MTS1673" s="166"/>
      <c r="MTT1673" s="172"/>
      <c r="MTU1673" s="36"/>
      <c r="MTV1673" s="36"/>
      <c r="MTW1673" s="36"/>
      <c r="MTX1673" s="37"/>
      <c r="MTY1673" s="37"/>
      <c r="MTZ1673" s="37"/>
      <c r="MUA1673" s="37"/>
      <c r="MUB1673" s="37"/>
      <c r="MUC1673" s="37"/>
      <c r="MUD1673" s="36"/>
      <c r="MUE1673" s="37"/>
      <c r="MUF1673" s="37"/>
      <c r="MUG1673" s="37"/>
      <c r="MUH1673" s="37"/>
      <c r="MUI1673" s="36"/>
      <c r="MUJ1673" s="49"/>
      <c r="MUK1673" s="50"/>
      <c r="MUL1673" s="50"/>
      <c r="MUM1673" s="49"/>
      <c r="MUN1673" s="50"/>
      <c r="MUO1673" s="50"/>
      <c r="MUP1673" s="129"/>
      <c r="MUQ1673" s="121"/>
      <c r="MUR1673" s="16"/>
      <c r="MUS1673" s="145"/>
      <c r="MUT1673" s="121"/>
      <c r="MUU1673" s="43"/>
      <c r="MUV1673" s="90"/>
      <c r="MUW1673" s="90"/>
      <c r="MUX1673" s="16"/>
      <c r="MUY1673" s="90"/>
      <c r="MUZ1673" s="143"/>
      <c r="MVA1673" s="166"/>
      <c r="MVB1673" s="172"/>
      <c r="MVC1673" s="36"/>
      <c r="MVD1673" s="36"/>
      <c r="MVE1673" s="36"/>
      <c r="MVF1673" s="37"/>
      <c r="MVG1673" s="37"/>
      <c r="MVH1673" s="37"/>
      <c r="MVI1673" s="37"/>
      <c r="MVJ1673" s="37"/>
      <c r="MVK1673" s="37"/>
      <c r="MVL1673" s="36"/>
      <c r="MVM1673" s="37"/>
      <c r="MVN1673" s="37"/>
      <c r="MVO1673" s="37"/>
      <c r="MVP1673" s="37"/>
      <c r="MVQ1673" s="36"/>
      <c r="MVR1673" s="49"/>
      <c r="MVS1673" s="50"/>
      <c r="MVT1673" s="50"/>
      <c r="MVU1673" s="49"/>
      <c r="MVV1673" s="50"/>
      <c r="MVW1673" s="50"/>
      <c r="MVX1673" s="129"/>
      <c r="MVY1673" s="121"/>
      <c r="MVZ1673" s="16"/>
      <c r="MWA1673" s="145"/>
      <c r="MWB1673" s="121"/>
      <c r="MWC1673" s="43"/>
      <c r="MWD1673" s="90"/>
      <c r="MWE1673" s="90"/>
      <c r="MWF1673" s="16"/>
      <c r="MWG1673" s="90"/>
      <c r="MWH1673" s="143"/>
      <c r="MWI1673" s="166"/>
      <c r="MWJ1673" s="172"/>
      <c r="MWK1673" s="36"/>
      <c r="MWL1673" s="36"/>
      <c r="MWM1673" s="36"/>
      <c r="MWN1673" s="37"/>
      <c r="MWO1673" s="37"/>
      <c r="MWP1673" s="37"/>
      <c r="MWQ1673" s="37"/>
      <c r="MWR1673" s="37"/>
      <c r="MWS1673" s="37"/>
      <c r="MWT1673" s="36"/>
      <c r="MWU1673" s="37"/>
      <c r="MWV1673" s="37"/>
      <c r="MWW1673" s="37"/>
      <c r="MWX1673" s="37"/>
      <c r="MWY1673" s="36"/>
      <c r="MWZ1673" s="49"/>
      <c r="MXA1673" s="50"/>
      <c r="MXB1673" s="50"/>
      <c r="MXC1673" s="49"/>
      <c r="MXD1673" s="50"/>
      <c r="MXE1673" s="50"/>
      <c r="MXF1673" s="129"/>
      <c r="MXG1673" s="121"/>
      <c r="MXH1673" s="16"/>
      <c r="MXI1673" s="145"/>
      <c r="MXJ1673" s="121"/>
      <c r="MXK1673" s="43"/>
      <c r="MXL1673" s="90"/>
      <c r="MXM1673" s="90"/>
      <c r="MXN1673" s="16"/>
      <c r="MXO1673" s="90"/>
      <c r="MXP1673" s="143"/>
      <c r="MXQ1673" s="166"/>
      <c r="MXR1673" s="172"/>
      <c r="MXS1673" s="36"/>
      <c r="MXT1673" s="36"/>
      <c r="MXU1673" s="36"/>
      <c r="MXV1673" s="37"/>
      <c r="MXW1673" s="37"/>
      <c r="MXX1673" s="37"/>
      <c r="MXY1673" s="37"/>
      <c r="MXZ1673" s="37"/>
      <c r="MYA1673" s="37"/>
      <c r="MYB1673" s="36"/>
      <c r="MYC1673" s="37"/>
      <c r="MYD1673" s="37"/>
      <c r="MYE1673" s="37"/>
      <c r="MYF1673" s="37"/>
      <c r="MYG1673" s="36"/>
      <c r="MYH1673" s="49"/>
      <c r="MYI1673" s="50"/>
      <c r="MYJ1673" s="50"/>
      <c r="MYK1673" s="49"/>
      <c r="MYL1673" s="50"/>
      <c r="MYM1673" s="50"/>
      <c r="MYN1673" s="129"/>
      <c r="MYO1673" s="121"/>
      <c r="MYP1673" s="16"/>
      <c r="MYQ1673" s="145"/>
      <c r="MYR1673" s="121"/>
      <c r="MYS1673" s="43"/>
      <c r="MYT1673" s="90"/>
      <c r="MYU1673" s="90"/>
      <c r="MYV1673" s="16"/>
      <c r="MYW1673" s="90"/>
      <c r="MYX1673" s="143"/>
      <c r="MYY1673" s="166"/>
      <c r="MYZ1673" s="172"/>
      <c r="MZA1673" s="36"/>
      <c r="MZB1673" s="36"/>
      <c r="MZC1673" s="36"/>
      <c r="MZD1673" s="37"/>
      <c r="MZE1673" s="37"/>
      <c r="MZF1673" s="37"/>
      <c r="MZG1673" s="37"/>
      <c r="MZH1673" s="37"/>
      <c r="MZI1673" s="37"/>
      <c r="MZJ1673" s="36"/>
      <c r="MZK1673" s="37"/>
      <c r="MZL1673" s="37"/>
      <c r="MZM1673" s="37"/>
      <c r="MZN1673" s="37"/>
      <c r="MZO1673" s="36"/>
      <c r="MZP1673" s="49"/>
      <c r="MZQ1673" s="50"/>
      <c r="MZR1673" s="50"/>
      <c r="MZS1673" s="49"/>
      <c r="MZT1673" s="50"/>
      <c r="MZU1673" s="50"/>
      <c r="MZV1673" s="129"/>
      <c r="MZW1673" s="121"/>
      <c r="MZX1673" s="16"/>
      <c r="MZY1673" s="145"/>
      <c r="MZZ1673" s="121"/>
      <c r="NAA1673" s="43"/>
      <c r="NAB1673" s="90"/>
      <c r="NAC1673" s="90"/>
      <c r="NAD1673" s="16"/>
      <c r="NAE1673" s="90"/>
      <c r="NAF1673" s="143"/>
      <c r="NAG1673" s="166"/>
      <c r="NAH1673" s="172"/>
      <c r="NAI1673" s="36"/>
      <c r="NAJ1673" s="36"/>
      <c r="NAK1673" s="36"/>
      <c r="NAL1673" s="37"/>
      <c r="NAM1673" s="37"/>
      <c r="NAN1673" s="37"/>
      <c r="NAO1673" s="37"/>
      <c r="NAP1673" s="37"/>
      <c r="NAQ1673" s="37"/>
      <c r="NAR1673" s="36"/>
      <c r="NAS1673" s="37"/>
      <c r="NAT1673" s="37"/>
      <c r="NAU1673" s="37"/>
      <c r="NAV1673" s="37"/>
      <c r="NAW1673" s="36"/>
      <c r="NAX1673" s="49"/>
      <c r="NAY1673" s="50"/>
      <c r="NAZ1673" s="50"/>
      <c r="NBA1673" s="49"/>
      <c r="NBB1673" s="50"/>
      <c r="NBC1673" s="50"/>
      <c r="NBD1673" s="129"/>
      <c r="NBE1673" s="121"/>
      <c r="NBF1673" s="16"/>
      <c r="NBG1673" s="145"/>
      <c r="NBH1673" s="121"/>
      <c r="NBI1673" s="43"/>
      <c r="NBJ1673" s="90"/>
      <c r="NBK1673" s="90"/>
      <c r="NBL1673" s="16"/>
      <c r="NBM1673" s="90"/>
      <c r="NBN1673" s="143"/>
      <c r="NBO1673" s="166"/>
      <c r="NBP1673" s="172"/>
      <c r="NBQ1673" s="36"/>
      <c r="NBR1673" s="36"/>
      <c r="NBS1673" s="36"/>
      <c r="NBT1673" s="37"/>
      <c r="NBU1673" s="37"/>
      <c r="NBV1673" s="37"/>
      <c r="NBW1673" s="37"/>
      <c r="NBX1673" s="37"/>
      <c r="NBY1673" s="37"/>
      <c r="NBZ1673" s="36"/>
      <c r="NCA1673" s="37"/>
      <c r="NCB1673" s="37"/>
      <c r="NCC1673" s="37"/>
      <c r="NCD1673" s="37"/>
      <c r="NCE1673" s="36"/>
      <c r="NCF1673" s="49"/>
      <c r="NCG1673" s="50"/>
      <c r="NCH1673" s="50"/>
      <c r="NCI1673" s="49"/>
      <c r="NCJ1673" s="50"/>
      <c r="NCK1673" s="50"/>
      <c r="NCL1673" s="129"/>
      <c r="NCM1673" s="121"/>
      <c r="NCN1673" s="16"/>
      <c r="NCO1673" s="145"/>
      <c r="NCP1673" s="121"/>
      <c r="NCQ1673" s="43"/>
      <c r="NCR1673" s="90"/>
      <c r="NCS1673" s="90"/>
      <c r="NCT1673" s="16"/>
      <c r="NCU1673" s="90"/>
      <c r="NCV1673" s="143"/>
      <c r="NCW1673" s="166"/>
      <c r="NCX1673" s="172"/>
      <c r="NCY1673" s="36"/>
      <c r="NCZ1673" s="36"/>
      <c r="NDA1673" s="36"/>
      <c r="NDB1673" s="37"/>
      <c r="NDC1673" s="37"/>
      <c r="NDD1673" s="37"/>
      <c r="NDE1673" s="37"/>
      <c r="NDF1673" s="37"/>
      <c r="NDG1673" s="37"/>
      <c r="NDH1673" s="36"/>
      <c r="NDI1673" s="37"/>
      <c r="NDJ1673" s="37"/>
      <c r="NDK1673" s="37"/>
      <c r="NDL1673" s="37"/>
      <c r="NDM1673" s="36"/>
      <c r="NDN1673" s="49"/>
      <c r="NDO1673" s="50"/>
      <c r="NDP1673" s="50"/>
      <c r="NDQ1673" s="49"/>
      <c r="NDR1673" s="50"/>
      <c r="NDS1673" s="50"/>
      <c r="NDT1673" s="129"/>
      <c r="NDU1673" s="121"/>
      <c r="NDV1673" s="16"/>
      <c r="NDW1673" s="145"/>
      <c r="NDX1673" s="121"/>
      <c r="NDY1673" s="43"/>
      <c r="NDZ1673" s="90"/>
      <c r="NEA1673" s="90"/>
      <c r="NEB1673" s="16"/>
      <c r="NEC1673" s="90"/>
      <c r="NED1673" s="143"/>
      <c r="NEE1673" s="166"/>
      <c r="NEF1673" s="172"/>
      <c r="NEG1673" s="36"/>
      <c r="NEH1673" s="36"/>
      <c r="NEI1673" s="36"/>
      <c r="NEJ1673" s="37"/>
      <c r="NEK1673" s="37"/>
      <c r="NEL1673" s="37"/>
      <c r="NEM1673" s="37"/>
      <c r="NEN1673" s="37"/>
      <c r="NEO1673" s="37"/>
      <c r="NEP1673" s="36"/>
      <c r="NEQ1673" s="37"/>
      <c r="NER1673" s="37"/>
      <c r="NES1673" s="37"/>
      <c r="NET1673" s="37"/>
      <c r="NEU1673" s="36"/>
      <c r="NEV1673" s="49"/>
      <c r="NEW1673" s="50"/>
      <c r="NEX1673" s="50"/>
      <c r="NEY1673" s="49"/>
      <c r="NEZ1673" s="50"/>
      <c r="NFA1673" s="50"/>
      <c r="NFB1673" s="129"/>
      <c r="NFC1673" s="121"/>
      <c r="NFD1673" s="16"/>
      <c r="NFE1673" s="145"/>
      <c r="NFF1673" s="121"/>
      <c r="NFG1673" s="43"/>
      <c r="NFH1673" s="90"/>
      <c r="NFI1673" s="90"/>
      <c r="NFJ1673" s="16"/>
      <c r="NFK1673" s="90"/>
      <c r="NFL1673" s="143"/>
      <c r="NFM1673" s="166"/>
      <c r="NFN1673" s="172"/>
      <c r="NFO1673" s="36"/>
      <c r="NFP1673" s="36"/>
      <c r="NFQ1673" s="36"/>
      <c r="NFR1673" s="37"/>
      <c r="NFS1673" s="37"/>
      <c r="NFT1673" s="37"/>
      <c r="NFU1673" s="37"/>
      <c r="NFV1673" s="37"/>
      <c r="NFW1673" s="37"/>
      <c r="NFX1673" s="36"/>
      <c r="NFY1673" s="37"/>
      <c r="NFZ1673" s="37"/>
      <c r="NGA1673" s="37"/>
      <c r="NGB1673" s="37"/>
      <c r="NGC1673" s="36"/>
      <c r="NGD1673" s="49"/>
      <c r="NGE1673" s="50"/>
      <c r="NGF1673" s="50"/>
      <c r="NGG1673" s="49"/>
      <c r="NGH1673" s="50"/>
      <c r="NGI1673" s="50"/>
      <c r="NGJ1673" s="129"/>
      <c r="NGK1673" s="121"/>
      <c r="NGL1673" s="16"/>
      <c r="NGM1673" s="145"/>
      <c r="NGN1673" s="121"/>
      <c r="NGO1673" s="43"/>
      <c r="NGP1673" s="90"/>
      <c r="NGQ1673" s="90"/>
      <c r="NGR1673" s="16"/>
      <c r="NGS1673" s="90"/>
      <c r="NGT1673" s="143"/>
      <c r="NGU1673" s="166"/>
      <c r="NGV1673" s="172"/>
      <c r="NGW1673" s="36"/>
      <c r="NGX1673" s="36"/>
      <c r="NGY1673" s="36"/>
      <c r="NGZ1673" s="37"/>
      <c r="NHA1673" s="37"/>
      <c r="NHB1673" s="37"/>
      <c r="NHC1673" s="37"/>
      <c r="NHD1673" s="37"/>
      <c r="NHE1673" s="37"/>
      <c r="NHF1673" s="36"/>
      <c r="NHG1673" s="37"/>
      <c r="NHH1673" s="37"/>
      <c r="NHI1673" s="37"/>
      <c r="NHJ1673" s="37"/>
      <c r="NHK1673" s="36"/>
      <c r="NHL1673" s="49"/>
      <c r="NHM1673" s="50"/>
      <c r="NHN1673" s="50"/>
      <c r="NHO1673" s="49"/>
      <c r="NHP1673" s="50"/>
      <c r="NHQ1673" s="50"/>
      <c r="NHR1673" s="129"/>
      <c r="NHS1673" s="121"/>
      <c r="NHT1673" s="16"/>
      <c r="NHU1673" s="145"/>
      <c r="NHV1673" s="121"/>
      <c r="NHW1673" s="43"/>
      <c r="NHX1673" s="90"/>
      <c r="NHY1673" s="90"/>
      <c r="NHZ1673" s="16"/>
      <c r="NIA1673" s="90"/>
      <c r="NIB1673" s="143"/>
      <c r="NIC1673" s="166"/>
      <c r="NID1673" s="172"/>
      <c r="NIE1673" s="36"/>
      <c r="NIF1673" s="36"/>
      <c r="NIG1673" s="36"/>
      <c r="NIH1673" s="37"/>
      <c r="NII1673" s="37"/>
      <c r="NIJ1673" s="37"/>
      <c r="NIK1673" s="37"/>
      <c r="NIL1673" s="37"/>
      <c r="NIM1673" s="37"/>
      <c r="NIN1673" s="36"/>
      <c r="NIO1673" s="37"/>
      <c r="NIP1673" s="37"/>
      <c r="NIQ1673" s="37"/>
      <c r="NIR1673" s="37"/>
      <c r="NIS1673" s="36"/>
      <c r="NIT1673" s="49"/>
      <c r="NIU1673" s="50"/>
      <c r="NIV1673" s="50"/>
      <c r="NIW1673" s="49"/>
      <c r="NIX1673" s="50"/>
      <c r="NIY1673" s="50"/>
      <c r="NIZ1673" s="129"/>
      <c r="NJA1673" s="121"/>
      <c r="NJB1673" s="16"/>
      <c r="NJC1673" s="145"/>
      <c r="NJD1673" s="121"/>
      <c r="NJE1673" s="43"/>
      <c r="NJF1673" s="90"/>
      <c r="NJG1673" s="90"/>
      <c r="NJH1673" s="16"/>
      <c r="NJI1673" s="90"/>
      <c r="NJJ1673" s="143"/>
      <c r="NJK1673" s="166"/>
      <c r="NJL1673" s="172"/>
      <c r="NJM1673" s="36"/>
      <c r="NJN1673" s="36"/>
      <c r="NJO1673" s="36"/>
      <c r="NJP1673" s="37"/>
      <c r="NJQ1673" s="37"/>
      <c r="NJR1673" s="37"/>
      <c r="NJS1673" s="37"/>
      <c r="NJT1673" s="37"/>
      <c r="NJU1673" s="37"/>
      <c r="NJV1673" s="36"/>
      <c r="NJW1673" s="37"/>
      <c r="NJX1673" s="37"/>
      <c r="NJY1673" s="37"/>
      <c r="NJZ1673" s="37"/>
      <c r="NKA1673" s="36"/>
      <c r="NKB1673" s="49"/>
      <c r="NKC1673" s="50"/>
      <c r="NKD1673" s="50"/>
      <c r="NKE1673" s="49"/>
      <c r="NKF1673" s="50"/>
      <c r="NKG1673" s="50"/>
      <c r="NKH1673" s="129"/>
      <c r="NKI1673" s="121"/>
      <c r="NKJ1673" s="16"/>
      <c r="NKK1673" s="145"/>
      <c r="NKL1673" s="121"/>
      <c r="NKM1673" s="43"/>
      <c r="NKN1673" s="90"/>
      <c r="NKO1673" s="90"/>
      <c r="NKP1673" s="16"/>
      <c r="NKQ1673" s="90"/>
      <c r="NKR1673" s="143"/>
      <c r="NKS1673" s="166"/>
      <c r="NKT1673" s="172"/>
      <c r="NKU1673" s="36"/>
      <c r="NKV1673" s="36"/>
      <c r="NKW1673" s="36"/>
      <c r="NKX1673" s="37"/>
      <c r="NKY1673" s="37"/>
      <c r="NKZ1673" s="37"/>
      <c r="NLA1673" s="37"/>
      <c r="NLB1673" s="37"/>
      <c r="NLC1673" s="37"/>
      <c r="NLD1673" s="36"/>
      <c r="NLE1673" s="37"/>
      <c r="NLF1673" s="37"/>
      <c r="NLG1673" s="37"/>
      <c r="NLH1673" s="37"/>
      <c r="NLI1673" s="36"/>
      <c r="NLJ1673" s="49"/>
      <c r="NLK1673" s="50"/>
      <c r="NLL1673" s="50"/>
      <c r="NLM1673" s="49"/>
      <c r="NLN1673" s="50"/>
      <c r="NLO1673" s="50"/>
      <c r="NLP1673" s="129"/>
      <c r="NLQ1673" s="121"/>
      <c r="NLR1673" s="16"/>
      <c r="NLS1673" s="145"/>
      <c r="NLT1673" s="121"/>
      <c r="NLU1673" s="43"/>
      <c r="NLV1673" s="90"/>
      <c r="NLW1673" s="90"/>
      <c r="NLX1673" s="16"/>
      <c r="NLY1673" s="90"/>
      <c r="NLZ1673" s="143"/>
      <c r="NMA1673" s="166"/>
      <c r="NMB1673" s="172"/>
      <c r="NMC1673" s="36"/>
      <c r="NMD1673" s="36"/>
      <c r="NME1673" s="36"/>
      <c r="NMF1673" s="37"/>
      <c r="NMG1673" s="37"/>
      <c r="NMH1673" s="37"/>
      <c r="NMI1673" s="37"/>
      <c r="NMJ1673" s="37"/>
      <c r="NMK1673" s="37"/>
      <c r="NML1673" s="36"/>
      <c r="NMM1673" s="37"/>
      <c r="NMN1673" s="37"/>
      <c r="NMO1673" s="37"/>
      <c r="NMP1673" s="37"/>
      <c r="NMQ1673" s="36"/>
      <c r="NMR1673" s="49"/>
      <c r="NMS1673" s="50"/>
      <c r="NMT1673" s="50"/>
      <c r="NMU1673" s="49"/>
      <c r="NMV1673" s="50"/>
      <c r="NMW1673" s="50"/>
      <c r="NMX1673" s="129"/>
      <c r="NMY1673" s="121"/>
      <c r="NMZ1673" s="16"/>
      <c r="NNA1673" s="145"/>
      <c r="NNB1673" s="121"/>
      <c r="NNC1673" s="43"/>
      <c r="NND1673" s="90"/>
      <c r="NNE1673" s="90"/>
      <c r="NNF1673" s="16"/>
      <c r="NNG1673" s="90"/>
      <c r="NNH1673" s="143"/>
      <c r="NNI1673" s="166"/>
      <c r="NNJ1673" s="172"/>
      <c r="NNK1673" s="36"/>
      <c r="NNL1673" s="36"/>
      <c r="NNM1673" s="36"/>
      <c r="NNN1673" s="37"/>
      <c r="NNO1673" s="37"/>
      <c r="NNP1673" s="37"/>
      <c r="NNQ1673" s="37"/>
      <c r="NNR1673" s="37"/>
      <c r="NNS1673" s="37"/>
      <c r="NNT1673" s="36"/>
      <c r="NNU1673" s="37"/>
      <c r="NNV1673" s="37"/>
      <c r="NNW1673" s="37"/>
      <c r="NNX1673" s="37"/>
      <c r="NNY1673" s="36"/>
      <c r="NNZ1673" s="49"/>
      <c r="NOA1673" s="50"/>
      <c r="NOB1673" s="50"/>
      <c r="NOC1673" s="49"/>
      <c r="NOD1673" s="50"/>
      <c r="NOE1673" s="50"/>
      <c r="NOF1673" s="129"/>
      <c r="NOG1673" s="121"/>
      <c r="NOH1673" s="16"/>
      <c r="NOI1673" s="145"/>
      <c r="NOJ1673" s="121"/>
      <c r="NOK1673" s="43"/>
      <c r="NOL1673" s="90"/>
      <c r="NOM1673" s="90"/>
      <c r="NON1673" s="16"/>
      <c r="NOO1673" s="90"/>
      <c r="NOP1673" s="143"/>
      <c r="NOQ1673" s="166"/>
      <c r="NOR1673" s="172"/>
      <c r="NOS1673" s="36"/>
      <c r="NOT1673" s="36"/>
      <c r="NOU1673" s="36"/>
      <c r="NOV1673" s="37"/>
      <c r="NOW1673" s="37"/>
      <c r="NOX1673" s="37"/>
      <c r="NOY1673" s="37"/>
      <c r="NOZ1673" s="37"/>
      <c r="NPA1673" s="37"/>
      <c r="NPB1673" s="36"/>
      <c r="NPC1673" s="37"/>
      <c r="NPD1673" s="37"/>
      <c r="NPE1673" s="37"/>
      <c r="NPF1673" s="37"/>
      <c r="NPG1673" s="36"/>
      <c r="NPH1673" s="49"/>
      <c r="NPI1673" s="50"/>
      <c r="NPJ1673" s="50"/>
      <c r="NPK1673" s="49"/>
      <c r="NPL1673" s="50"/>
      <c r="NPM1673" s="50"/>
      <c r="NPN1673" s="129"/>
      <c r="NPO1673" s="121"/>
      <c r="NPP1673" s="16"/>
      <c r="NPQ1673" s="145"/>
      <c r="NPR1673" s="121"/>
      <c r="NPS1673" s="43"/>
      <c r="NPT1673" s="90"/>
      <c r="NPU1673" s="90"/>
      <c r="NPV1673" s="16"/>
      <c r="NPW1673" s="90"/>
      <c r="NPX1673" s="143"/>
      <c r="NPY1673" s="166"/>
      <c r="NPZ1673" s="172"/>
      <c r="NQA1673" s="36"/>
      <c r="NQB1673" s="36"/>
      <c r="NQC1673" s="36"/>
      <c r="NQD1673" s="37"/>
      <c r="NQE1673" s="37"/>
      <c r="NQF1673" s="37"/>
      <c r="NQG1673" s="37"/>
      <c r="NQH1673" s="37"/>
      <c r="NQI1673" s="37"/>
      <c r="NQJ1673" s="36"/>
      <c r="NQK1673" s="37"/>
      <c r="NQL1673" s="37"/>
      <c r="NQM1673" s="37"/>
      <c r="NQN1673" s="37"/>
      <c r="NQO1673" s="36"/>
      <c r="NQP1673" s="49"/>
      <c r="NQQ1673" s="50"/>
      <c r="NQR1673" s="50"/>
      <c r="NQS1673" s="49"/>
      <c r="NQT1673" s="50"/>
      <c r="NQU1673" s="50"/>
      <c r="NQV1673" s="129"/>
      <c r="NQW1673" s="121"/>
      <c r="NQX1673" s="16"/>
      <c r="NQY1673" s="145"/>
      <c r="NQZ1673" s="121"/>
      <c r="NRA1673" s="43"/>
      <c r="NRB1673" s="90"/>
      <c r="NRC1673" s="90"/>
      <c r="NRD1673" s="16"/>
      <c r="NRE1673" s="90"/>
      <c r="NRF1673" s="143"/>
      <c r="NRG1673" s="166"/>
      <c r="NRH1673" s="172"/>
      <c r="NRI1673" s="36"/>
      <c r="NRJ1673" s="36"/>
      <c r="NRK1673" s="36"/>
      <c r="NRL1673" s="37"/>
      <c r="NRM1673" s="37"/>
      <c r="NRN1673" s="37"/>
      <c r="NRO1673" s="37"/>
      <c r="NRP1673" s="37"/>
      <c r="NRQ1673" s="37"/>
      <c r="NRR1673" s="36"/>
      <c r="NRS1673" s="37"/>
      <c r="NRT1673" s="37"/>
      <c r="NRU1673" s="37"/>
      <c r="NRV1673" s="37"/>
      <c r="NRW1673" s="36"/>
      <c r="NRX1673" s="49"/>
      <c r="NRY1673" s="50"/>
      <c r="NRZ1673" s="50"/>
      <c r="NSA1673" s="49"/>
      <c r="NSB1673" s="50"/>
      <c r="NSC1673" s="50"/>
      <c r="NSD1673" s="129"/>
      <c r="NSE1673" s="121"/>
      <c r="NSF1673" s="16"/>
      <c r="NSG1673" s="145"/>
      <c r="NSH1673" s="121"/>
      <c r="NSI1673" s="43"/>
      <c r="NSJ1673" s="90"/>
      <c r="NSK1673" s="90"/>
      <c r="NSL1673" s="16"/>
      <c r="NSM1673" s="90"/>
      <c r="NSN1673" s="143"/>
      <c r="NSO1673" s="166"/>
      <c r="NSP1673" s="172"/>
      <c r="NSQ1673" s="36"/>
      <c r="NSR1673" s="36"/>
      <c r="NSS1673" s="36"/>
      <c r="NST1673" s="37"/>
      <c r="NSU1673" s="37"/>
      <c r="NSV1673" s="37"/>
      <c r="NSW1673" s="37"/>
      <c r="NSX1673" s="37"/>
      <c r="NSY1673" s="37"/>
      <c r="NSZ1673" s="36"/>
      <c r="NTA1673" s="37"/>
      <c r="NTB1673" s="37"/>
      <c r="NTC1673" s="37"/>
      <c r="NTD1673" s="37"/>
      <c r="NTE1673" s="36"/>
      <c r="NTF1673" s="49"/>
      <c r="NTG1673" s="50"/>
      <c r="NTH1673" s="50"/>
      <c r="NTI1673" s="49"/>
      <c r="NTJ1673" s="50"/>
      <c r="NTK1673" s="50"/>
      <c r="NTL1673" s="129"/>
      <c r="NTM1673" s="121"/>
      <c r="NTN1673" s="16"/>
      <c r="NTO1673" s="145"/>
      <c r="NTP1673" s="121"/>
      <c r="NTQ1673" s="43"/>
      <c r="NTR1673" s="90"/>
      <c r="NTS1673" s="90"/>
      <c r="NTT1673" s="16"/>
      <c r="NTU1673" s="90"/>
      <c r="NTV1673" s="143"/>
      <c r="NTW1673" s="166"/>
      <c r="NTX1673" s="172"/>
      <c r="NTY1673" s="36"/>
      <c r="NTZ1673" s="36"/>
      <c r="NUA1673" s="36"/>
      <c r="NUB1673" s="37"/>
      <c r="NUC1673" s="37"/>
      <c r="NUD1673" s="37"/>
      <c r="NUE1673" s="37"/>
      <c r="NUF1673" s="37"/>
      <c r="NUG1673" s="37"/>
      <c r="NUH1673" s="36"/>
      <c r="NUI1673" s="37"/>
      <c r="NUJ1673" s="37"/>
      <c r="NUK1673" s="37"/>
      <c r="NUL1673" s="37"/>
      <c r="NUM1673" s="36"/>
      <c r="NUN1673" s="49"/>
      <c r="NUO1673" s="50"/>
      <c r="NUP1673" s="50"/>
      <c r="NUQ1673" s="49"/>
      <c r="NUR1673" s="50"/>
      <c r="NUS1673" s="50"/>
      <c r="NUT1673" s="129"/>
      <c r="NUU1673" s="121"/>
      <c r="NUV1673" s="16"/>
      <c r="NUW1673" s="145"/>
      <c r="NUX1673" s="121"/>
      <c r="NUY1673" s="43"/>
      <c r="NUZ1673" s="90"/>
      <c r="NVA1673" s="90"/>
      <c r="NVB1673" s="16"/>
      <c r="NVC1673" s="90"/>
      <c r="NVD1673" s="143"/>
      <c r="NVE1673" s="166"/>
      <c r="NVF1673" s="172"/>
      <c r="NVG1673" s="36"/>
      <c r="NVH1673" s="36"/>
      <c r="NVI1673" s="36"/>
      <c r="NVJ1673" s="37"/>
      <c r="NVK1673" s="37"/>
      <c r="NVL1673" s="37"/>
      <c r="NVM1673" s="37"/>
      <c r="NVN1673" s="37"/>
      <c r="NVO1673" s="37"/>
      <c r="NVP1673" s="36"/>
      <c r="NVQ1673" s="37"/>
      <c r="NVR1673" s="37"/>
      <c r="NVS1673" s="37"/>
      <c r="NVT1673" s="37"/>
      <c r="NVU1673" s="36"/>
      <c r="NVV1673" s="49"/>
      <c r="NVW1673" s="50"/>
      <c r="NVX1673" s="50"/>
      <c r="NVY1673" s="49"/>
      <c r="NVZ1673" s="50"/>
      <c r="NWA1673" s="50"/>
      <c r="NWB1673" s="129"/>
      <c r="NWC1673" s="121"/>
      <c r="NWD1673" s="16"/>
      <c r="NWE1673" s="145"/>
      <c r="NWF1673" s="121"/>
      <c r="NWG1673" s="43"/>
      <c r="NWH1673" s="90"/>
      <c r="NWI1673" s="90"/>
      <c r="NWJ1673" s="16"/>
      <c r="NWK1673" s="90"/>
      <c r="NWL1673" s="143"/>
      <c r="NWM1673" s="166"/>
      <c r="NWN1673" s="172"/>
      <c r="NWO1673" s="36"/>
      <c r="NWP1673" s="36"/>
      <c r="NWQ1673" s="36"/>
      <c r="NWR1673" s="37"/>
      <c r="NWS1673" s="37"/>
      <c r="NWT1673" s="37"/>
      <c r="NWU1673" s="37"/>
      <c r="NWV1673" s="37"/>
      <c r="NWW1673" s="37"/>
      <c r="NWX1673" s="36"/>
      <c r="NWY1673" s="37"/>
      <c r="NWZ1673" s="37"/>
      <c r="NXA1673" s="37"/>
      <c r="NXB1673" s="37"/>
      <c r="NXC1673" s="36"/>
      <c r="NXD1673" s="49"/>
      <c r="NXE1673" s="50"/>
      <c r="NXF1673" s="50"/>
      <c r="NXG1673" s="49"/>
      <c r="NXH1673" s="50"/>
      <c r="NXI1673" s="50"/>
      <c r="NXJ1673" s="129"/>
      <c r="NXK1673" s="121"/>
      <c r="NXL1673" s="16"/>
      <c r="NXM1673" s="145"/>
      <c r="NXN1673" s="121"/>
      <c r="NXO1673" s="43"/>
      <c r="NXP1673" s="90"/>
      <c r="NXQ1673" s="90"/>
      <c r="NXR1673" s="16"/>
      <c r="NXS1673" s="90"/>
      <c r="NXT1673" s="143"/>
      <c r="NXU1673" s="166"/>
      <c r="NXV1673" s="172"/>
      <c r="NXW1673" s="36"/>
      <c r="NXX1673" s="36"/>
      <c r="NXY1673" s="36"/>
      <c r="NXZ1673" s="37"/>
      <c r="NYA1673" s="37"/>
      <c r="NYB1673" s="37"/>
      <c r="NYC1673" s="37"/>
      <c r="NYD1673" s="37"/>
      <c r="NYE1673" s="37"/>
      <c r="NYF1673" s="36"/>
      <c r="NYG1673" s="37"/>
      <c r="NYH1673" s="37"/>
      <c r="NYI1673" s="37"/>
      <c r="NYJ1673" s="37"/>
      <c r="NYK1673" s="36"/>
      <c r="NYL1673" s="49"/>
      <c r="NYM1673" s="50"/>
      <c r="NYN1673" s="50"/>
      <c r="NYO1673" s="49"/>
      <c r="NYP1673" s="50"/>
      <c r="NYQ1673" s="50"/>
      <c r="NYR1673" s="129"/>
      <c r="NYS1673" s="121"/>
      <c r="NYT1673" s="16"/>
      <c r="NYU1673" s="145"/>
      <c r="NYV1673" s="121"/>
      <c r="NYW1673" s="43"/>
      <c r="NYX1673" s="90"/>
      <c r="NYY1673" s="90"/>
      <c r="NYZ1673" s="16"/>
      <c r="NZA1673" s="90"/>
      <c r="NZB1673" s="143"/>
      <c r="NZC1673" s="166"/>
      <c r="NZD1673" s="172"/>
      <c r="NZE1673" s="36"/>
      <c r="NZF1673" s="36"/>
      <c r="NZG1673" s="36"/>
      <c r="NZH1673" s="37"/>
      <c r="NZI1673" s="37"/>
      <c r="NZJ1673" s="37"/>
      <c r="NZK1673" s="37"/>
      <c r="NZL1673" s="37"/>
      <c r="NZM1673" s="37"/>
      <c r="NZN1673" s="36"/>
      <c r="NZO1673" s="37"/>
      <c r="NZP1673" s="37"/>
      <c r="NZQ1673" s="37"/>
      <c r="NZR1673" s="37"/>
      <c r="NZS1673" s="36"/>
      <c r="NZT1673" s="49"/>
      <c r="NZU1673" s="50"/>
      <c r="NZV1673" s="50"/>
      <c r="NZW1673" s="49"/>
      <c r="NZX1673" s="50"/>
      <c r="NZY1673" s="50"/>
      <c r="NZZ1673" s="129"/>
      <c r="OAA1673" s="121"/>
      <c r="OAB1673" s="16"/>
      <c r="OAC1673" s="145"/>
      <c r="OAD1673" s="121"/>
      <c r="OAE1673" s="43"/>
      <c r="OAF1673" s="90"/>
      <c r="OAG1673" s="90"/>
      <c r="OAH1673" s="16"/>
      <c r="OAI1673" s="90"/>
      <c r="OAJ1673" s="143"/>
      <c r="OAK1673" s="166"/>
      <c r="OAL1673" s="172"/>
      <c r="OAM1673" s="36"/>
      <c r="OAN1673" s="36"/>
      <c r="OAO1673" s="36"/>
      <c r="OAP1673" s="37"/>
      <c r="OAQ1673" s="37"/>
      <c r="OAR1673" s="37"/>
      <c r="OAS1673" s="37"/>
      <c r="OAT1673" s="37"/>
      <c r="OAU1673" s="37"/>
      <c r="OAV1673" s="36"/>
      <c r="OAW1673" s="37"/>
      <c r="OAX1673" s="37"/>
      <c r="OAY1673" s="37"/>
      <c r="OAZ1673" s="37"/>
      <c r="OBA1673" s="36"/>
      <c r="OBB1673" s="49"/>
      <c r="OBC1673" s="50"/>
      <c r="OBD1673" s="50"/>
      <c r="OBE1673" s="49"/>
      <c r="OBF1673" s="50"/>
      <c r="OBG1673" s="50"/>
      <c r="OBH1673" s="129"/>
      <c r="OBI1673" s="121"/>
      <c r="OBJ1673" s="16"/>
      <c r="OBK1673" s="145"/>
      <c r="OBL1673" s="121"/>
      <c r="OBM1673" s="43"/>
      <c r="OBN1673" s="90"/>
      <c r="OBO1673" s="90"/>
      <c r="OBP1673" s="16"/>
      <c r="OBQ1673" s="90"/>
      <c r="OBR1673" s="143"/>
      <c r="OBS1673" s="166"/>
      <c r="OBT1673" s="172"/>
      <c r="OBU1673" s="36"/>
      <c r="OBV1673" s="36"/>
      <c r="OBW1673" s="36"/>
      <c r="OBX1673" s="37"/>
      <c r="OBY1673" s="37"/>
      <c r="OBZ1673" s="37"/>
      <c r="OCA1673" s="37"/>
      <c r="OCB1673" s="37"/>
      <c r="OCC1673" s="37"/>
      <c r="OCD1673" s="36"/>
      <c r="OCE1673" s="37"/>
      <c r="OCF1673" s="37"/>
      <c r="OCG1673" s="37"/>
      <c r="OCH1673" s="37"/>
      <c r="OCI1673" s="36"/>
      <c r="OCJ1673" s="49"/>
      <c r="OCK1673" s="50"/>
      <c r="OCL1673" s="50"/>
      <c r="OCM1673" s="49"/>
      <c r="OCN1673" s="50"/>
      <c r="OCO1673" s="50"/>
      <c r="OCP1673" s="129"/>
      <c r="OCQ1673" s="121"/>
      <c r="OCR1673" s="16"/>
      <c r="OCS1673" s="145"/>
      <c r="OCT1673" s="121"/>
      <c r="OCU1673" s="43"/>
      <c r="OCV1673" s="90"/>
      <c r="OCW1673" s="90"/>
      <c r="OCX1673" s="16"/>
      <c r="OCY1673" s="90"/>
      <c r="OCZ1673" s="143"/>
      <c r="ODA1673" s="166"/>
      <c r="ODB1673" s="172"/>
      <c r="ODC1673" s="36"/>
      <c r="ODD1673" s="36"/>
      <c r="ODE1673" s="36"/>
      <c r="ODF1673" s="37"/>
      <c r="ODG1673" s="37"/>
      <c r="ODH1673" s="37"/>
      <c r="ODI1673" s="37"/>
      <c r="ODJ1673" s="37"/>
      <c r="ODK1673" s="37"/>
      <c r="ODL1673" s="36"/>
      <c r="ODM1673" s="37"/>
      <c r="ODN1673" s="37"/>
      <c r="ODO1673" s="37"/>
      <c r="ODP1673" s="37"/>
      <c r="ODQ1673" s="36"/>
      <c r="ODR1673" s="49"/>
      <c r="ODS1673" s="50"/>
      <c r="ODT1673" s="50"/>
      <c r="ODU1673" s="49"/>
      <c r="ODV1673" s="50"/>
      <c r="ODW1673" s="50"/>
      <c r="ODX1673" s="129"/>
      <c r="ODY1673" s="121"/>
      <c r="ODZ1673" s="16"/>
      <c r="OEA1673" s="145"/>
      <c r="OEB1673" s="121"/>
      <c r="OEC1673" s="43"/>
      <c r="OED1673" s="90"/>
      <c r="OEE1673" s="90"/>
      <c r="OEF1673" s="16"/>
      <c r="OEG1673" s="90"/>
      <c r="OEH1673" s="143"/>
      <c r="OEI1673" s="166"/>
      <c r="OEJ1673" s="172"/>
      <c r="OEK1673" s="36"/>
      <c r="OEL1673" s="36"/>
      <c r="OEM1673" s="36"/>
      <c r="OEN1673" s="37"/>
      <c r="OEO1673" s="37"/>
      <c r="OEP1673" s="37"/>
      <c r="OEQ1673" s="37"/>
      <c r="OER1673" s="37"/>
      <c r="OES1673" s="37"/>
      <c r="OET1673" s="36"/>
      <c r="OEU1673" s="37"/>
      <c r="OEV1673" s="37"/>
      <c r="OEW1673" s="37"/>
      <c r="OEX1673" s="37"/>
      <c r="OEY1673" s="36"/>
      <c r="OEZ1673" s="49"/>
      <c r="OFA1673" s="50"/>
      <c r="OFB1673" s="50"/>
      <c r="OFC1673" s="49"/>
      <c r="OFD1673" s="50"/>
      <c r="OFE1673" s="50"/>
      <c r="OFF1673" s="129"/>
      <c r="OFG1673" s="121"/>
      <c r="OFH1673" s="16"/>
      <c r="OFI1673" s="145"/>
      <c r="OFJ1673" s="121"/>
      <c r="OFK1673" s="43"/>
      <c r="OFL1673" s="90"/>
      <c r="OFM1673" s="90"/>
      <c r="OFN1673" s="16"/>
      <c r="OFO1673" s="90"/>
      <c r="OFP1673" s="143"/>
      <c r="OFQ1673" s="166"/>
      <c r="OFR1673" s="172"/>
      <c r="OFS1673" s="36"/>
      <c r="OFT1673" s="36"/>
      <c r="OFU1673" s="36"/>
      <c r="OFV1673" s="37"/>
      <c r="OFW1673" s="37"/>
      <c r="OFX1673" s="37"/>
      <c r="OFY1673" s="37"/>
      <c r="OFZ1673" s="37"/>
      <c r="OGA1673" s="37"/>
      <c r="OGB1673" s="36"/>
      <c r="OGC1673" s="37"/>
      <c r="OGD1673" s="37"/>
      <c r="OGE1673" s="37"/>
      <c r="OGF1673" s="37"/>
      <c r="OGG1673" s="36"/>
      <c r="OGH1673" s="49"/>
      <c r="OGI1673" s="50"/>
      <c r="OGJ1673" s="50"/>
      <c r="OGK1673" s="49"/>
      <c r="OGL1673" s="50"/>
      <c r="OGM1673" s="50"/>
      <c r="OGN1673" s="129"/>
      <c r="OGO1673" s="121"/>
      <c r="OGP1673" s="16"/>
      <c r="OGQ1673" s="145"/>
      <c r="OGR1673" s="121"/>
      <c r="OGS1673" s="43"/>
      <c r="OGT1673" s="90"/>
      <c r="OGU1673" s="90"/>
      <c r="OGV1673" s="16"/>
      <c r="OGW1673" s="90"/>
      <c r="OGX1673" s="143"/>
      <c r="OGY1673" s="166"/>
      <c r="OGZ1673" s="172"/>
      <c r="OHA1673" s="36"/>
      <c r="OHB1673" s="36"/>
      <c r="OHC1673" s="36"/>
      <c r="OHD1673" s="37"/>
      <c r="OHE1673" s="37"/>
      <c r="OHF1673" s="37"/>
      <c r="OHG1673" s="37"/>
      <c r="OHH1673" s="37"/>
      <c r="OHI1673" s="37"/>
      <c r="OHJ1673" s="36"/>
      <c r="OHK1673" s="37"/>
      <c r="OHL1673" s="37"/>
      <c r="OHM1673" s="37"/>
      <c r="OHN1673" s="37"/>
      <c r="OHO1673" s="36"/>
      <c r="OHP1673" s="49"/>
      <c r="OHQ1673" s="50"/>
      <c r="OHR1673" s="50"/>
      <c r="OHS1673" s="49"/>
      <c r="OHT1673" s="50"/>
      <c r="OHU1673" s="50"/>
      <c r="OHV1673" s="129"/>
      <c r="OHW1673" s="121"/>
      <c r="OHX1673" s="16"/>
      <c r="OHY1673" s="145"/>
      <c r="OHZ1673" s="121"/>
      <c r="OIA1673" s="43"/>
      <c r="OIB1673" s="90"/>
      <c r="OIC1673" s="90"/>
      <c r="OID1673" s="16"/>
      <c r="OIE1673" s="90"/>
      <c r="OIF1673" s="143"/>
      <c r="OIG1673" s="166"/>
      <c r="OIH1673" s="172"/>
      <c r="OII1673" s="36"/>
      <c r="OIJ1673" s="36"/>
      <c r="OIK1673" s="36"/>
      <c r="OIL1673" s="37"/>
      <c r="OIM1673" s="37"/>
      <c r="OIN1673" s="37"/>
      <c r="OIO1673" s="37"/>
      <c r="OIP1673" s="37"/>
      <c r="OIQ1673" s="37"/>
      <c r="OIR1673" s="36"/>
      <c r="OIS1673" s="37"/>
      <c r="OIT1673" s="37"/>
      <c r="OIU1673" s="37"/>
      <c r="OIV1673" s="37"/>
      <c r="OIW1673" s="36"/>
      <c r="OIX1673" s="49"/>
      <c r="OIY1673" s="50"/>
      <c r="OIZ1673" s="50"/>
      <c r="OJA1673" s="49"/>
      <c r="OJB1673" s="50"/>
      <c r="OJC1673" s="50"/>
      <c r="OJD1673" s="129"/>
      <c r="OJE1673" s="121"/>
      <c r="OJF1673" s="16"/>
      <c r="OJG1673" s="145"/>
      <c r="OJH1673" s="121"/>
      <c r="OJI1673" s="43"/>
      <c r="OJJ1673" s="90"/>
      <c r="OJK1673" s="90"/>
      <c r="OJL1673" s="16"/>
      <c r="OJM1673" s="90"/>
      <c r="OJN1673" s="143"/>
      <c r="OJO1673" s="166"/>
      <c r="OJP1673" s="172"/>
      <c r="OJQ1673" s="36"/>
      <c r="OJR1673" s="36"/>
      <c r="OJS1673" s="36"/>
      <c r="OJT1673" s="37"/>
      <c r="OJU1673" s="37"/>
      <c r="OJV1673" s="37"/>
      <c r="OJW1673" s="37"/>
      <c r="OJX1673" s="37"/>
      <c r="OJY1673" s="37"/>
      <c r="OJZ1673" s="36"/>
      <c r="OKA1673" s="37"/>
      <c r="OKB1673" s="37"/>
      <c r="OKC1673" s="37"/>
      <c r="OKD1673" s="37"/>
      <c r="OKE1673" s="36"/>
      <c r="OKF1673" s="49"/>
      <c r="OKG1673" s="50"/>
      <c r="OKH1673" s="50"/>
      <c r="OKI1673" s="49"/>
      <c r="OKJ1673" s="50"/>
      <c r="OKK1673" s="50"/>
      <c r="OKL1673" s="129"/>
      <c r="OKM1673" s="121"/>
      <c r="OKN1673" s="16"/>
      <c r="OKO1673" s="145"/>
      <c r="OKP1673" s="121"/>
      <c r="OKQ1673" s="43"/>
      <c r="OKR1673" s="90"/>
      <c r="OKS1673" s="90"/>
      <c r="OKT1673" s="16"/>
      <c r="OKU1673" s="90"/>
      <c r="OKV1673" s="143"/>
      <c r="OKW1673" s="166"/>
      <c r="OKX1673" s="172"/>
      <c r="OKY1673" s="36"/>
      <c r="OKZ1673" s="36"/>
      <c r="OLA1673" s="36"/>
      <c r="OLB1673" s="37"/>
      <c r="OLC1673" s="37"/>
      <c r="OLD1673" s="37"/>
      <c r="OLE1673" s="37"/>
      <c r="OLF1673" s="37"/>
      <c r="OLG1673" s="37"/>
      <c r="OLH1673" s="36"/>
      <c r="OLI1673" s="37"/>
      <c r="OLJ1673" s="37"/>
      <c r="OLK1673" s="37"/>
      <c r="OLL1673" s="37"/>
      <c r="OLM1673" s="36"/>
      <c r="OLN1673" s="49"/>
      <c r="OLO1673" s="50"/>
      <c r="OLP1673" s="50"/>
      <c r="OLQ1673" s="49"/>
      <c r="OLR1673" s="50"/>
      <c r="OLS1673" s="50"/>
      <c r="OLT1673" s="129"/>
      <c r="OLU1673" s="121"/>
      <c r="OLV1673" s="16"/>
      <c r="OLW1673" s="145"/>
      <c r="OLX1673" s="121"/>
      <c r="OLY1673" s="43"/>
      <c r="OLZ1673" s="90"/>
      <c r="OMA1673" s="90"/>
      <c r="OMB1673" s="16"/>
      <c r="OMC1673" s="90"/>
      <c r="OMD1673" s="143"/>
      <c r="OME1673" s="166"/>
      <c r="OMF1673" s="172"/>
      <c r="OMG1673" s="36"/>
      <c r="OMH1673" s="36"/>
      <c r="OMI1673" s="36"/>
      <c r="OMJ1673" s="37"/>
      <c r="OMK1673" s="37"/>
      <c r="OML1673" s="37"/>
      <c r="OMM1673" s="37"/>
      <c r="OMN1673" s="37"/>
      <c r="OMO1673" s="37"/>
      <c r="OMP1673" s="36"/>
      <c r="OMQ1673" s="37"/>
      <c r="OMR1673" s="37"/>
      <c r="OMS1673" s="37"/>
      <c r="OMT1673" s="37"/>
      <c r="OMU1673" s="36"/>
      <c r="OMV1673" s="49"/>
      <c r="OMW1673" s="50"/>
      <c r="OMX1673" s="50"/>
      <c r="OMY1673" s="49"/>
      <c r="OMZ1673" s="50"/>
      <c r="ONA1673" s="50"/>
      <c r="ONB1673" s="129"/>
      <c r="ONC1673" s="121"/>
      <c r="OND1673" s="16"/>
      <c r="ONE1673" s="145"/>
      <c r="ONF1673" s="121"/>
      <c r="ONG1673" s="43"/>
      <c r="ONH1673" s="90"/>
      <c r="ONI1673" s="90"/>
      <c r="ONJ1673" s="16"/>
      <c r="ONK1673" s="90"/>
      <c r="ONL1673" s="143"/>
      <c r="ONM1673" s="166"/>
      <c r="ONN1673" s="172"/>
      <c r="ONO1673" s="36"/>
      <c r="ONP1673" s="36"/>
      <c r="ONQ1673" s="36"/>
      <c r="ONR1673" s="37"/>
      <c r="ONS1673" s="37"/>
      <c r="ONT1673" s="37"/>
      <c r="ONU1673" s="37"/>
      <c r="ONV1673" s="37"/>
      <c r="ONW1673" s="37"/>
      <c r="ONX1673" s="36"/>
      <c r="ONY1673" s="37"/>
      <c r="ONZ1673" s="37"/>
      <c r="OOA1673" s="37"/>
      <c r="OOB1673" s="37"/>
      <c r="OOC1673" s="36"/>
      <c r="OOD1673" s="49"/>
      <c r="OOE1673" s="50"/>
      <c r="OOF1673" s="50"/>
      <c r="OOG1673" s="49"/>
      <c r="OOH1673" s="50"/>
      <c r="OOI1673" s="50"/>
      <c r="OOJ1673" s="129"/>
      <c r="OOK1673" s="121"/>
      <c r="OOL1673" s="16"/>
      <c r="OOM1673" s="145"/>
      <c r="OON1673" s="121"/>
      <c r="OOO1673" s="43"/>
      <c r="OOP1673" s="90"/>
      <c r="OOQ1673" s="90"/>
      <c r="OOR1673" s="16"/>
      <c r="OOS1673" s="90"/>
      <c r="OOT1673" s="143"/>
      <c r="OOU1673" s="166"/>
      <c r="OOV1673" s="172"/>
      <c r="OOW1673" s="36"/>
      <c r="OOX1673" s="36"/>
      <c r="OOY1673" s="36"/>
      <c r="OOZ1673" s="37"/>
      <c r="OPA1673" s="37"/>
      <c r="OPB1673" s="37"/>
      <c r="OPC1673" s="37"/>
      <c r="OPD1673" s="37"/>
      <c r="OPE1673" s="37"/>
      <c r="OPF1673" s="36"/>
      <c r="OPG1673" s="37"/>
      <c r="OPH1673" s="37"/>
      <c r="OPI1673" s="37"/>
      <c r="OPJ1673" s="37"/>
      <c r="OPK1673" s="36"/>
      <c r="OPL1673" s="49"/>
      <c r="OPM1673" s="50"/>
      <c r="OPN1673" s="50"/>
      <c r="OPO1673" s="49"/>
      <c r="OPP1673" s="50"/>
      <c r="OPQ1673" s="50"/>
      <c r="OPR1673" s="129"/>
      <c r="OPS1673" s="121"/>
      <c r="OPT1673" s="16"/>
      <c r="OPU1673" s="145"/>
      <c r="OPV1673" s="121"/>
      <c r="OPW1673" s="43"/>
      <c r="OPX1673" s="90"/>
      <c r="OPY1673" s="90"/>
      <c r="OPZ1673" s="16"/>
      <c r="OQA1673" s="90"/>
      <c r="OQB1673" s="143"/>
      <c r="OQC1673" s="166"/>
      <c r="OQD1673" s="172"/>
      <c r="OQE1673" s="36"/>
      <c r="OQF1673" s="36"/>
      <c r="OQG1673" s="36"/>
      <c r="OQH1673" s="37"/>
      <c r="OQI1673" s="37"/>
      <c r="OQJ1673" s="37"/>
      <c r="OQK1673" s="37"/>
      <c r="OQL1673" s="37"/>
      <c r="OQM1673" s="37"/>
      <c r="OQN1673" s="36"/>
      <c r="OQO1673" s="37"/>
      <c r="OQP1673" s="37"/>
      <c r="OQQ1673" s="37"/>
      <c r="OQR1673" s="37"/>
      <c r="OQS1673" s="36"/>
      <c r="OQT1673" s="49"/>
      <c r="OQU1673" s="50"/>
      <c r="OQV1673" s="50"/>
      <c r="OQW1673" s="49"/>
      <c r="OQX1673" s="50"/>
      <c r="OQY1673" s="50"/>
      <c r="OQZ1673" s="129"/>
      <c r="ORA1673" s="121"/>
      <c r="ORB1673" s="16"/>
      <c r="ORC1673" s="145"/>
      <c r="ORD1673" s="121"/>
      <c r="ORE1673" s="43"/>
      <c r="ORF1673" s="90"/>
      <c r="ORG1673" s="90"/>
      <c r="ORH1673" s="16"/>
      <c r="ORI1673" s="90"/>
      <c r="ORJ1673" s="143"/>
      <c r="ORK1673" s="166"/>
      <c r="ORL1673" s="172"/>
      <c r="ORM1673" s="36"/>
      <c r="ORN1673" s="36"/>
      <c r="ORO1673" s="36"/>
      <c r="ORP1673" s="37"/>
      <c r="ORQ1673" s="37"/>
      <c r="ORR1673" s="37"/>
      <c r="ORS1673" s="37"/>
      <c r="ORT1673" s="37"/>
      <c r="ORU1673" s="37"/>
      <c r="ORV1673" s="36"/>
      <c r="ORW1673" s="37"/>
      <c r="ORX1673" s="37"/>
      <c r="ORY1673" s="37"/>
      <c r="ORZ1673" s="37"/>
      <c r="OSA1673" s="36"/>
      <c r="OSB1673" s="49"/>
      <c r="OSC1673" s="50"/>
      <c r="OSD1673" s="50"/>
      <c r="OSE1673" s="49"/>
      <c r="OSF1673" s="50"/>
      <c r="OSG1673" s="50"/>
      <c r="OSH1673" s="129"/>
      <c r="OSI1673" s="121"/>
      <c r="OSJ1673" s="16"/>
      <c r="OSK1673" s="145"/>
      <c r="OSL1673" s="121"/>
      <c r="OSM1673" s="43"/>
      <c r="OSN1673" s="90"/>
      <c r="OSO1673" s="90"/>
      <c r="OSP1673" s="16"/>
      <c r="OSQ1673" s="90"/>
      <c r="OSR1673" s="143"/>
      <c r="OSS1673" s="166"/>
      <c r="OST1673" s="172"/>
      <c r="OSU1673" s="36"/>
      <c r="OSV1673" s="36"/>
      <c r="OSW1673" s="36"/>
      <c r="OSX1673" s="37"/>
      <c r="OSY1673" s="37"/>
      <c r="OSZ1673" s="37"/>
      <c r="OTA1673" s="37"/>
      <c r="OTB1673" s="37"/>
      <c r="OTC1673" s="37"/>
      <c r="OTD1673" s="36"/>
      <c r="OTE1673" s="37"/>
      <c r="OTF1673" s="37"/>
      <c r="OTG1673" s="37"/>
      <c r="OTH1673" s="37"/>
      <c r="OTI1673" s="36"/>
      <c r="OTJ1673" s="49"/>
      <c r="OTK1673" s="50"/>
      <c r="OTL1673" s="50"/>
      <c r="OTM1673" s="49"/>
      <c r="OTN1673" s="50"/>
      <c r="OTO1673" s="50"/>
      <c r="OTP1673" s="129"/>
      <c r="OTQ1673" s="121"/>
      <c r="OTR1673" s="16"/>
      <c r="OTS1673" s="145"/>
      <c r="OTT1673" s="121"/>
      <c r="OTU1673" s="43"/>
      <c r="OTV1673" s="90"/>
      <c r="OTW1673" s="90"/>
      <c r="OTX1673" s="16"/>
      <c r="OTY1673" s="90"/>
      <c r="OTZ1673" s="143"/>
      <c r="OUA1673" s="166"/>
      <c r="OUB1673" s="172"/>
      <c r="OUC1673" s="36"/>
      <c r="OUD1673" s="36"/>
      <c r="OUE1673" s="36"/>
      <c r="OUF1673" s="37"/>
      <c r="OUG1673" s="37"/>
      <c r="OUH1673" s="37"/>
      <c r="OUI1673" s="37"/>
      <c r="OUJ1673" s="37"/>
      <c r="OUK1673" s="37"/>
      <c r="OUL1673" s="36"/>
      <c r="OUM1673" s="37"/>
      <c r="OUN1673" s="37"/>
      <c r="OUO1673" s="37"/>
      <c r="OUP1673" s="37"/>
      <c r="OUQ1673" s="36"/>
      <c r="OUR1673" s="49"/>
      <c r="OUS1673" s="50"/>
      <c r="OUT1673" s="50"/>
      <c r="OUU1673" s="49"/>
      <c r="OUV1673" s="50"/>
      <c r="OUW1673" s="50"/>
      <c r="OUX1673" s="129"/>
      <c r="OUY1673" s="121"/>
      <c r="OUZ1673" s="16"/>
      <c r="OVA1673" s="145"/>
      <c r="OVB1673" s="121"/>
      <c r="OVC1673" s="43"/>
      <c r="OVD1673" s="90"/>
      <c r="OVE1673" s="90"/>
      <c r="OVF1673" s="16"/>
      <c r="OVG1673" s="90"/>
      <c r="OVH1673" s="143"/>
      <c r="OVI1673" s="166"/>
      <c r="OVJ1673" s="172"/>
      <c r="OVK1673" s="36"/>
      <c r="OVL1673" s="36"/>
      <c r="OVM1673" s="36"/>
      <c r="OVN1673" s="37"/>
      <c r="OVO1673" s="37"/>
      <c r="OVP1673" s="37"/>
      <c r="OVQ1673" s="37"/>
      <c r="OVR1673" s="37"/>
      <c r="OVS1673" s="37"/>
      <c r="OVT1673" s="36"/>
      <c r="OVU1673" s="37"/>
      <c r="OVV1673" s="37"/>
      <c r="OVW1673" s="37"/>
      <c r="OVX1673" s="37"/>
      <c r="OVY1673" s="36"/>
      <c r="OVZ1673" s="49"/>
      <c r="OWA1673" s="50"/>
      <c r="OWB1673" s="50"/>
      <c r="OWC1673" s="49"/>
      <c r="OWD1673" s="50"/>
      <c r="OWE1673" s="50"/>
      <c r="OWF1673" s="129"/>
      <c r="OWG1673" s="121"/>
      <c r="OWH1673" s="16"/>
      <c r="OWI1673" s="145"/>
      <c r="OWJ1673" s="121"/>
      <c r="OWK1673" s="43"/>
      <c r="OWL1673" s="90"/>
      <c r="OWM1673" s="90"/>
      <c r="OWN1673" s="16"/>
      <c r="OWO1673" s="90"/>
      <c r="OWP1673" s="143"/>
      <c r="OWQ1673" s="166"/>
      <c r="OWR1673" s="172"/>
      <c r="OWS1673" s="36"/>
      <c r="OWT1673" s="36"/>
      <c r="OWU1673" s="36"/>
      <c r="OWV1673" s="37"/>
      <c r="OWW1673" s="37"/>
      <c r="OWX1673" s="37"/>
      <c r="OWY1673" s="37"/>
      <c r="OWZ1673" s="37"/>
      <c r="OXA1673" s="37"/>
      <c r="OXB1673" s="36"/>
      <c r="OXC1673" s="37"/>
      <c r="OXD1673" s="37"/>
      <c r="OXE1673" s="37"/>
      <c r="OXF1673" s="37"/>
      <c r="OXG1673" s="36"/>
      <c r="OXH1673" s="49"/>
      <c r="OXI1673" s="50"/>
      <c r="OXJ1673" s="50"/>
      <c r="OXK1673" s="49"/>
      <c r="OXL1673" s="50"/>
      <c r="OXM1673" s="50"/>
      <c r="OXN1673" s="129"/>
      <c r="OXO1673" s="121"/>
      <c r="OXP1673" s="16"/>
      <c r="OXQ1673" s="145"/>
      <c r="OXR1673" s="121"/>
      <c r="OXS1673" s="43"/>
      <c r="OXT1673" s="90"/>
      <c r="OXU1673" s="90"/>
      <c r="OXV1673" s="16"/>
      <c r="OXW1673" s="90"/>
      <c r="OXX1673" s="143"/>
      <c r="OXY1673" s="166"/>
      <c r="OXZ1673" s="172"/>
      <c r="OYA1673" s="36"/>
      <c r="OYB1673" s="36"/>
      <c r="OYC1673" s="36"/>
      <c r="OYD1673" s="37"/>
      <c r="OYE1673" s="37"/>
      <c r="OYF1673" s="37"/>
      <c r="OYG1673" s="37"/>
      <c r="OYH1673" s="37"/>
      <c r="OYI1673" s="37"/>
      <c r="OYJ1673" s="36"/>
      <c r="OYK1673" s="37"/>
      <c r="OYL1673" s="37"/>
      <c r="OYM1673" s="37"/>
      <c r="OYN1673" s="37"/>
      <c r="OYO1673" s="36"/>
      <c r="OYP1673" s="49"/>
      <c r="OYQ1673" s="50"/>
      <c r="OYR1673" s="50"/>
      <c r="OYS1673" s="49"/>
      <c r="OYT1673" s="50"/>
      <c r="OYU1673" s="50"/>
      <c r="OYV1673" s="129"/>
      <c r="OYW1673" s="121"/>
      <c r="OYX1673" s="16"/>
      <c r="OYY1673" s="145"/>
      <c r="OYZ1673" s="121"/>
      <c r="OZA1673" s="43"/>
      <c r="OZB1673" s="90"/>
      <c r="OZC1673" s="90"/>
      <c r="OZD1673" s="16"/>
      <c r="OZE1673" s="90"/>
      <c r="OZF1673" s="143"/>
      <c r="OZG1673" s="166"/>
      <c r="OZH1673" s="172"/>
      <c r="OZI1673" s="36"/>
      <c r="OZJ1673" s="36"/>
      <c r="OZK1673" s="36"/>
      <c r="OZL1673" s="37"/>
      <c r="OZM1673" s="37"/>
      <c r="OZN1673" s="37"/>
      <c r="OZO1673" s="37"/>
      <c r="OZP1673" s="37"/>
      <c r="OZQ1673" s="37"/>
      <c r="OZR1673" s="36"/>
      <c r="OZS1673" s="37"/>
      <c r="OZT1673" s="37"/>
      <c r="OZU1673" s="37"/>
      <c r="OZV1673" s="37"/>
      <c r="OZW1673" s="36"/>
      <c r="OZX1673" s="49"/>
      <c r="OZY1673" s="50"/>
      <c r="OZZ1673" s="50"/>
      <c r="PAA1673" s="49"/>
      <c r="PAB1673" s="50"/>
      <c r="PAC1673" s="50"/>
      <c r="PAD1673" s="129"/>
      <c r="PAE1673" s="121"/>
      <c r="PAF1673" s="16"/>
      <c r="PAG1673" s="145"/>
      <c r="PAH1673" s="121"/>
      <c r="PAI1673" s="43"/>
      <c r="PAJ1673" s="90"/>
      <c r="PAK1673" s="90"/>
      <c r="PAL1673" s="16"/>
      <c r="PAM1673" s="90"/>
      <c r="PAN1673" s="143"/>
      <c r="PAO1673" s="166"/>
      <c r="PAP1673" s="172"/>
      <c r="PAQ1673" s="36"/>
      <c r="PAR1673" s="36"/>
      <c r="PAS1673" s="36"/>
      <c r="PAT1673" s="37"/>
      <c r="PAU1673" s="37"/>
      <c r="PAV1673" s="37"/>
      <c r="PAW1673" s="37"/>
      <c r="PAX1673" s="37"/>
      <c r="PAY1673" s="37"/>
      <c r="PAZ1673" s="36"/>
      <c r="PBA1673" s="37"/>
      <c r="PBB1673" s="37"/>
      <c r="PBC1673" s="37"/>
      <c r="PBD1673" s="37"/>
      <c r="PBE1673" s="36"/>
      <c r="PBF1673" s="49"/>
      <c r="PBG1673" s="50"/>
      <c r="PBH1673" s="50"/>
      <c r="PBI1673" s="49"/>
      <c r="PBJ1673" s="50"/>
      <c r="PBK1673" s="50"/>
      <c r="PBL1673" s="129"/>
      <c r="PBM1673" s="121"/>
      <c r="PBN1673" s="16"/>
      <c r="PBO1673" s="145"/>
      <c r="PBP1673" s="121"/>
      <c r="PBQ1673" s="43"/>
      <c r="PBR1673" s="90"/>
      <c r="PBS1673" s="90"/>
      <c r="PBT1673" s="16"/>
      <c r="PBU1673" s="90"/>
      <c r="PBV1673" s="143"/>
      <c r="PBW1673" s="166"/>
      <c r="PBX1673" s="172"/>
      <c r="PBY1673" s="36"/>
      <c r="PBZ1673" s="36"/>
      <c r="PCA1673" s="36"/>
      <c r="PCB1673" s="37"/>
      <c r="PCC1673" s="37"/>
      <c r="PCD1673" s="37"/>
      <c r="PCE1673" s="37"/>
      <c r="PCF1673" s="37"/>
      <c r="PCG1673" s="37"/>
      <c r="PCH1673" s="36"/>
      <c r="PCI1673" s="37"/>
      <c r="PCJ1673" s="37"/>
      <c r="PCK1673" s="37"/>
      <c r="PCL1673" s="37"/>
      <c r="PCM1673" s="36"/>
      <c r="PCN1673" s="49"/>
      <c r="PCO1673" s="50"/>
      <c r="PCP1673" s="50"/>
      <c r="PCQ1673" s="49"/>
      <c r="PCR1673" s="50"/>
      <c r="PCS1673" s="50"/>
      <c r="PCT1673" s="129"/>
      <c r="PCU1673" s="121"/>
      <c r="PCV1673" s="16"/>
      <c r="PCW1673" s="145"/>
      <c r="PCX1673" s="121"/>
      <c r="PCY1673" s="43"/>
      <c r="PCZ1673" s="90"/>
      <c r="PDA1673" s="90"/>
      <c r="PDB1673" s="16"/>
      <c r="PDC1673" s="90"/>
      <c r="PDD1673" s="143"/>
      <c r="PDE1673" s="166"/>
      <c r="PDF1673" s="172"/>
      <c r="PDG1673" s="36"/>
      <c r="PDH1673" s="36"/>
      <c r="PDI1673" s="36"/>
      <c r="PDJ1673" s="37"/>
      <c r="PDK1673" s="37"/>
      <c r="PDL1673" s="37"/>
      <c r="PDM1673" s="37"/>
      <c r="PDN1673" s="37"/>
      <c r="PDO1673" s="37"/>
      <c r="PDP1673" s="36"/>
      <c r="PDQ1673" s="37"/>
      <c r="PDR1673" s="37"/>
      <c r="PDS1673" s="37"/>
      <c r="PDT1673" s="37"/>
      <c r="PDU1673" s="36"/>
      <c r="PDV1673" s="49"/>
      <c r="PDW1673" s="50"/>
      <c r="PDX1673" s="50"/>
      <c r="PDY1673" s="49"/>
      <c r="PDZ1673" s="50"/>
      <c r="PEA1673" s="50"/>
      <c r="PEB1673" s="129"/>
      <c r="PEC1673" s="121"/>
      <c r="PED1673" s="16"/>
      <c r="PEE1673" s="145"/>
      <c r="PEF1673" s="121"/>
      <c r="PEG1673" s="43"/>
      <c r="PEH1673" s="90"/>
      <c r="PEI1673" s="90"/>
      <c r="PEJ1673" s="16"/>
      <c r="PEK1673" s="90"/>
      <c r="PEL1673" s="143"/>
      <c r="PEM1673" s="166"/>
      <c r="PEN1673" s="172"/>
      <c r="PEO1673" s="36"/>
      <c r="PEP1673" s="36"/>
      <c r="PEQ1673" s="36"/>
      <c r="PER1673" s="37"/>
      <c r="PES1673" s="37"/>
      <c r="PET1673" s="37"/>
      <c r="PEU1673" s="37"/>
      <c r="PEV1673" s="37"/>
      <c r="PEW1673" s="37"/>
      <c r="PEX1673" s="36"/>
      <c r="PEY1673" s="37"/>
      <c r="PEZ1673" s="37"/>
      <c r="PFA1673" s="37"/>
      <c r="PFB1673" s="37"/>
      <c r="PFC1673" s="36"/>
      <c r="PFD1673" s="49"/>
      <c r="PFE1673" s="50"/>
      <c r="PFF1673" s="50"/>
      <c r="PFG1673" s="49"/>
      <c r="PFH1673" s="50"/>
      <c r="PFI1673" s="50"/>
      <c r="PFJ1673" s="129"/>
      <c r="PFK1673" s="121"/>
      <c r="PFL1673" s="16"/>
      <c r="PFM1673" s="145"/>
      <c r="PFN1673" s="121"/>
      <c r="PFO1673" s="43"/>
      <c r="PFP1673" s="90"/>
      <c r="PFQ1673" s="90"/>
      <c r="PFR1673" s="16"/>
      <c r="PFS1673" s="90"/>
      <c r="PFT1673" s="143"/>
      <c r="PFU1673" s="166"/>
      <c r="PFV1673" s="172"/>
      <c r="PFW1673" s="36"/>
      <c r="PFX1673" s="36"/>
      <c r="PFY1673" s="36"/>
      <c r="PFZ1673" s="37"/>
      <c r="PGA1673" s="37"/>
      <c r="PGB1673" s="37"/>
      <c r="PGC1673" s="37"/>
      <c r="PGD1673" s="37"/>
      <c r="PGE1673" s="37"/>
      <c r="PGF1673" s="36"/>
      <c r="PGG1673" s="37"/>
      <c r="PGH1673" s="37"/>
      <c r="PGI1673" s="37"/>
      <c r="PGJ1673" s="37"/>
      <c r="PGK1673" s="36"/>
      <c r="PGL1673" s="49"/>
      <c r="PGM1673" s="50"/>
      <c r="PGN1673" s="50"/>
      <c r="PGO1673" s="49"/>
      <c r="PGP1673" s="50"/>
      <c r="PGQ1673" s="50"/>
      <c r="PGR1673" s="129"/>
      <c r="PGS1673" s="121"/>
      <c r="PGT1673" s="16"/>
      <c r="PGU1673" s="145"/>
      <c r="PGV1673" s="121"/>
      <c r="PGW1673" s="43"/>
      <c r="PGX1673" s="90"/>
      <c r="PGY1673" s="90"/>
      <c r="PGZ1673" s="16"/>
      <c r="PHA1673" s="90"/>
      <c r="PHB1673" s="143"/>
      <c r="PHC1673" s="166"/>
      <c r="PHD1673" s="172"/>
      <c r="PHE1673" s="36"/>
      <c r="PHF1673" s="36"/>
      <c r="PHG1673" s="36"/>
      <c r="PHH1673" s="37"/>
      <c r="PHI1673" s="37"/>
      <c r="PHJ1673" s="37"/>
      <c r="PHK1673" s="37"/>
      <c r="PHL1673" s="37"/>
      <c r="PHM1673" s="37"/>
      <c r="PHN1673" s="36"/>
      <c r="PHO1673" s="37"/>
      <c r="PHP1673" s="37"/>
      <c r="PHQ1673" s="37"/>
      <c r="PHR1673" s="37"/>
      <c r="PHS1673" s="36"/>
      <c r="PHT1673" s="49"/>
      <c r="PHU1673" s="50"/>
      <c r="PHV1673" s="50"/>
      <c r="PHW1673" s="49"/>
      <c r="PHX1673" s="50"/>
      <c r="PHY1673" s="50"/>
      <c r="PHZ1673" s="129"/>
      <c r="PIA1673" s="121"/>
      <c r="PIB1673" s="16"/>
      <c r="PIC1673" s="145"/>
      <c r="PID1673" s="121"/>
      <c r="PIE1673" s="43"/>
      <c r="PIF1673" s="90"/>
      <c r="PIG1673" s="90"/>
      <c r="PIH1673" s="16"/>
      <c r="PII1673" s="90"/>
      <c r="PIJ1673" s="143"/>
      <c r="PIK1673" s="166"/>
      <c r="PIL1673" s="172"/>
      <c r="PIM1673" s="36"/>
      <c r="PIN1673" s="36"/>
      <c r="PIO1673" s="36"/>
      <c r="PIP1673" s="37"/>
      <c r="PIQ1673" s="37"/>
      <c r="PIR1673" s="37"/>
      <c r="PIS1673" s="37"/>
      <c r="PIT1673" s="37"/>
      <c r="PIU1673" s="37"/>
      <c r="PIV1673" s="36"/>
      <c r="PIW1673" s="37"/>
      <c r="PIX1673" s="37"/>
      <c r="PIY1673" s="37"/>
      <c r="PIZ1673" s="37"/>
      <c r="PJA1673" s="36"/>
      <c r="PJB1673" s="49"/>
      <c r="PJC1673" s="50"/>
      <c r="PJD1673" s="50"/>
      <c r="PJE1673" s="49"/>
      <c r="PJF1673" s="50"/>
      <c r="PJG1673" s="50"/>
      <c r="PJH1673" s="129"/>
      <c r="PJI1673" s="121"/>
      <c r="PJJ1673" s="16"/>
      <c r="PJK1673" s="145"/>
      <c r="PJL1673" s="121"/>
      <c r="PJM1673" s="43"/>
      <c r="PJN1673" s="90"/>
      <c r="PJO1673" s="90"/>
      <c r="PJP1673" s="16"/>
      <c r="PJQ1673" s="90"/>
      <c r="PJR1673" s="143"/>
      <c r="PJS1673" s="166"/>
      <c r="PJT1673" s="172"/>
      <c r="PJU1673" s="36"/>
      <c r="PJV1673" s="36"/>
      <c r="PJW1673" s="36"/>
      <c r="PJX1673" s="37"/>
      <c r="PJY1673" s="37"/>
      <c r="PJZ1673" s="37"/>
      <c r="PKA1673" s="37"/>
      <c r="PKB1673" s="37"/>
      <c r="PKC1673" s="37"/>
      <c r="PKD1673" s="36"/>
      <c r="PKE1673" s="37"/>
      <c r="PKF1673" s="37"/>
      <c r="PKG1673" s="37"/>
      <c r="PKH1673" s="37"/>
      <c r="PKI1673" s="36"/>
      <c r="PKJ1673" s="49"/>
      <c r="PKK1673" s="50"/>
      <c r="PKL1673" s="50"/>
      <c r="PKM1673" s="49"/>
      <c r="PKN1673" s="50"/>
      <c r="PKO1673" s="50"/>
      <c r="PKP1673" s="129"/>
      <c r="PKQ1673" s="121"/>
      <c r="PKR1673" s="16"/>
      <c r="PKS1673" s="145"/>
      <c r="PKT1673" s="121"/>
      <c r="PKU1673" s="43"/>
      <c r="PKV1673" s="90"/>
      <c r="PKW1673" s="90"/>
      <c r="PKX1673" s="16"/>
      <c r="PKY1673" s="90"/>
      <c r="PKZ1673" s="143"/>
      <c r="PLA1673" s="166"/>
      <c r="PLB1673" s="172"/>
      <c r="PLC1673" s="36"/>
      <c r="PLD1673" s="36"/>
      <c r="PLE1673" s="36"/>
      <c r="PLF1673" s="37"/>
      <c r="PLG1673" s="37"/>
      <c r="PLH1673" s="37"/>
      <c r="PLI1673" s="37"/>
      <c r="PLJ1673" s="37"/>
      <c r="PLK1673" s="37"/>
      <c r="PLL1673" s="36"/>
      <c r="PLM1673" s="37"/>
      <c r="PLN1673" s="37"/>
      <c r="PLO1673" s="37"/>
      <c r="PLP1673" s="37"/>
      <c r="PLQ1673" s="36"/>
      <c r="PLR1673" s="49"/>
      <c r="PLS1673" s="50"/>
      <c r="PLT1673" s="50"/>
      <c r="PLU1673" s="49"/>
      <c r="PLV1673" s="50"/>
      <c r="PLW1673" s="50"/>
      <c r="PLX1673" s="129"/>
      <c r="PLY1673" s="121"/>
      <c r="PLZ1673" s="16"/>
      <c r="PMA1673" s="145"/>
      <c r="PMB1673" s="121"/>
      <c r="PMC1673" s="43"/>
      <c r="PMD1673" s="90"/>
      <c r="PME1673" s="90"/>
      <c r="PMF1673" s="16"/>
      <c r="PMG1673" s="90"/>
      <c r="PMH1673" s="143"/>
      <c r="PMI1673" s="166"/>
      <c r="PMJ1673" s="172"/>
      <c r="PMK1673" s="36"/>
      <c r="PML1673" s="36"/>
      <c r="PMM1673" s="36"/>
      <c r="PMN1673" s="37"/>
      <c r="PMO1673" s="37"/>
      <c r="PMP1673" s="37"/>
      <c r="PMQ1673" s="37"/>
      <c r="PMR1673" s="37"/>
      <c r="PMS1673" s="37"/>
      <c r="PMT1673" s="36"/>
      <c r="PMU1673" s="37"/>
      <c r="PMV1673" s="37"/>
      <c r="PMW1673" s="37"/>
      <c r="PMX1673" s="37"/>
      <c r="PMY1673" s="36"/>
      <c r="PMZ1673" s="49"/>
      <c r="PNA1673" s="50"/>
      <c r="PNB1673" s="50"/>
      <c r="PNC1673" s="49"/>
      <c r="PND1673" s="50"/>
      <c r="PNE1673" s="50"/>
      <c r="PNF1673" s="129"/>
      <c r="PNG1673" s="121"/>
      <c r="PNH1673" s="16"/>
      <c r="PNI1673" s="145"/>
      <c r="PNJ1673" s="121"/>
      <c r="PNK1673" s="43"/>
      <c r="PNL1673" s="90"/>
      <c r="PNM1673" s="90"/>
      <c r="PNN1673" s="16"/>
      <c r="PNO1673" s="90"/>
      <c r="PNP1673" s="143"/>
      <c r="PNQ1673" s="166"/>
      <c r="PNR1673" s="172"/>
      <c r="PNS1673" s="36"/>
      <c r="PNT1673" s="36"/>
      <c r="PNU1673" s="36"/>
      <c r="PNV1673" s="37"/>
      <c r="PNW1673" s="37"/>
      <c r="PNX1673" s="37"/>
      <c r="PNY1673" s="37"/>
      <c r="PNZ1673" s="37"/>
      <c r="POA1673" s="37"/>
      <c r="POB1673" s="36"/>
      <c r="POC1673" s="37"/>
      <c r="POD1673" s="37"/>
      <c r="POE1673" s="37"/>
      <c r="POF1673" s="37"/>
      <c r="POG1673" s="36"/>
      <c r="POH1673" s="49"/>
      <c r="POI1673" s="50"/>
      <c r="POJ1673" s="50"/>
      <c r="POK1673" s="49"/>
      <c r="POL1673" s="50"/>
      <c r="POM1673" s="50"/>
      <c r="PON1673" s="129"/>
      <c r="POO1673" s="121"/>
      <c r="POP1673" s="16"/>
      <c r="POQ1673" s="145"/>
      <c r="POR1673" s="121"/>
      <c r="POS1673" s="43"/>
      <c r="POT1673" s="90"/>
      <c r="POU1673" s="90"/>
      <c r="POV1673" s="16"/>
      <c r="POW1673" s="90"/>
      <c r="POX1673" s="143"/>
      <c r="POY1673" s="166"/>
      <c r="POZ1673" s="172"/>
      <c r="PPA1673" s="36"/>
      <c r="PPB1673" s="36"/>
      <c r="PPC1673" s="36"/>
      <c r="PPD1673" s="37"/>
      <c r="PPE1673" s="37"/>
      <c r="PPF1673" s="37"/>
      <c r="PPG1673" s="37"/>
      <c r="PPH1673" s="37"/>
      <c r="PPI1673" s="37"/>
      <c r="PPJ1673" s="36"/>
      <c r="PPK1673" s="37"/>
      <c r="PPL1673" s="37"/>
      <c r="PPM1673" s="37"/>
      <c r="PPN1673" s="37"/>
      <c r="PPO1673" s="36"/>
      <c r="PPP1673" s="49"/>
      <c r="PPQ1673" s="50"/>
      <c r="PPR1673" s="50"/>
      <c r="PPS1673" s="49"/>
      <c r="PPT1673" s="50"/>
      <c r="PPU1673" s="50"/>
      <c r="PPV1673" s="129"/>
      <c r="PPW1673" s="121"/>
      <c r="PPX1673" s="16"/>
      <c r="PPY1673" s="145"/>
      <c r="PPZ1673" s="121"/>
      <c r="PQA1673" s="43"/>
      <c r="PQB1673" s="90"/>
      <c r="PQC1673" s="90"/>
      <c r="PQD1673" s="16"/>
      <c r="PQE1673" s="90"/>
      <c r="PQF1673" s="143"/>
      <c r="PQG1673" s="166"/>
      <c r="PQH1673" s="172"/>
      <c r="PQI1673" s="36"/>
      <c r="PQJ1673" s="36"/>
      <c r="PQK1673" s="36"/>
      <c r="PQL1673" s="37"/>
      <c r="PQM1673" s="37"/>
      <c r="PQN1673" s="37"/>
      <c r="PQO1673" s="37"/>
      <c r="PQP1673" s="37"/>
      <c r="PQQ1673" s="37"/>
      <c r="PQR1673" s="36"/>
      <c r="PQS1673" s="37"/>
      <c r="PQT1673" s="37"/>
      <c r="PQU1673" s="37"/>
      <c r="PQV1673" s="37"/>
      <c r="PQW1673" s="36"/>
      <c r="PQX1673" s="49"/>
      <c r="PQY1673" s="50"/>
      <c r="PQZ1673" s="50"/>
      <c r="PRA1673" s="49"/>
      <c r="PRB1673" s="50"/>
      <c r="PRC1673" s="50"/>
      <c r="PRD1673" s="129"/>
      <c r="PRE1673" s="121"/>
      <c r="PRF1673" s="16"/>
      <c r="PRG1673" s="145"/>
      <c r="PRH1673" s="121"/>
      <c r="PRI1673" s="43"/>
      <c r="PRJ1673" s="90"/>
      <c r="PRK1673" s="90"/>
      <c r="PRL1673" s="16"/>
      <c r="PRM1673" s="90"/>
      <c r="PRN1673" s="143"/>
      <c r="PRO1673" s="166"/>
      <c r="PRP1673" s="172"/>
      <c r="PRQ1673" s="36"/>
      <c r="PRR1673" s="36"/>
      <c r="PRS1673" s="36"/>
      <c r="PRT1673" s="37"/>
      <c r="PRU1673" s="37"/>
      <c r="PRV1673" s="37"/>
      <c r="PRW1673" s="37"/>
      <c r="PRX1673" s="37"/>
      <c r="PRY1673" s="37"/>
      <c r="PRZ1673" s="36"/>
      <c r="PSA1673" s="37"/>
      <c r="PSB1673" s="37"/>
      <c r="PSC1673" s="37"/>
      <c r="PSD1673" s="37"/>
      <c r="PSE1673" s="36"/>
      <c r="PSF1673" s="49"/>
      <c r="PSG1673" s="50"/>
      <c r="PSH1673" s="50"/>
      <c r="PSI1673" s="49"/>
      <c r="PSJ1673" s="50"/>
      <c r="PSK1673" s="50"/>
      <c r="PSL1673" s="129"/>
      <c r="PSM1673" s="121"/>
      <c r="PSN1673" s="16"/>
      <c r="PSO1673" s="145"/>
      <c r="PSP1673" s="121"/>
      <c r="PSQ1673" s="43"/>
      <c r="PSR1673" s="90"/>
      <c r="PSS1673" s="90"/>
      <c r="PST1673" s="16"/>
      <c r="PSU1673" s="90"/>
      <c r="PSV1673" s="143"/>
      <c r="PSW1673" s="166"/>
      <c r="PSX1673" s="172"/>
      <c r="PSY1673" s="36"/>
      <c r="PSZ1673" s="36"/>
      <c r="PTA1673" s="36"/>
      <c r="PTB1673" s="37"/>
      <c r="PTC1673" s="37"/>
      <c r="PTD1673" s="37"/>
      <c r="PTE1673" s="37"/>
      <c r="PTF1673" s="37"/>
      <c r="PTG1673" s="37"/>
      <c r="PTH1673" s="36"/>
      <c r="PTI1673" s="37"/>
      <c r="PTJ1673" s="37"/>
      <c r="PTK1673" s="37"/>
      <c r="PTL1673" s="37"/>
      <c r="PTM1673" s="36"/>
      <c r="PTN1673" s="49"/>
      <c r="PTO1673" s="50"/>
      <c r="PTP1673" s="50"/>
      <c r="PTQ1673" s="49"/>
      <c r="PTR1673" s="50"/>
      <c r="PTS1673" s="50"/>
      <c r="PTT1673" s="129"/>
      <c r="PTU1673" s="121"/>
      <c r="PTV1673" s="16"/>
      <c r="PTW1673" s="145"/>
      <c r="PTX1673" s="121"/>
      <c r="PTY1673" s="43"/>
      <c r="PTZ1673" s="90"/>
      <c r="PUA1673" s="90"/>
      <c r="PUB1673" s="16"/>
      <c r="PUC1673" s="90"/>
      <c r="PUD1673" s="143"/>
      <c r="PUE1673" s="166"/>
      <c r="PUF1673" s="172"/>
      <c r="PUG1673" s="36"/>
      <c r="PUH1673" s="36"/>
      <c r="PUI1673" s="36"/>
      <c r="PUJ1673" s="37"/>
      <c r="PUK1673" s="37"/>
      <c r="PUL1673" s="37"/>
      <c r="PUM1673" s="37"/>
      <c r="PUN1673" s="37"/>
      <c r="PUO1673" s="37"/>
      <c r="PUP1673" s="36"/>
      <c r="PUQ1673" s="37"/>
      <c r="PUR1673" s="37"/>
      <c r="PUS1673" s="37"/>
      <c r="PUT1673" s="37"/>
      <c r="PUU1673" s="36"/>
      <c r="PUV1673" s="49"/>
      <c r="PUW1673" s="50"/>
      <c r="PUX1673" s="50"/>
      <c r="PUY1673" s="49"/>
      <c r="PUZ1673" s="50"/>
      <c r="PVA1673" s="50"/>
      <c r="PVB1673" s="129"/>
      <c r="PVC1673" s="121"/>
      <c r="PVD1673" s="16"/>
      <c r="PVE1673" s="145"/>
      <c r="PVF1673" s="121"/>
      <c r="PVG1673" s="43"/>
      <c r="PVH1673" s="90"/>
      <c r="PVI1673" s="90"/>
      <c r="PVJ1673" s="16"/>
      <c r="PVK1673" s="90"/>
      <c r="PVL1673" s="143"/>
      <c r="PVM1673" s="166"/>
      <c r="PVN1673" s="172"/>
      <c r="PVO1673" s="36"/>
      <c r="PVP1673" s="36"/>
      <c r="PVQ1673" s="36"/>
      <c r="PVR1673" s="37"/>
      <c r="PVS1673" s="37"/>
      <c r="PVT1673" s="37"/>
      <c r="PVU1673" s="37"/>
      <c r="PVV1673" s="37"/>
      <c r="PVW1673" s="37"/>
      <c r="PVX1673" s="36"/>
      <c r="PVY1673" s="37"/>
      <c r="PVZ1673" s="37"/>
      <c r="PWA1673" s="37"/>
      <c r="PWB1673" s="37"/>
      <c r="PWC1673" s="36"/>
      <c r="PWD1673" s="49"/>
      <c r="PWE1673" s="50"/>
      <c r="PWF1673" s="50"/>
      <c r="PWG1673" s="49"/>
      <c r="PWH1673" s="50"/>
      <c r="PWI1673" s="50"/>
      <c r="PWJ1673" s="129"/>
      <c r="PWK1673" s="121"/>
      <c r="PWL1673" s="16"/>
      <c r="PWM1673" s="145"/>
      <c r="PWN1673" s="121"/>
      <c r="PWO1673" s="43"/>
      <c r="PWP1673" s="90"/>
      <c r="PWQ1673" s="90"/>
      <c r="PWR1673" s="16"/>
      <c r="PWS1673" s="90"/>
      <c r="PWT1673" s="143"/>
      <c r="PWU1673" s="166"/>
      <c r="PWV1673" s="172"/>
      <c r="PWW1673" s="36"/>
      <c r="PWX1673" s="36"/>
      <c r="PWY1673" s="36"/>
      <c r="PWZ1673" s="37"/>
      <c r="PXA1673" s="37"/>
      <c r="PXB1673" s="37"/>
      <c r="PXC1673" s="37"/>
      <c r="PXD1673" s="37"/>
      <c r="PXE1673" s="37"/>
      <c r="PXF1673" s="36"/>
      <c r="PXG1673" s="37"/>
      <c r="PXH1673" s="37"/>
      <c r="PXI1673" s="37"/>
      <c r="PXJ1673" s="37"/>
      <c r="PXK1673" s="36"/>
      <c r="PXL1673" s="49"/>
      <c r="PXM1673" s="50"/>
      <c r="PXN1673" s="50"/>
      <c r="PXO1673" s="49"/>
      <c r="PXP1673" s="50"/>
      <c r="PXQ1673" s="50"/>
      <c r="PXR1673" s="129"/>
      <c r="PXS1673" s="121"/>
      <c r="PXT1673" s="16"/>
      <c r="PXU1673" s="145"/>
      <c r="PXV1673" s="121"/>
      <c r="PXW1673" s="43"/>
      <c r="PXX1673" s="90"/>
      <c r="PXY1673" s="90"/>
      <c r="PXZ1673" s="16"/>
      <c r="PYA1673" s="90"/>
      <c r="PYB1673" s="143"/>
      <c r="PYC1673" s="166"/>
      <c r="PYD1673" s="172"/>
      <c r="PYE1673" s="36"/>
      <c r="PYF1673" s="36"/>
      <c r="PYG1673" s="36"/>
      <c r="PYH1673" s="37"/>
      <c r="PYI1673" s="37"/>
      <c r="PYJ1673" s="37"/>
      <c r="PYK1673" s="37"/>
      <c r="PYL1673" s="37"/>
      <c r="PYM1673" s="37"/>
      <c r="PYN1673" s="36"/>
      <c r="PYO1673" s="37"/>
      <c r="PYP1673" s="37"/>
      <c r="PYQ1673" s="37"/>
      <c r="PYR1673" s="37"/>
      <c r="PYS1673" s="36"/>
      <c r="PYT1673" s="49"/>
      <c r="PYU1673" s="50"/>
      <c r="PYV1673" s="50"/>
      <c r="PYW1673" s="49"/>
      <c r="PYX1673" s="50"/>
      <c r="PYY1673" s="50"/>
      <c r="PYZ1673" s="129"/>
      <c r="PZA1673" s="121"/>
      <c r="PZB1673" s="16"/>
      <c r="PZC1673" s="145"/>
      <c r="PZD1673" s="121"/>
      <c r="PZE1673" s="43"/>
      <c r="PZF1673" s="90"/>
      <c r="PZG1673" s="90"/>
      <c r="PZH1673" s="16"/>
      <c r="PZI1673" s="90"/>
      <c r="PZJ1673" s="143"/>
      <c r="PZK1673" s="166"/>
      <c r="PZL1673" s="172"/>
      <c r="PZM1673" s="36"/>
      <c r="PZN1673" s="36"/>
      <c r="PZO1673" s="36"/>
      <c r="PZP1673" s="37"/>
      <c r="PZQ1673" s="37"/>
      <c r="PZR1673" s="37"/>
      <c r="PZS1673" s="37"/>
      <c r="PZT1673" s="37"/>
      <c r="PZU1673" s="37"/>
      <c r="PZV1673" s="36"/>
      <c r="PZW1673" s="37"/>
      <c r="PZX1673" s="37"/>
      <c r="PZY1673" s="37"/>
      <c r="PZZ1673" s="37"/>
      <c r="QAA1673" s="36"/>
      <c r="QAB1673" s="49"/>
      <c r="QAC1673" s="50"/>
      <c r="QAD1673" s="50"/>
      <c r="QAE1673" s="49"/>
      <c r="QAF1673" s="50"/>
      <c r="QAG1673" s="50"/>
      <c r="QAH1673" s="129"/>
      <c r="QAI1673" s="121"/>
      <c r="QAJ1673" s="16"/>
      <c r="QAK1673" s="145"/>
      <c r="QAL1673" s="121"/>
      <c r="QAM1673" s="43"/>
      <c r="QAN1673" s="90"/>
      <c r="QAO1673" s="90"/>
      <c r="QAP1673" s="16"/>
      <c r="QAQ1673" s="90"/>
      <c r="QAR1673" s="143"/>
      <c r="QAS1673" s="166"/>
      <c r="QAT1673" s="172"/>
      <c r="QAU1673" s="36"/>
      <c r="QAV1673" s="36"/>
      <c r="QAW1673" s="36"/>
      <c r="QAX1673" s="37"/>
      <c r="QAY1673" s="37"/>
      <c r="QAZ1673" s="37"/>
      <c r="QBA1673" s="37"/>
      <c r="QBB1673" s="37"/>
      <c r="QBC1673" s="37"/>
      <c r="QBD1673" s="36"/>
      <c r="QBE1673" s="37"/>
      <c r="QBF1673" s="37"/>
      <c r="QBG1673" s="37"/>
      <c r="QBH1673" s="37"/>
      <c r="QBI1673" s="36"/>
      <c r="QBJ1673" s="49"/>
      <c r="QBK1673" s="50"/>
      <c r="QBL1673" s="50"/>
      <c r="QBM1673" s="49"/>
      <c r="QBN1673" s="50"/>
      <c r="QBO1673" s="50"/>
      <c r="QBP1673" s="129"/>
      <c r="QBQ1673" s="121"/>
      <c r="QBR1673" s="16"/>
      <c r="QBS1673" s="145"/>
      <c r="QBT1673" s="121"/>
      <c r="QBU1673" s="43"/>
      <c r="QBV1673" s="90"/>
      <c r="QBW1673" s="90"/>
      <c r="QBX1673" s="16"/>
      <c r="QBY1673" s="90"/>
      <c r="QBZ1673" s="143"/>
      <c r="QCA1673" s="166"/>
      <c r="QCB1673" s="172"/>
      <c r="QCC1673" s="36"/>
      <c r="QCD1673" s="36"/>
      <c r="QCE1673" s="36"/>
      <c r="QCF1673" s="37"/>
      <c r="QCG1673" s="37"/>
      <c r="QCH1673" s="37"/>
      <c r="QCI1673" s="37"/>
      <c r="QCJ1673" s="37"/>
      <c r="QCK1673" s="37"/>
      <c r="QCL1673" s="36"/>
      <c r="QCM1673" s="37"/>
      <c r="QCN1673" s="37"/>
      <c r="QCO1673" s="37"/>
      <c r="QCP1673" s="37"/>
      <c r="QCQ1673" s="36"/>
      <c r="QCR1673" s="49"/>
      <c r="QCS1673" s="50"/>
      <c r="QCT1673" s="50"/>
      <c r="QCU1673" s="49"/>
      <c r="QCV1673" s="50"/>
      <c r="QCW1673" s="50"/>
      <c r="QCX1673" s="129"/>
      <c r="QCY1673" s="121"/>
      <c r="QCZ1673" s="16"/>
      <c r="QDA1673" s="145"/>
      <c r="QDB1673" s="121"/>
      <c r="QDC1673" s="43"/>
      <c r="QDD1673" s="90"/>
      <c r="QDE1673" s="90"/>
      <c r="QDF1673" s="16"/>
      <c r="QDG1673" s="90"/>
      <c r="QDH1673" s="143"/>
      <c r="QDI1673" s="166"/>
      <c r="QDJ1673" s="172"/>
      <c r="QDK1673" s="36"/>
      <c r="QDL1673" s="36"/>
      <c r="QDM1673" s="36"/>
      <c r="QDN1673" s="37"/>
      <c r="QDO1673" s="37"/>
      <c r="QDP1673" s="37"/>
      <c r="QDQ1673" s="37"/>
      <c r="QDR1673" s="37"/>
      <c r="QDS1673" s="37"/>
      <c r="QDT1673" s="36"/>
      <c r="QDU1673" s="37"/>
      <c r="QDV1673" s="37"/>
      <c r="QDW1673" s="37"/>
      <c r="QDX1673" s="37"/>
      <c r="QDY1673" s="36"/>
      <c r="QDZ1673" s="49"/>
      <c r="QEA1673" s="50"/>
      <c r="QEB1673" s="50"/>
      <c r="QEC1673" s="49"/>
      <c r="QED1673" s="50"/>
      <c r="QEE1673" s="50"/>
      <c r="QEF1673" s="129"/>
      <c r="QEG1673" s="121"/>
      <c r="QEH1673" s="16"/>
      <c r="QEI1673" s="145"/>
      <c r="QEJ1673" s="121"/>
      <c r="QEK1673" s="43"/>
      <c r="QEL1673" s="90"/>
      <c r="QEM1673" s="90"/>
      <c r="QEN1673" s="16"/>
      <c r="QEO1673" s="90"/>
      <c r="QEP1673" s="143"/>
      <c r="QEQ1673" s="166"/>
      <c r="QER1673" s="172"/>
      <c r="QES1673" s="36"/>
      <c r="QET1673" s="36"/>
      <c r="QEU1673" s="36"/>
      <c r="QEV1673" s="37"/>
      <c r="QEW1673" s="37"/>
      <c r="QEX1673" s="37"/>
      <c r="QEY1673" s="37"/>
      <c r="QEZ1673" s="37"/>
      <c r="QFA1673" s="37"/>
      <c r="QFB1673" s="36"/>
      <c r="QFC1673" s="37"/>
      <c r="QFD1673" s="37"/>
      <c r="QFE1673" s="37"/>
      <c r="QFF1673" s="37"/>
      <c r="QFG1673" s="36"/>
      <c r="QFH1673" s="49"/>
      <c r="QFI1673" s="50"/>
      <c r="QFJ1673" s="50"/>
      <c r="QFK1673" s="49"/>
      <c r="QFL1673" s="50"/>
      <c r="QFM1673" s="50"/>
      <c r="QFN1673" s="129"/>
      <c r="QFO1673" s="121"/>
      <c r="QFP1673" s="16"/>
      <c r="QFQ1673" s="145"/>
      <c r="QFR1673" s="121"/>
      <c r="QFS1673" s="43"/>
      <c r="QFT1673" s="90"/>
      <c r="QFU1673" s="90"/>
      <c r="QFV1673" s="16"/>
      <c r="QFW1673" s="90"/>
      <c r="QFX1673" s="143"/>
      <c r="QFY1673" s="166"/>
      <c r="QFZ1673" s="172"/>
      <c r="QGA1673" s="36"/>
      <c r="QGB1673" s="36"/>
      <c r="QGC1673" s="36"/>
      <c r="QGD1673" s="37"/>
      <c r="QGE1673" s="37"/>
      <c r="QGF1673" s="37"/>
      <c r="QGG1673" s="37"/>
      <c r="QGH1673" s="37"/>
      <c r="QGI1673" s="37"/>
      <c r="QGJ1673" s="36"/>
      <c r="QGK1673" s="37"/>
      <c r="QGL1673" s="37"/>
      <c r="QGM1673" s="37"/>
      <c r="QGN1673" s="37"/>
      <c r="QGO1673" s="36"/>
      <c r="QGP1673" s="49"/>
      <c r="QGQ1673" s="50"/>
      <c r="QGR1673" s="50"/>
      <c r="QGS1673" s="49"/>
      <c r="QGT1673" s="50"/>
      <c r="QGU1673" s="50"/>
      <c r="QGV1673" s="129"/>
      <c r="QGW1673" s="121"/>
      <c r="QGX1673" s="16"/>
      <c r="QGY1673" s="145"/>
      <c r="QGZ1673" s="121"/>
      <c r="QHA1673" s="43"/>
      <c r="QHB1673" s="90"/>
      <c r="QHC1673" s="90"/>
      <c r="QHD1673" s="16"/>
      <c r="QHE1673" s="90"/>
      <c r="QHF1673" s="143"/>
      <c r="QHG1673" s="166"/>
      <c r="QHH1673" s="172"/>
      <c r="QHI1673" s="36"/>
      <c r="QHJ1673" s="36"/>
      <c r="QHK1673" s="36"/>
      <c r="QHL1673" s="37"/>
      <c r="QHM1673" s="37"/>
      <c r="QHN1673" s="37"/>
      <c r="QHO1673" s="37"/>
      <c r="QHP1673" s="37"/>
      <c r="QHQ1673" s="37"/>
      <c r="QHR1673" s="36"/>
      <c r="QHS1673" s="37"/>
      <c r="QHT1673" s="37"/>
      <c r="QHU1673" s="37"/>
      <c r="QHV1673" s="37"/>
      <c r="QHW1673" s="36"/>
      <c r="QHX1673" s="49"/>
      <c r="QHY1673" s="50"/>
      <c r="QHZ1673" s="50"/>
      <c r="QIA1673" s="49"/>
      <c r="QIB1673" s="50"/>
      <c r="QIC1673" s="50"/>
      <c r="QID1673" s="129"/>
      <c r="QIE1673" s="121"/>
      <c r="QIF1673" s="16"/>
      <c r="QIG1673" s="145"/>
      <c r="QIH1673" s="121"/>
      <c r="QII1673" s="43"/>
      <c r="QIJ1673" s="90"/>
      <c r="QIK1673" s="90"/>
      <c r="QIL1673" s="16"/>
      <c r="QIM1673" s="90"/>
      <c r="QIN1673" s="143"/>
      <c r="QIO1673" s="166"/>
      <c r="QIP1673" s="172"/>
      <c r="QIQ1673" s="36"/>
      <c r="QIR1673" s="36"/>
      <c r="QIS1673" s="36"/>
      <c r="QIT1673" s="37"/>
      <c r="QIU1673" s="37"/>
      <c r="QIV1673" s="37"/>
      <c r="QIW1673" s="37"/>
      <c r="QIX1673" s="37"/>
      <c r="QIY1673" s="37"/>
      <c r="QIZ1673" s="36"/>
      <c r="QJA1673" s="37"/>
      <c r="QJB1673" s="37"/>
      <c r="QJC1673" s="37"/>
      <c r="QJD1673" s="37"/>
      <c r="QJE1673" s="36"/>
      <c r="QJF1673" s="49"/>
      <c r="QJG1673" s="50"/>
      <c r="QJH1673" s="50"/>
      <c r="QJI1673" s="49"/>
      <c r="QJJ1673" s="50"/>
      <c r="QJK1673" s="50"/>
      <c r="QJL1673" s="129"/>
      <c r="QJM1673" s="121"/>
      <c r="QJN1673" s="16"/>
      <c r="QJO1673" s="145"/>
      <c r="QJP1673" s="121"/>
      <c r="QJQ1673" s="43"/>
      <c r="QJR1673" s="90"/>
      <c r="QJS1673" s="90"/>
      <c r="QJT1673" s="16"/>
      <c r="QJU1673" s="90"/>
      <c r="QJV1673" s="143"/>
      <c r="QJW1673" s="166"/>
      <c r="QJX1673" s="172"/>
      <c r="QJY1673" s="36"/>
      <c r="QJZ1673" s="36"/>
      <c r="QKA1673" s="36"/>
      <c r="QKB1673" s="37"/>
      <c r="QKC1673" s="37"/>
      <c r="QKD1673" s="37"/>
      <c r="QKE1673" s="37"/>
      <c r="QKF1673" s="37"/>
      <c r="QKG1673" s="37"/>
      <c r="QKH1673" s="36"/>
      <c r="QKI1673" s="37"/>
      <c r="QKJ1673" s="37"/>
      <c r="QKK1673" s="37"/>
      <c r="QKL1673" s="37"/>
      <c r="QKM1673" s="36"/>
      <c r="QKN1673" s="49"/>
      <c r="QKO1673" s="50"/>
      <c r="QKP1673" s="50"/>
      <c r="QKQ1673" s="49"/>
      <c r="QKR1673" s="50"/>
      <c r="QKS1673" s="50"/>
      <c r="QKT1673" s="129"/>
      <c r="QKU1673" s="121"/>
      <c r="QKV1673" s="16"/>
      <c r="QKW1673" s="145"/>
      <c r="QKX1673" s="121"/>
      <c r="QKY1673" s="43"/>
      <c r="QKZ1673" s="90"/>
      <c r="QLA1673" s="90"/>
      <c r="QLB1673" s="16"/>
      <c r="QLC1673" s="90"/>
      <c r="QLD1673" s="143"/>
      <c r="QLE1673" s="166"/>
      <c r="QLF1673" s="172"/>
      <c r="QLG1673" s="36"/>
      <c r="QLH1673" s="36"/>
      <c r="QLI1673" s="36"/>
      <c r="QLJ1673" s="37"/>
      <c r="QLK1673" s="37"/>
      <c r="QLL1673" s="37"/>
      <c r="QLM1673" s="37"/>
      <c r="QLN1673" s="37"/>
      <c r="QLO1673" s="37"/>
      <c r="QLP1673" s="36"/>
      <c r="QLQ1673" s="37"/>
      <c r="QLR1673" s="37"/>
      <c r="QLS1673" s="37"/>
      <c r="QLT1673" s="37"/>
      <c r="QLU1673" s="36"/>
      <c r="QLV1673" s="49"/>
      <c r="QLW1673" s="50"/>
      <c r="QLX1673" s="50"/>
      <c r="QLY1673" s="49"/>
      <c r="QLZ1673" s="50"/>
      <c r="QMA1673" s="50"/>
      <c r="QMB1673" s="129"/>
      <c r="QMC1673" s="121"/>
      <c r="QMD1673" s="16"/>
      <c r="QME1673" s="145"/>
      <c r="QMF1673" s="121"/>
      <c r="QMG1673" s="43"/>
      <c r="QMH1673" s="90"/>
      <c r="QMI1673" s="90"/>
      <c r="QMJ1673" s="16"/>
      <c r="QMK1673" s="90"/>
      <c r="QML1673" s="143"/>
      <c r="QMM1673" s="166"/>
      <c r="QMN1673" s="172"/>
      <c r="QMO1673" s="36"/>
      <c r="QMP1673" s="36"/>
      <c r="QMQ1673" s="36"/>
      <c r="QMR1673" s="37"/>
      <c r="QMS1673" s="37"/>
      <c r="QMT1673" s="37"/>
      <c r="QMU1673" s="37"/>
      <c r="QMV1673" s="37"/>
      <c r="QMW1673" s="37"/>
      <c r="QMX1673" s="36"/>
      <c r="QMY1673" s="37"/>
      <c r="QMZ1673" s="37"/>
      <c r="QNA1673" s="37"/>
      <c r="QNB1673" s="37"/>
      <c r="QNC1673" s="36"/>
      <c r="QND1673" s="49"/>
      <c r="QNE1673" s="50"/>
      <c r="QNF1673" s="50"/>
      <c r="QNG1673" s="49"/>
      <c r="QNH1673" s="50"/>
      <c r="QNI1673" s="50"/>
      <c r="QNJ1673" s="129"/>
      <c r="QNK1673" s="121"/>
      <c r="QNL1673" s="16"/>
      <c r="QNM1673" s="145"/>
      <c r="QNN1673" s="121"/>
      <c r="QNO1673" s="43"/>
      <c r="QNP1673" s="90"/>
      <c r="QNQ1673" s="90"/>
      <c r="QNR1673" s="16"/>
      <c r="QNS1673" s="90"/>
      <c r="QNT1673" s="143"/>
      <c r="QNU1673" s="166"/>
      <c r="QNV1673" s="172"/>
      <c r="QNW1673" s="36"/>
      <c r="QNX1673" s="36"/>
      <c r="QNY1673" s="36"/>
      <c r="QNZ1673" s="37"/>
      <c r="QOA1673" s="37"/>
      <c r="QOB1673" s="37"/>
      <c r="QOC1673" s="37"/>
      <c r="QOD1673" s="37"/>
      <c r="QOE1673" s="37"/>
      <c r="QOF1673" s="36"/>
      <c r="QOG1673" s="37"/>
      <c r="QOH1673" s="37"/>
      <c r="QOI1673" s="37"/>
      <c r="QOJ1673" s="37"/>
      <c r="QOK1673" s="36"/>
      <c r="QOL1673" s="49"/>
      <c r="QOM1673" s="50"/>
      <c r="QON1673" s="50"/>
      <c r="QOO1673" s="49"/>
      <c r="QOP1673" s="50"/>
      <c r="QOQ1673" s="50"/>
      <c r="QOR1673" s="129"/>
      <c r="QOS1673" s="121"/>
      <c r="QOT1673" s="16"/>
      <c r="QOU1673" s="145"/>
      <c r="QOV1673" s="121"/>
      <c r="QOW1673" s="43"/>
      <c r="QOX1673" s="90"/>
      <c r="QOY1673" s="90"/>
      <c r="QOZ1673" s="16"/>
      <c r="QPA1673" s="90"/>
      <c r="QPB1673" s="143"/>
      <c r="QPC1673" s="166"/>
      <c r="QPD1673" s="172"/>
      <c r="QPE1673" s="36"/>
      <c r="QPF1673" s="36"/>
      <c r="QPG1673" s="36"/>
      <c r="QPH1673" s="37"/>
      <c r="QPI1673" s="37"/>
      <c r="QPJ1673" s="37"/>
      <c r="QPK1673" s="37"/>
      <c r="QPL1673" s="37"/>
      <c r="QPM1673" s="37"/>
      <c r="QPN1673" s="36"/>
      <c r="QPO1673" s="37"/>
      <c r="QPP1673" s="37"/>
      <c r="QPQ1673" s="37"/>
      <c r="QPR1673" s="37"/>
      <c r="QPS1673" s="36"/>
      <c r="QPT1673" s="49"/>
      <c r="QPU1673" s="50"/>
      <c r="QPV1673" s="50"/>
      <c r="QPW1673" s="49"/>
      <c r="QPX1673" s="50"/>
      <c r="QPY1673" s="50"/>
      <c r="QPZ1673" s="129"/>
      <c r="QQA1673" s="121"/>
      <c r="QQB1673" s="16"/>
      <c r="QQC1673" s="145"/>
      <c r="QQD1673" s="121"/>
      <c r="QQE1673" s="43"/>
      <c r="QQF1673" s="90"/>
      <c r="QQG1673" s="90"/>
      <c r="QQH1673" s="16"/>
      <c r="QQI1673" s="90"/>
      <c r="QQJ1673" s="143"/>
      <c r="QQK1673" s="166"/>
      <c r="QQL1673" s="172"/>
      <c r="QQM1673" s="36"/>
      <c r="QQN1673" s="36"/>
      <c r="QQO1673" s="36"/>
      <c r="QQP1673" s="37"/>
      <c r="QQQ1673" s="37"/>
      <c r="QQR1673" s="37"/>
      <c r="QQS1673" s="37"/>
      <c r="QQT1673" s="37"/>
      <c r="QQU1673" s="37"/>
      <c r="QQV1673" s="36"/>
      <c r="QQW1673" s="37"/>
      <c r="QQX1673" s="37"/>
      <c r="QQY1673" s="37"/>
      <c r="QQZ1673" s="37"/>
      <c r="QRA1673" s="36"/>
      <c r="QRB1673" s="49"/>
      <c r="QRC1673" s="50"/>
      <c r="QRD1673" s="50"/>
      <c r="QRE1673" s="49"/>
      <c r="QRF1673" s="50"/>
      <c r="QRG1673" s="50"/>
      <c r="QRH1673" s="129"/>
      <c r="QRI1673" s="121"/>
      <c r="QRJ1673" s="16"/>
      <c r="QRK1673" s="145"/>
      <c r="QRL1673" s="121"/>
      <c r="QRM1673" s="43"/>
      <c r="QRN1673" s="90"/>
      <c r="QRO1673" s="90"/>
      <c r="QRP1673" s="16"/>
      <c r="QRQ1673" s="90"/>
      <c r="QRR1673" s="143"/>
      <c r="QRS1673" s="166"/>
      <c r="QRT1673" s="172"/>
      <c r="QRU1673" s="36"/>
      <c r="QRV1673" s="36"/>
      <c r="QRW1673" s="36"/>
      <c r="QRX1673" s="37"/>
      <c r="QRY1673" s="37"/>
      <c r="QRZ1673" s="37"/>
      <c r="QSA1673" s="37"/>
      <c r="QSB1673" s="37"/>
      <c r="QSC1673" s="37"/>
      <c r="QSD1673" s="36"/>
      <c r="QSE1673" s="37"/>
      <c r="QSF1673" s="37"/>
      <c r="QSG1673" s="37"/>
      <c r="QSH1673" s="37"/>
      <c r="QSI1673" s="36"/>
      <c r="QSJ1673" s="49"/>
      <c r="QSK1673" s="50"/>
      <c r="QSL1673" s="50"/>
      <c r="QSM1673" s="49"/>
      <c r="QSN1673" s="50"/>
      <c r="QSO1673" s="50"/>
      <c r="QSP1673" s="129"/>
      <c r="QSQ1673" s="121"/>
      <c r="QSR1673" s="16"/>
      <c r="QSS1673" s="145"/>
      <c r="QST1673" s="121"/>
      <c r="QSU1673" s="43"/>
      <c r="QSV1673" s="90"/>
      <c r="QSW1673" s="90"/>
      <c r="QSX1673" s="16"/>
      <c r="QSY1673" s="90"/>
      <c r="QSZ1673" s="143"/>
      <c r="QTA1673" s="166"/>
      <c r="QTB1673" s="172"/>
      <c r="QTC1673" s="36"/>
      <c r="QTD1673" s="36"/>
      <c r="QTE1673" s="36"/>
      <c r="QTF1673" s="37"/>
      <c r="QTG1673" s="37"/>
      <c r="QTH1673" s="37"/>
      <c r="QTI1673" s="37"/>
      <c r="QTJ1673" s="37"/>
      <c r="QTK1673" s="37"/>
      <c r="QTL1673" s="36"/>
      <c r="QTM1673" s="37"/>
      <c r="QTN1673" s="37"/>
      <c r="QTO1673" s="37"/>
      <c r="QTP1673" s="37"/>
      <c r="QTQ1673" s="36"/>
      <c r="QTR1673" s="49"/>
      <c r="QTS1673" s="50"/>
      <c r="QTT1673" s="50"/>
      <c r="QTU1673" s="49"/>
      <c r="QTV1673" s="50"/>
      <c r="QTW1673" s="50"/>
      <c r="QTX1673" s="129"/>
      <c r="QTY1673" s="121"/>
      <c r="QTZ1673" s="16"/>
      <c r="QUA1673" s="145"/>
      <c r="QUB1673" s="121"/>
      <c r="QUC1673" s="43"/>
      <c r="QUD1673" s="90"/>
      <c r="QUE1673" s="90"/>
      <c r="QUF1673" s="16"/>
      <c r="QUG1673" s="90"/>
      <c r="QUH1673" s="143"/>
      <c r="QUI1673" s="166"/>
      <c r="QUJ1673" s="172"/>
      <c r="QUK1673" s="36"/>
      <c r="QUL1673" s="36"/>
      <c r="QUM1673" s="36"/>
      <c r="QUN1673" s="37"/>
      <c r="QUO1673" s="37"/>
      <c r="QUP1673" s="37"/>
      <c r="QUQ1673" s="37"/>
      <c r="QUR1673" s="37"/>
      <c r="QUS1673" s="37"/>
      <c r="QUT1673" s="36"/>
      <c r="QUU1673" s="37"/>
      <c r="QUV1673" s="37"/>
      <c r="QUW1673" s="37"/>
      <c r="QUX1673" s="37"/>
      <c r="QUY1673" s="36"/>
      <c r="QUZ1673" s="49"/>
      <c r="QVA1673" s="50"/>
      <c r="QVB1673" s="50"/>
      <c r="QVC1673" s="49"/>
      <c r="QVD1673" s="50"/>
      <c r="QVE1673" s="50"/>
      <c r="QVF1673" s="129"/>
      <c r="QVG1673" s="121"/>
      <c r="QVH1673" s="16"/>
      <c r="QVI1673" s="145"/>
      <c r="QVJ1673" s="121"/>
      <c r="QVK1673" s="43"/>
      <c r="QVL1673" s="90"/>
      <c r="QVM1673" s="90"/>
      <c r="QVN1673" s="16"/>
      <c r="QVO1673" s="90"/>
      <c r="QVP1673" s="143"/>
      <c r="QVQ1673" s="166"/>
      <c r="QVR1673" s="172"/>
      <c r="QVS1673" s="36"/>
      <c r="QVT1673" s="36"/>
      <c r="QVU1673" s="36"/>
      <c r="QVV1673" s="37"/>
      <c r="QVW1673" s="37"/>
      <c r="QVX1673" s="37"/>
      <c r="QVY1673" s="37"/>
      <c r="QVZ1673" s="37"/>
      <c r="QWA1673" s="37"/>
      <c r="QWB1673" s="36"/>
      <c r="QWC1673" s="37"/>
      <c r="QWD1673" s="37"/>
      <c r="QWE1673" s="37"/>
      <c r="QWF1673" s="37"/>
      <c r="QWG1673" s="36"/>
      <c r="QWH1673" s="49"/>
      <c r="QWI1673" s="50"/>
      <c r="QWJ1673" s="50"/>
      <c r="QWK1673" s="49"/>
      <c r="QWL1673" s="50"/>
      <c r="QWM1673" s="50"/>
      <c r="QWN1673" s="129"/>
      <c r="QWO1673" s="121"/>
      <c r="QWP1673" s="16"/>
      <c r="QWQ1673" s="145"/>
      <c r="QWR1673" s="121"/>
      <c r="QWS1673" s="43"/>
      <c r="QWT1673" s="90"/>
      <c r="QWU1673" s="90"/>
      <c r="QWV1673" s="16"/>
      <c r="QWW1673" s="90"/>
      <c r="QWX1673" s="143"/>
      <c r="QWY1673" s="166"/>
      <c r="QWZ1673" s="172"/>
      <c r="QXA1673" s="36"/>
      <c r="QXB1673" s="36"/>
      <c r="QXC1673" s="36"/>
      <c r="QXD1673" s="37"/>
      <c r="QXE1673" s="37"/>
      <c r="QXF1673" s="37"/>
      <c r="QXG1673" s="37"/>
      <c r="QXH1673" s="37"/>
      <c r="QXI1673" s="37"/>
      <c r="QXJ1673" s="36"/>
      <c r="QXK1673" s="37"/>
      <c r="QXL1673" s="37"/>
      <c r="QXM1673" s="37"/>
      <c r="QXN1673" s="37"/>
      <c r="QXO1673" s="36"/>
      <c r="QXP1673" s="49"/>
      <c r="QXQ1673" s="50"/>
      <c r="QXR1673" s="50"/>
      <c r="QXS1673" s="49"/>
      <c r="QXT1673" s="50"/>
      <c r="QXU1673" s="50"/>
      <c r="QXV1673" s="129"/>
      <c r="QXW1673" s="121"/>
      <c r="QXX1673" s="16"/>
      <c r="QXY1673" s="145"/>
      <c r="QXZ1673" s="121"/>
      <c r="QYA1673" s="43"/>
      <c r="QYB1673" s="90"/>
      <c r="QYC1673" s="90"/>
      <c r="QYD1673" s="16"/>
      <c r="QYE1673" s="90"/>
      <c r="QYF1673" s="143"/>
      <c r="QYG1673" s="166"/>
      <c r="QYH1673" s="172"/>
      <c r="QYI1673" s="36"/>
      <c r="QYJ1673" s="36"/>
      <c r="QYK1673" s="36"/>
      <c r="QYL1673" s="37"/>
      <c r="QYM1673" s="37"/>
      <c r="QYN1673" s="37"/>
      <c r="QYO1673" s="37"/>
      <c r="QYP1673" s="37"/>
      <c r="QYQ1673" s="37"/>
      <c r="QYR1673" s="36"/>
      <c r="QYS1673" s="37"/>
      <c r="QYT1673" s="37"/>
      <c r="QYU1673" s="37"/>
      <c r="QYV1673" s="37"/>
      <c r="QYW1673" s="36"/>
      <c r="QYX1673" s="49"/>
      <c r="QYY1673" s="50"/>
      <c r="QYZ1673" s="50"/>
      <c r="QZA1673" s="49"/>
      <c r="QZB1673" s="50"/>
      <c r="QZC1673" s="50"/>
      <c r="QZD1673" s="129"/>
      <c r="QZE1673" s="121"/>
      <c r="QZF1673" s="16"/>
      <c r="QZG1673" s="145"/>
      <c r="QZH1673" s="121"/>
      <c r="QZI1673" s="43"/>
      <c r="QZJ1673" s="90"/>
      <c r="QZK1673" s="90"/>
      <c r="QZL1673" s="16"/>
      <c r="QZM1673" s="90"/>
      <c r="QZN1673" s="143"/>
      <c r="QZO1673" s="166"/>
      <c r="QZP1673" s="172"/>
      <c r="QZQ1673" s="36"/>
      <c r="QZR1673" s="36"/>
      <c r="QZS1673" s="36"/>
      <c r="QZT1673" s="37"/>
      <c r="QZU1673" s="37"/>
      <c r="QZV1673" s="37"/>
      <c r="QZW1673" s="37"/>
      <c r="QZX1673" s="37"/>
      <c r="QZY1673" s="37"/>
      <c r="QZZ1673" s="36"/>
      <c r="RAA1673" s="37"/>
      <c r="RAB1673" s="37"/>
      <c r="RAC1673" s="37"/>
      <c r="RAD1673" s="37"/>
      <c r="RAE1673" s="36"/>
      <c r="RAF1673" s="49"/>
      <c r="RAG1673" s="50"/>
      <c r="RAH1673" s="50"/>
      <c r="RAI1673" s="49"/>
      <c r="RAJ1673" s="50"/>
      <c r="RAK1673" s="50"/>
      <c r="RAL1673" s="129"/>
      <c r="RAM1673" s="121"/>
      <c r="RAN1673" s="16"/>
      <c r="RAO1673" s="145"/>
      <c r="RAP1673" s="121"/>
      <c r="RAQ1673" s="43"/>
      <c r="RAR1673" s="90"/>
      <c r="RAS1673" s="90"/>
      <c r="RAT1673" s="16"/>
      <c r="RAU1673" s="90"/>
      <c r="RAV1673" s="143"/>
      <c r="RAW1673" s="166"/>
      <c r="RAX1673" s="172"/>
      <c r="RAY1673" s="36"/>
      <c r="RAZ1673" s="36"/>
      <c r="RBA1673" s="36"/>
      <c r="RBB1673" s="37"/>
      <c r="RBC1673" s="37"/>
      <c r="RBD1673" s="37"/>
      <c r="RBE1673" s="37"/>
      <c r="RBF1673" s="37"/>
      <c r="RBG1673" s="37"/>
      <c r="RBH1673" s="36"/>
      <c r="RBI1673" s="37"/>
      <c r="RBJ1673" s="37"/>
      <c r="RBK1673" s="37"/>
      <c r="RBL1673" s="37"/>
      <c r="RBM1673" s="36"/>
      <c r="RBN1673" s="49"/>
      <c r="RBO1673" s="50"/>
      <c r="RBP1673" s="50"/>
      <c r="RBQ1673" s="49"/>
      <c r="RBR1673" s="50"/>
      <c r="RBS1673" s="50"/>
      <c r="RBT1673" s="129"/>
      <c r="RBU1673" s="121"/>
      <c r="RBV1673" s="16"/>
      <c r="RBW1673" s="145"/>
      <c r="RBX1673" s="121"/>
      <c r="RBY1673" s="43"/>
      <c r="RBZ1673" s="90"/>
      <c r="RCA1673" s="90"/>
      <c r="RCB1673" s="16"/>
      <c r="RCC1673" s="90"/>
      <c r="RCD1673" s="143"/>
      <c r="RCE1673" s="166"/>
      <c r="RCF1673" s="172"/>
      <c r="RCG1673" s="36"/>
      <c r="RCH1673" s="36"/>
      <c r="RCI1673" s="36"/>
      <c r="RCJ1673" s="37"/>
      <c r="RCK1673" s="37"/>
      <c r="RCL1673" s="37"/>
      <c r="RCM1673" s="37"/>
      <c r="RCN1673" s="37"/>
      <c r="RCO1673" s="37"/>
      <c r="RCP1673" s="36"/>
      <c r="RCQ1673" s="37"/>
      <c r="RCR1673" s="37"/>
      <c r="RCS1673" s="37"/>
      <c r="RCT1673" s="37"/>
      <c r="RCU1673" s="36"/>
      <c r="RCV1673" s="49"/>
      <c r="RCW1673" s="50"/>
      <c r="RCX1673" s="50"/>
      <c r="RCY1673" s="49"/>
      <c r="RCZ1673" s="50"/>
      <c r="RDA1673" s="50"/>
      <c r="RDB1673" s="129"/>
      <c r="RDC1673" s="121"/>
      <c r="RDD1673" s="16"/>
      <c r="RDE1673" s="145"/>
      <c r="RDF1673" s="121"/>
      <c r="RDG1673" s="43"/>
      <c r="RDH1673" s="90"/>
      <c r="RDI1673" s="90"/>
      <c r="RDJ1673" s="16"/>
      <c r="RDK1673" s="90"/>
      <c r="RDL1673" s="143"/>
      <c r="RDM1673" s="166"/>
      <c r="RDN1673" s="172"/>
      <c r="RDO1673" s="36"/>
      <c r="RDP1673" s="36"/>
      <c r="RDQ1673" s="36"/>
      <c r="RDR1673" s="37"/>
      <c r="RDS1673" s="37"/>
      <c r="RDT1673" s="37"/>
      <c r="RDU1673" s="37"/>
      <c r="RDV1673" s="37"/>
      <c r="RDW1673" s="37"/>
      <c r="RDX1673" s="36"/>
      <c r="RDY1673" s="37"/>
      <c r="RDZ1673" s="37"/>
      <c r="REA1673" s="37"/>
      <c r="REB1673" s="37"/>
      <c r="REC1673" s="36"/>
      <c r="RED1673" s="49"/>
      <c r="REE1673" s="50"/>
      <c r="REF1673" s="50"/>
      <c r="REG1673" s="49"/>
      <c r="REH1673" s="50"/>
      <c r="REI1673" s="50"/>
      <c r="REJ1673" s="129"/>
      <c r="REK1673" s="121"/>
      <c r="REL1673" s="16"/>
      <c r="REM1673" s="145"/>
      <c r="REN1673" s="121"/>
      <c r="REO1673" s="43"/>
      <c r="REP1673" s="90"/>
      <c r="REQ1673" s="90"/>
      <c r="RER1673" s="16"/>
      <c r="RES1673" s="90"/>
      <c r="RET1673" s="143"/>
      <c r="REU1673" s="166"/>
      <c r="REV1673" s="172"/>
      <c r="REW1673" s="36"/>
      <c r="REX1673" s="36"/>
      <c r="REY1673" s="36"/>
      <c r="REZ1673" s="37"/>
      <c r="RFA1673" s="37"/>
      <c r="RFB1673" s="37"/>
      <c r="RFC1673" s="37"/>
      <c r="RFD1673" s="37"/>
      <c r="RFE1673" s="37"/>
      <c r="RFF1673" s="36"/>
      <c r="RFG1673" s="37"/>
      <c r="RFH1673" s="37"/>
      <c r="RFI1673" s="37"/>
      <c r="RFJ1673" s="37"/>
      <c r="RFK1673" s="36"/>
      <c r="RFL1673" s="49"/>
      <c r="RFM1673" s="50"/>
      <c r="RFN1673" s="50"/>
      <c r="RFO1673" s="49"/>
      <c r="RFP1673" s="50"/>
      <c r="RFQ1673" s="50"/>
      <c r="RFR1673" s="129"/>
      <c r="RFS1673" s="121"/>
      <c r="RFT1673" s="16"/>
      <c r="RFU1673" s="145"/>
      <c r="RFV1673" s="121"/>
      <c r="RFW1673" s="43"/>
      <c r="RFX1673" s="90"/>
      <c r="RFY1673" s="90"/>
      <c r="RFZ1673" s="16"/>
      <c r="RGA1673" s="90"/>
      <c r="RGB1673" s="143"/>
      <c r="RGC1673" s="166"/>
      <c r="RGD1673" s="172"/>
      <c r="RGE1673" s="36"/>
      <c r="RGF1673" s="36"/>
      <c r="RGG1673" s="36"/>
      <c r="RGH1673" s="37"/>
      <c r="RGI1673" s="37"/>
      <c r="RGJ1673" s="37"/>
      <c r="RGK1673" s="37"/>
      <c r="RGL1673" s="37"/>
      <c r="RGM1673" s="37"/>
      <c r="RGN1673" s="36"/>
      <c r="RGO1673" s="37"/>
      <c r="RGP1673" s="37"/>
      <c r="RGQ1673" s="37"/>
      <c r="RGR1673" s="37"/>
      <c r="RGS1673" s="36"/>
      <c r="RGT1673" s="49"/>
      <c r="RGU1673" s="50"/>
      <c r="RGV1673" s="50"/>
      <c r="RGW1673" s="49"/>
      <c r="RGX1673" s="50"/>
      <c r="RGY1673" s="50"/>
      <c r="RGZ1673" s="129"/>
      <c r="RHA1673" s="121"/>
      <c r="RHB1673" s="16"/>
      <c r="RHC1673" s="145"/>
      <c r="RHD1673" s="121"/>
      <c r="RHE1673" s="43"/>
      <c r="RHF1673" s="90"/>
      <c r="RHG1673" s="90"/>
      <c r="RHH1673" s="16"/>
      <c r="RHI1673" s="90"/>
      <c r="RHJ1673" s="143"/>
      <c r="RHK1673" s="166"/>
      <c r="RHL1673" s="172"/>
      <c r="RHM1673" s="36"/>
      <c r="RHN1673" s="36"/>
      <c r="RHO1673" s="36"/>
      <c r="RHP1673" s="37"/>
      <c r="RHQ1673" s="37"/>
      <c r="RHR1673" s="37"/>
      <c r="RHS1673" s="37"/>
      <c r="RHT1673" s="37"/>
      <c r="RHU1673" s="37"/>
      <c r="RHV1673" s="36"/>
      <c r="RHW1673" s="37"/>
      <c r="RHX1673" s="37"/>
      <c r="RHY1673" s="37"/>
      <c r="RHZ1673" s="37"/>
      <c r="RIA1673" s="36"/>
      <c r="RIB1673" s="49"/>
      <c r="RIC1673" s="50"/>
      <c r="RID1673" s="50"/>
      <c r="RIE1673" s="49"/>
      <c r="RIF1673" s="50"/>
      <c r="RIG1673" s="50"/>
      <c r="RIH1673" s="129"/>
      <c r="RII1673" s="121"/>
      <c r="RIJ1673" s="16"/>
      <c r="RIK1673" s="145"/>
      <c r="RIL1673" s="121"/>
      <c r="RIM1673" s="43"/>
      <c r="RIN1673" s="90"/>
      <c r="RIO1673" s="90"/>
      <c r="RIP1673" s="16"/>
      <c r="RIQ1673" s="90"/>
      <c r="RIR1673" s="143"/>
      <c r="RIS1673" s="166"/>
      <c r="RIT1673" s="172"/>
      <c r="RIU1673" s="36"/>
      <c r="RIV1673" s="36"/>
      <c r="RIW1673" s="36"/>
      <c r="RIX1673" s="37"/>
      <c r="RIY1673" s="37"/>
      <c r="RIZ1673" s="37"/>
      <c r="RJA1673" s="37"/>
      <c r="RJB1673" s="37"/>
      <c r="RJC1673" s="37"/>
      <c r="RJD1673" s="36"/>
      <c r="RJE1673" s="37"/>
      <c r="RJF1673" s="37"/>
      <c r="RJG1673" s="37"/>
      <c r="RJH1673" s="37"/>
      <c r="RJI1673" s="36"/>
      <c r="RJJ1673" s="49"/>
      <c r="RJK1673" s="50"/>
      <c r="RJL1673" s="50"/>
      <c r="RJM1673" s="49"/>
      <c r="RJN1673" s="50"/>
      <c r="RJO1673" s="50"/>
      <c r="RJP1673" s="129"/>
      <c r="RJQ1673" s="121"/>
      <c r="RJR1673" s="16"/>
      <c r="RJS1673" s="145"/>
      <c r="RJT1673" s="121"/>
      <c r="RJU1673" s="43"/>
      <c r="RJV1673" s="90"/>
      <c r="RJW1673" s="90"/>
      <c r="RJX1673" s="16"/>
      <c r="RJY1673" s="90"/>
      <c r="RJZ1673" s="143"/>
      <c r="RKA1673" s="166"/>
      <c r="RKB1673" s="172"/>
      <c r="RKC1673" s="36"/>
      <c r="RKD1673" s="36"/>
      <c r="RKE1673" s="36"/>
      <c r="RKF1673" s="37"/>
      <c r="RKG1673" s="37"/>
      <c r="RKH1673" s="37"/>
      <c r="RKI1673" s="37"/>
      <c r="RKJ1673" s="37"/>
      <c r="RKK1673" s="37"/>
      <c r="RKL1673" s="36"/>
      <c r="RKM1673" s="37"/>
      <c r="RKN1673" s="37"/>
      <c r="RKO1673" s="37"/>
      <c r="RKP1673" s="37"/>
      <c r="RKQ1673" s="36"/>
      <c r="RKR1673" s="49"/>
      <c r="RKS1673" s="50"/>
      <c r="RKT1673" s="50"/>
      <c r="RKU1673" s="49"/>
      <c r="RKV1673" s="50"/>
      <c r="RKW1673" s="50"/>
      <c r="RKX1673" s="129"/>
      <c r="RKY1673" s="121"/>
      <c r="RKZ1673" s="16"/>
      <c r="RLA1673" s="145"/>
      <c r="RLB1673" s="121"/>
      <c r="RLC1673" s="43"/>
      <c r="RLD1673" s="90"/>
      <c r="RLE1673" s="90"/>
      <c r="RLF1673" s="16"/>
      <c r="RLG1673" s="90"/>
      <c r="RLH1673" s="143"/>
      <c r="RLI1673" s="166"/>
      <c r="RLJ1673" s="172"/>
      <c r="RLK1673" s="36"/>
      <c r="RLL1673" s="36"/>
      <c r="RLM1673" s="36"/>
      <c r="RLN1673" s="37"/>
      <c r="RLO1673" s="37"/>
      <c r="RLP1673" s="37"/>
      <c r="RLQ1673" s="37"/>
      <c r="RLR1673" s="37"/>
      <c r="RLS1673" s="37"/>
      <c r="RLT1673" s="36"/>
      <c r="RLU1673" s="37"/>
      <c r="RLV1673" s="37"/>
      <c r="RLW1673" s="37"/>
      <c r="RLX1673" s="37"/>
      <c r="RLY1673" s="36"/>
      <c r="RLZ1673" s="49"/>
      <c r="RMA1673" s="50"/>
      <c r="RMB1673" s="50"/>
      <c r="RMC1673" s="49"/>
      <c r="RMD1673" s="50"/>
      <c r="RME1673" s="50"/>
      <c r="RMF1673" s="129"/>
      <c r="RMG1673" s="121"/>
      <c r="RMH1673" s="16"/>
      <c r="RMI1673" s="145"/>
      <c r="RMJ1673" s="121"/>
      <c r="RMK1673" s="43"/>
      <c r="RML1673" s="90"/>
      <c r="RMM1673" s="90"/>
      <c r="RMN1673" s="16"/>
      <c r="RMO1673" s="90"/>
      <c r="RMP1673" s="143"/>
      <c r="RMQ1673" s="166"/>
      <c r="RMR1673" s="172"/>
      <c r="RMS1673" s="36"/>
      <c r="RMT1673" s="36"/>
      <c r="RMU1673" s="36"/>
      <c r="RMV1673" s="37"/>
      <c r="RMW1673" s="37"/>
      <c r="RMX1673" s="37"/>
      <c r="RMY1673" s="37"/>
      <c r="RMZ1673" s="37"/>
      <c r="RNA1673" s="37"/>
      <c r="RNB1673" s="36"/>
      <c r="RNC1673" s="37"/>
      <c r="RND1673" s="37"/>
      <c r="RNE1673" s="37"/>
      <c r="RNF1673" s="37"/>
      <c r="RNG1673" s="36"/>
      <c r="RNH1673" s="49"/>
      <c r="RNI1673" s="50"/>
      <c r="RNJ1673" s="50"/>
      <c r="RNK1673" s="49"/>
      <c r="RNL1673" s="50"/>
      <c r="RNM1673" s="50"/>
      <c r="RNN1673" s="129"/>
      <c r="RNO1673" s="121"/>
      <c r="RNP1673" s="16"/>
      <c r="RNQ1673" s="145"/>
      <c r="RNR1673" s="121"/>
      <c r="RNS1673" s="43"/>
      <c r="RNT1673" s="90"/>
      <c r="RNU1673" s="90"/>
      <c r="RNV1673" s="16"/>
      <c r="RNW1673" s="90"/>
      <c r="RNX1673" s="143"/>
      <c r="RNY1673" s="166"/>
      <c r="RNZ1673" s="172"/>
      <c r="ROA1673" s="36"/>
      <c r="ROB1673" s="36"/>
      <c r="ROC1673" s="36"/>
      <c r="ROD1673" s="37"/>
      <c r="ROE1673" s="37"/>
      <c r="ROF1673" s="37"/>
      <c r="ROG1673" s="37"/>
      <c r="ROH1673" s="37"/>
      <c r="ROI1673" s="37"/>
      <c r="ROJ1673" s="36"/>
      <c r="ROK1673" s="37"/>
      <c r="ROL1673" s="37"/>
      <c r="ROM1673" s="37"/>
      <c r="RON1673" s="37"/>
      <c r="ROO1673" s="36"/>
      <c r="ROP1673" s="49"/>
      <c r="ROQ1673" s="50"/>
      <c r="ROR1673" s="50"/>
      <c r="ROS1673" s="49"/>
      <c r="ROT1673" s="50"/>
      <c r="ROU1673" s="50"/>
      <c r="ROV1673" s="129"/>
      <c r="ROW1673" s="121"/>
      <c r="ROX1673" s="16"/>
      <c r="ROY1673" s="145"/>
      <c r="ROZ1673" s="121"/>
      <c r="RPA1673" s="43"/>
      <c r="RPB1673" s="90"/>
      <c r="RPC1673" s="90"/>
      <c r="RPD1673" s="16"/>
      <c r="RPE1673" s="90"/>
      <c r="RPF1673" s="143"/>
      <c r="RPG1673" s="166"/>
      <c r="RPH1673" s="172"/>
      <c r="RPI1673" s="36"/>
      <c r="RPJ1673" s="36"/>
      <c r="RPK1673" s="36"/>
      <c r="RPL1673" s="37"/>
      <c r="RPM1673" s="37"/>
      <c r="RPN1673" s="37"/>
      <c r="RPO1673" s="37"/>
      <c r="RPP1673" s="37"/>
      <c r="RPQ1673" s="37"/>
      <c r="RPR1673" s="36"/>
      <c r="RPS1673" s="37"/>
      <c r="RPT1673" s="37"/>
      <c r="RPU1673" s="37"/>
      <c r="RPV1673" s="37"/>
      <c r="RPW1673" s="36"/>
      <c r="RPX1673" s="49"/>
      <c r="RPY1673" s="50"/>
      <c r="RPZ1673" s="50"/>
      <c r="RQA1673" s="49"/>
      <c r="RQB1673" s="50"/>
      <c r="RQC1673" s="50"/>
      <c r="RQD1673" s="129"/>
      <c r="RQE1673" s="121"/>
      <c r="RQF1673" s="16"/>
      <c r="RQG1673" s="145"/>
      <c r="RQH1673" s="121"/>
      <c r="RQI1673" s="43"/>
      <c r="RQJ1673" s="90"/>
      <c r="RQK1673" s="90"/>
      <c r="RQL1673" s="16"/>
      <c r="RQM1673" s="90"/>
      <c r="RQN1673" s="143"/>
      <c r="RQO1673" s="166"/>
      <c r="RQP1673" s="172"/>
      <c r="RQQ1673" s="36"/>
      <c r="RQR1673" s="36"/>
      <c r="RQS1673" s="36"/>
      <c r="RQT1673" s="37"/>
      <c r="RQU1673" s="37"/>
      <c r="RQV1673" s="37"/>
      <c r="RQW1673" s="37"/>
      <c r="RQX1673" s="37"/>
      <c r="RQY1673" s="37"/>
      <c r="RQZ1673" s="36"/>
      <c r="RRA1673" s="37"/>
      <c r="RRB1673" s="37"/>
      <c r="RRC1673" s="37"/>
      <c r="RRD1673" s="37"/>
      <c r="RRE1673" s="36"/>
      <c r="RRF1673" s="49"/>
      <c r="RRG1673" s="50"/>
      <c r="RRH1673" s="50"/>
      <c r="RRI1673" s="49"/>
      <c r="RRJ1673" s="50"/>
      <c r="RRK1673" s="50"/>
      <c r="RRL1673" s="129"/>
      <c r="RRM1673" s="121"/>
      <c r="RRN1673" s="16"/>
      <c r="RRO1673" s="145"/>
      <c r="RRP1673" s="121"/>
      <c r="RRQ1673" s="43"/>
      <c r="RRR1673" s="90"/>
      <c r="RRS1673" s="90"/>
      <c r="RRT1673" s="16"/>
      <c r="RRU1673" s="90"/>
      <c r="RRV1673" s="143"/>
      <c r="RRW1673" s="166"/>
      <c r="RRX1673" s="172"/>
      <c r="RRY1673" s="36"/>
      <c r="RRZ1673" s="36"/>
      <c r="RSA1673" s="36"/>
      <c r="RSB1673" s="37"/>
      <c r="RSC1673" s="37"/>
      <c r="RSD1673" s="37"/>
      <c r="RSE1673" s="37"/>
      <c r="RSF1673" s="37"/>
      <c r="RSG1673" s="37"/>
      <c r="RSH1673" s="36"/>
      <c r="RSI1673" s="37"/>
      <c r="RSJ1673" s="37"/>
      <c r="RSK1673" s="37"/>
      <c r="RSL1673" s="37"/>
      <c r="RSM1673" s="36"/>
      <c r="RSN1673" s="49"/>
      <c r="RSO1673" s="50"/>
      <c r="RSP1673" s="50"/>
      <c r="RSQ1673" s="49"/>
      <c r="RSR1673" s="50"/>
      <c r="RSS1673" s="50"/>
      <c r="RST1673" s="129"/>
      <c r="RSU1673" s="121"/>
      <c r="RSV1673" s="16"/>
      <c r="RSW1673" s="145"/>
      <c r="RSX1673" s="121"/>
      <c r="RSY1673" s="43"/>
      <c r="RSZ1673" s="90"/>
      <c r="RTA1673" s="90"/>
      <c r="RTB1673" s="16"/>
      <c r="RTC1673" s="90"/>
      <c r="RTD1673" s="143"/>
      <c r="RTE1673" s="166"/>
      <c r="RTF1673" s="172"/>
      <c r="RTG1673" s="36"/>
      <c r="RTH1673" s="36"/>
      <c r="RTI1673" s="36"/>
      <c r="RTJ1673" s="37"/>
      <c r="RTK1673" s="37"/>
      <c r="RTL1673" s="37"/>
      <c r="RTM1673" s="37"/>
      <c r="RTN1673" s="37"/>
      <c r="RTO1673" s="37"/>
      <c r="RTP1673" s="36"/>
      <c r="RTQ1673" s="37"/>
      <c r="RTR1673" s="37"/>
      <c r="RTS1673" s="37"/>
      <c r="RTT1673" s="37"/>
      <c r="RTU1673" s="36"/>
      <c r="RTV1673" s="49"/>
      <c r="RTW1673" s="50"/>
      <c r="RTX1673" s="50"/>
      <c r="RTY1673" s="49"/>
      <c r="RTZ1673" s="50"/>
      <c r="RUA1673" s="50"/>
      <c r="RUB1673" s="129"/>
      <c r="RUC1673" s="121"/>
      <c r="RUD1673" s="16"/>
      <c r="RUE1673" s="145"/>
      <c r="RUF1673" s="121"/>
      <c r="RUG1673" s="43"/>
      <c r="RUH1673" s="90"/>
      <c r="RUI1673" s="90"/>
      <c r="RUJ1673" s="16"/>
      <c r="RUK1673" s="90"/>
      <c r="RUL1673" s="143"/>
      <c r="RUM1673" s="166"/>
      <c r="RUN1673" s="172"/>
      <c r="RUO1673" s="36"/>
      <c r="RUP1673" s="36"/>
      <c r="RUQ1673" s="36"/>
      <c r="RUR1673" s="37"/>
      <c r="RUS1673" s="37"/>
      <c r="RUT1673" s="37"/>
      <c r="RUU1673" s="37"/>
      <c r="RUV1673" s="37"/>
      <c r="RUW1673" s="37"/>
      <c r="RUX1673" s="36"/>
      <c r="RUY1673" s="37"/>
      <c r="RUZ1673" s="37"/>
      <c r="RVA1673" s="37"/>
      <c r="RVB1673" s="37"/>
      <c r="RVC1673" s="36"/>
      <c r="RVD1673" s="49"/>
      <c r="RVE1673" s="50"/>
      <c r="RVF1673" s="50"/>
      <c r="RVG1673" s="49"/>
      <c r="RVH1673" s="50"/>
      <c r="RVI1673" s="50"/>
      <c r="RVJ1673" s="129"/>
      <c r="RVK1673" s="121"/>
      <c r="RVL1673" s="16"/>
      <c r="RVM1673" s="145"/>
      <c r="RVN1673" s="121"/>
      <c r="RVO1673" s="43"/>
      <c r="RVP1673" s="90"/>
      <c r="RVQ1673" s="90"/>
      <c r="RVR1673" s="16"/>
      <c r="RVS1673" s="90"/>
      <c r="RVT1673" s="143"/>
      <c r="RVU1673" s="166"/>
      <c r="RVV1673" s="172"/>
      <c r="RVW1673" s="36"/>
      <c r="RVX1673" s="36"/>
      <c r="RVY1673" s="36"/>
      <c r="RVZ1673" s="37"/>
      <c r="RWA1673" s="37"/>
      <c r="RWB1673" s="37"/>
      <c r="RWC1673" s="37"/>
      <c r="RWD1673" s="37"/>
      <c r="RWE1673" s="37"/>
      <c r="RWF1673" s="36"/>
      <c r="RWG1673" s="37"/>
      <c r="RWH1673" s="37"/>
      <c r="RWI1673" s="37"/>
      <c r="RWJ1673" s="37"/>
      <c r="RWK1673" s="36"/>
      <c r="RWL1673" s="49"/>
      <c r="RWM1673" s="50"/>
      <c r="RWN1673" s="50"/>
      <c r="RWO1673" s="49"/>
      <c r="RWP1673" s="50"/>
      <c r="RWQ1673" s="50"/>
      <c r="RWR1673" s="129"/>
      <c r="RWS1673" s="121"/>
      <c r="RWT1673" s="16"/>
      <c r="RWU1673" s="145"/>
      <c r="RWV1673" s="121"/>
      <c r="RWW1673" s="43"/>
      <c r="RWX1673" s="90"/>
      <c r="RWY1673" s="90"/>
      <c r="RWZ1673" s="16"/>
      <c r="RXA1673" s="90"/>
      <c r="RXB1673" s="143"/>
      <c r="RXC1673" s="166"/>
      <c r="RXD1673" s="172"/>
      <c r="RXE1673" s="36"/>
      <c r="RXF1673" s="36"/>
      <c r="RXG1673" s="36"/>
      <c r="RXH1673" s="37"/>
      <c r="RXI1673" s="37"/>
      <c r="RXJ1673" s="37"/>
      <c r="RXK1673" s="37"/>
      <c r="RXL1673" s="37"/>
      <c r="RXM1673" s="37"/>
      <c r="RXN1673" s="36"/>
      <c r="RXO1673" s="37"/>
      <c r="RXP1673" s="37"/>
      <c r="RXQ1673" s="37"/>
      <c r="RXR1673" s="37"/>
      <c r="RXS1673" s="36"/>
      <c r="RXT1673" s="49"/>
      <c r="RXU1673" s="50"/>
      <c r="RXV1673" s="50"/>
      <c r="RXW1673" s="49"/>
      <c r="RXX1673" s="50"/>
      <c r="RXY1673" s="50"/>
      <c r="RXZ1673" s="129"/>
      <c r="RYA1673" s="121"/>
      <c r="RYB1673" s="16"/>
      <c r="RYC1673" s="145"/>
      <c r="RYD1673" s="121"/>
      <c r="RYE1673" s="43"/>
      <c r="RYF1673" s="90"/>
      <c r="RYG1673" s="90"/>
      <c r="RYH1673" s="16"/>
      <c r="RYI1673" s="90"/>
      <c r="RYJ1673" s="143"/>
      <c r="RYK1673" s="166"/>
      <c r="RYL1673" s="172"/>
      <c r="RYM1673" s="36"/>
      <c r="RYN1673" s="36"/>
      <c r="RYO1673" s="36"/>
      <c r="RYP1673" s="37"/>
      <c r="RYQ1673" s="37"/>
      <c r="RYR1673" s="37"/>
      <c r="RYS1673" s="37"/>
      <c r="RYT1673" s="37"/>
      <c r="RYU1673" s="37"/>
      <c r="RYV1673" s="36"/>
      <c r="RYW1673" s="37"/>
      <c r="RYX1673" s="37"/>
      <c r="RYY1673" s="37"/>
      <c r="RYZ1673" s="37"/>
      <c r="RZA1673" s="36"/>
      <c r="RZB1673" s="49"/>
      <c r="RZC1673" s="50"/>
      <c r="RZD1673" s="50"/>
      <c r="RZE1673" s="49"/>
      <c r="RZF1673" s="50"/>
      <c r="RZG1673" s="50"/>
      <c r="RZH1673" s="129"/>
      <c r="RZI1673" s="121"/>
      <c r="RZJ1673" s="16"/>
      <c r="RZK1673" s="145"/>
      <c r="RZL1673" s="121"/>
      <c r="RZM1673" s="43"/>
      <c r="RZN1673" s="90"/>
      <c r="RZO1673" s="90"/>
      <c r="RZP1673" s="16"/>
      <c r="RZQ1673" s="90"/>
      <c r="RZR1673" s="143"/>
      <c r="RZS1673" s="166"/>
      <c r="RZT1673" s="172"/>
      <c r="RZU1673" s="36"/>
      <c r="RZV1673" s="36"/>
      <c r="RZW1673" s="36"/>
      <c r="RZX1673" s="37"/>
      <c r="RZY1673" s="37"/>
      <c r="RZZ1673" s="37"/>
      <c r="SAA1673" s="37"/>
      <c r="SAB1673" s="37"/>
      <c r="SAC1673" s="37"/>
      <c r="SAD1673" s="36"/>
      <c r="SAE1673" s="37"/>
      <c r="SAF1673" s="37"/>
      <c r="SAG1673" s="37"/>
      <c r="SAH1673" s="37"/>
      <c r="SAI1673" s="36"/>
      <c r="SAJ1673" s="49"/>
      <c r="SAK1673" s="50"/>
      <c r="SAL1673" s="50"/>
      <c r="SAM1673" s="49"/>
      <c r="SAN1673" s="50"/>
      <c r="SAO1673" s="50"/>
      <c r="SAP1673" s="129"/>
      <c r="SAQ1673" s="121"/>
      <c r="SAR1673" s="16"/>
      <c r="SAS1673" s="145"/>
      <c r="SAT1673" s="121"/>
      <c r="SAU1673" s="43"/>
      <c r="SAV1673" s="90"/>
      <c r="SAW1673" s="90"/>
      <c r="SAX1673" s="16"/>
      <c r="SAY1673" s="90"/>
      <c r="SAZ1673" s="143"/>
      <c r="SBA1673" s="166"/>
      <c r="SBB1673" s="172"/>
      <c r="SBC1673" s="36"/>
      <c r="SBD1673" s="36"/>
      <c r="SBE1673" s="36"/>
      <c r="SBF1673" s="37"/>
      <c r="SBG1673" s="37"/>
      <c r="SBH1673" s="37"/>
      <c r="SBI1673" s="37"/>
      <c r="SBJ1673" s="37"/>
      <c r="SBK1673" s="37"/>
      <c r="SBL1673" s="36"/>
      <c r="SBM1673" s="37"/>
      <c r="SBN1673" s="37"/>
      <c r="SBO1673" s="37"/>
      <c r="SBP1673" s="37"/>
      <c r="SBQ1673" s="36"/>
      <c r="SBR1673" s="49"/>
      <c r="SBS1673" s="50"/>
      <c r="SBT1673" s="50"/>
      <c r="SBU1673" s="49"/>
      <c r="SBV1673" s="50"/>
      <c r="SBW1673" s="50"/>
      <c r="SBX1673" s="129"/>
      <c r="SBY1673" s="121"/>
      <c r="SBZ1673" s="16"/>
      <c r="SCA1673" s="145"/>
      <c r="SCB1673" s="121"/>
      <c r="SCC1673" s="43"/>
      <c r="SCD1673" s="90"/>
      <c r="SCE1673" s="90"/>
      <c r="SCF1673" s="16"/>
      <c r="SCG1673" s="90"/>
      <c r="SCH1673" s="143"/>
      <c r="SCI1673" s="166"/>
      <c r="SCJ1673" s="172"/>
      <c r="SCK1673" s="36"/>
      <c r="SCL1673" s="36"/>
      <c r="SCM1673" s="36"/>
      <c r="SCN1673" s="37"/>
      <c r="SCO1673" s="37"/>
      <c r="SCP1673" s="37"/>
      <c r="SCQ1673" s="37"/>
      <c r="SCR1673" s="37"/>
      <c r="SCS1673" s="37"/>
      <c r="SCT1673" s="36"/>
      <c r="SCU1673" s="37"/>
      <c r="SCV1673" s="37"/>
      <c r="SCW1673" s="37"/>
      <c r="SCX1673" s="37"/>
      <c r="SCY1673" s="36"/>
      <c r="SCZ1673" s="49"/>
      <c r="SDA1673" s="50"/>
      <c r="SDB1673" s="50"/>
      <c r="SDC1673" s="49"/>
      <c r="SDD1673" s="50"/>
      <c r="SDE1673" s="50"/>
      <c r="SDF1673" s="129"/>
      <c r="SDG1673" s="121"/>
      <c r="SDH1673" s="16"/>
      <c r="SDI1673" s="145"/>
      <c r="SDJ1673" s="121"/>
      <c r="SDK1673" s="43"/>
      <c r="SDL1673" s="90"/>
      <c r="SDM1673" s="90"/>
      <c r="SDN1673" s="16"/>
      <c r="SDO1673" s="90"/>
      <c r="SDP1673" s="143"/>
      <c r="SDQ1673" s="166"/>
      <c r="SDR1673" s="172"/>
      <c r="SDS1673" s="36"/>
      <c r="SDT1673" s="36"/>
      <c r="SDU1673" s="36"/>
      <c r="SDV1673" s="37"/>
      <c r="SDW1673" s="37"/>
      <c r="SDX1673" s="37"/>
      <c r="SDY1673" s="37"/>
      <c r="SDZ1673" s="37"/>
      <c r="SEA1673" s="37"/>
      <c r="SEB1673" s="36"/>
      <c r="SEC1673" s="37"/>
      <c r="SED1673" s="37"/>
      <c r="SEE1673" s="37"/>
      <c r="SEF1673" s="37"/>
      <c r="SEG1673" s="36"/>
      <c r="SEH1673" s="49"/>
      <c r="SEI1673" s="50"/>
      <c r="SEJ1673" s="50"/>
      <c r="SEK1673" s="49"/>
      <c r="SEL1673" s="50"/>
      <c r="SEM1673" s="50"/>
      <c r="SEN1673" s="129"/>
      <c r="SEO1673" s="121"/>
      <c r="SEP1673" s="16"/>
      <c r="SEQ1673" s="145"/>
      <c r="SER1673" s="121"/>
      <c r="SES1673" s="43"/>
      <c r="SET1673" s="90"/>
      <c r="SEU1673" s="90"/>
      <c r="SEV1673" s="16"/>
      <c r="SEW1673" s="90"/>
      <c r="SEX1673" s="143"/>
      <c r="SEY1673" s="166"/>
      <c r="SEZ1673" s="172"/>
      <c r="SFA1673" s="36"/>
      <c r="SFB1673" s="36"/>
      <c r="SFC1673" s="36"/>
      <c r="SFD1673" s="37"/>
      <c r="SFE1673" s="37"/>
      <c r="SFF1673" s="37"/>
      <c r="SFG1673" s="37"/>
      <c r="SFH1673" s="37"/>
      <c r="SFI1673" s="37"/>
      <c r="SFJ1673" s="36"/>
      <c r="SFK1673" s="37"/>
      <c r="SFL1673" s="37"/>
      <c r="SFM1673" s="37"/>
      <c r="SFN1673" s="37"/>
      <c r="SFO1673" s="36"/>
      <c r="SFP1673" s="49"/>
      <c r="SFQ1673" s="50"/>
      <c r="SFR1673" s="50"/>
      <c r="SFS1673" s="49"/>
      <c r="SFT1673" s="50"/>
      <c r="SFU1673" s="50"/>
      <c r="SFV1673" s="129"/>
      <c r="SFW1673" s="121"/>
      <c r="SFX1673" s="16"/>
      <c r="SFY1673" s="145"/>
      <c r="SFZ1673" s="121"/>
      <c r="SGA1673" s="43"/>
      <c r="SGB1673" s="90"/>
      <c r="SGC1673" s="90"/>
      <c r="SGD1673" s="16"/>
      <c r="SGE1673" s="90"/>
      <c r="SGF1673" s="143"/>
      <c r="SGG1673" s="166"/>
      <c r="SGH1673" s="172"/>
      <c r="SGI1673" s="36"/>
      <c r="SGJ1673" s="36"/>
      <c r="SGK1673" s="36"/>
      <c r="SGL1673" s="37"/>
      <c r="SGM1673" s="37"/>
      <c r="SGN1673" s="37"/>
      <c r="SGO1673" s="37"/>
      <c r="SGP1673" s="37"/>
      <c r="SGQ1673" s="37"/>
      <c r="SGR1673" s="36"/>
      <c r="SGS1673" s="37"/>
      <c r="SGT1673" s="37"/>
      <c r="SGU1673" s="37"/>
      <c r="SGV1673" s="37"/>
      <c r="SGW1673" s="36"/>
      <c r="SGX1673" s="49"/>
      <c r="SGY1673" s="50"/>
      <c r="SGZ1673" s="50"/>
      <c r="SHA1673" s="49"/>
      <c r="SHB1673" s="50"/>
      <c r="SHC1673" s="50"/>
      <c r="SHD1673" s="129"/>
      <c r="SHE1673" s="121"/>
      <c r="SHF1673" s="16"/>
      <c r="SHG1673" s="145"/>
      <c r="SHH1673" s="121"/>
      <c r="SHI1673" s="43"/>
      <c r="SHJ1673" s="90"/>
      <c r="SHK1673" s="90"/>
      <c r="SHL1673" s="16"/>
      <c r="SHM1673" s="90"/>
      <c r="SHN1673" s="143"/>
      <c r="SHO1673" s="166"/>
      <c r="SHP1673" s="172"/>
      <c r="SHQ1673" s="36"/>
      <c r="SHR1673" s="36"/>
      <c r="SHS1673" s="36"/>
      <c r="SHT1673" s="37"/>
      <c r="SHU1673" s="37"/>
      <c r="SHV1673" s="37"/>
      <c r="SHW1673" s="37"/>
      <c r="SHX1673" s="37"/>
      <c r="SHY1673" s="37"/>
      <c r="SHZ1673" s="36"/>
      <c r="SIA1673" s="37"/>
      <c r="SIB1673" s="37"/>
      <c r="SIC1673" s="37"/>
      <c r="SID1673" s="37"/>
      <c r="SIE1673" s="36"/>
      <c r="SIF1673" s="49"/>
      <c r="SIG1673" s="50"/>
      <c r="SIH1673" s="50"/>
      <c r="SII1673" s="49"/>
      <c r="SIJ1673" s="50"/>
      <c r="SIK1673" s="50"/>
      <c r="SIL1673" s="129"/>
      <c r="SIM1673" s="121"/>
      <c r="SIN1673" s="16"/>
      <c r="SIO1673" s="145"/>
      <c r="SIP1673" s="121"/>
      <c r="SIQ1673" s="43"/>
      <c r="SIR1673" s="90"/>
      <c r="SIS1673" s="90"/>
      <c r="SIT1673" s="16"/>
      <c r="SIU1673" s="90"/>
      <c r="SIV1673" s="143"/>
      <c r="SIW1673" s="166"/>
      <c r="SIX1673" s="172"/>
      <c r="SIY1673" s="36"/>
      <c r="SIZ1673" s="36"/>
      <c r="SJA1673" s="36"/>
      <c r="SJB1673" s="37"/>
      <c r="SJC1673" s="37"/>
      <c r="SJD1673" s="37"/>
      <c r="SJE1673" s="37"/>
      <c r="SJF1673" s="37"/>
      <c r="SJG1673" s="37"/>
      <c r="SJH1673" s="36"/>
      <c r="SJI1673" s="37"/>
      <c r="SJJ1673" s="37"/>
      <c r="SJK1673" s="37"/>
      <c r="SJL1673" s="37"/>
      <c r="SJM1673" s="36"/>
      <c r="SJN1673" s="49"/>
      <c r="SJO1673" s="50"/>
      <c r="SJP1673" s="50"/>
      <c r="SJQ1673" s="49"/>
      <c r="SJR1673" s="50"/>
      <c r="SJS1673" s="50"/>
      <c r="SJT1673" s="129"/>
      <c r="SJU1673" s="121"/>
      <c r="SJV1673" s="16"/>
      <c r="SJW1673" s="145"/>
      <c r="SJX1673" s="121"/>
      <c r="SJY1673" s="43"/>
      <c r="SJZ1673" s="90"/>
      <c r="SKA1673" s="90"/>
      <c r="SKB1673" s="16"/>
      <c r="SKC1673" s="90"/>
      <c r="SKD1673" s="143"/>
      <c r="SKE1673" s="166"/>
      <c r="SKF1673" s="172"/>
      <c r="SKG1673" s="36"/>
      <c r="SKH1673" s="36"/>
      <c r="SKI1673" s="36"/>
      <c r="SKJ1673" s="37"/>
      <c r="SKK1673" s="37"/>
      <c r="SKL1673" s="37"/>
      <c r="SKM1673" s="37"/>
      <c r="SKN1673" s="37"/>
      <c r="SKO1673" s="37"/>
      <c r="SKP1673" s="36"/>
      <c r="SKQ1673" s="37"/>
      <c r="SKR1673" s="37"/>
      <c r="SKS1673" s="37"/>
      <c r="SKT1673" s="37"/>
      <c r="SKU1673" s="36"/>
      <c r="SKV1673" s="49"/>
      <c r="SKW1673" s="50"/>
      <c r="SKX1673" s="50"/>
      <c r="SKY1673" s="49"/>
      <c r="SKZ1673" s="50"/>
      <c r="SLA1673" s="50"/>
      <c r="SLB1673" s="129"/>
      <c r="SLC1673" s="121"/>
      <c r="SLD1673" s="16"/>
      <c r="SLE1673" s="145"/>
      <c r="SLF1673" s="121"/>
      <c r="SLG1673" s="43"/>
      <c r="SLH1673" s="90"/>
      <c r="SLI1673" s="90"/>
      <c r="SLJ1673" s="16"/>
      <c r="SLK1673" s="90"/>
      <c r="SLL1673" s="143"/>
      <c r="SLM1673" s="166"/>
      <c r="SLN1673" s="172"/>
      <c r="SLO1673" s="36"/>
      <c r="SLP1673" s="36"/>
      <c r="SLQ1673" s="36"/>
      <c r="SLR1673" s="37"/>
      <c r="SLS1673" s="37"/>
      <c r="SLT1673" s="37"/>
      <c r="SLU1673" s="37"/>
      <c r="SLV1673" s="37"/>
      <c r="SLW1673" s="37"/>
      <c r="SLX1673" s="36"/>
      <c r="SLY1673" s="37"/>
      <c r="SLZ1673" s="37"/>
      <c r="SMA1673" s="37"/>
      <c r="SMB1673" s="37"/>
      <c r="SMC1673" s="36"/>
      <c r="SMD1673" s="49"/>
      <c r="SME1673" s="50"/>
      <c r="SMF1673" s="50"/>
      <c r="SMG1673" s="49"/>
      <c r="SMH1673" s="50"/>
      <c r="SMI1673" s="50"/>
      <c r="SMJ1673" s="129"/>
      <c r="SMK1673" s="121"/>
      <c r="SML1673" s="16"/>
      <c r="SMM1673" s="145"/>
      <c r="SMN1673" s="121"/>
      <c r="SMO1673" s="43"/>
      <c r="SMP1673" s="90"/>
      <c r="SMQ1673" s="90"/>
      <c r="SMR1673" s="16"/>
      <c r="SMS1673" s="90"/>
      <c r="SMT1673" s="143"/>
      <c r="SMU1673" s="166"/>
      <c r="SMV1673" s="172"/>
      <c r="SMW1673" s="36"/>
      <c r="SMX1673" s="36"/>
      <c r="SMY1673" s="36"/>
      <c r="SMZ1673" s="37"/>
      <c r="SNA1673" s="37"/>
      <c r="SNB1673" s="37"/>
      <c r="SNC1673" s="37"/>
      <c r="SND1673" s="37"/>
      <c r="SNE1673" s="37"/>
      <c r="SNF1673" s="36"/>
      <c r="SNG1673" s="37"/>
      <c r="SNH1673" s="37"/>
      <c r="SNI1673" s="37"/>
      <c r="SNJ1673" s="37"/>
      <c r="SNK1673" s="36"/>
      <c r="SNL1673" s="49"/>
      <c r="SNM1673" s="50"/>
      <c r="SNN1673" s="50"/>
      <c r="SNO1673" s="49"/>
      <c r="SNP1673" s="50"/>
      <c r="SNQ1673" s="50"/>
      <c r="SNR1673" s="129"/>
      <c r="SNS1673" s="121"/>
      <c r="SNT1673" s="16"/>
      <c r="SNU1673" s="145"/>
      <c r="SNV1673" s="121"/>
      <c r="SNW1673" s="43"/>
      <c r="SNX1673" s="90"/>
      <c r="SNY1673" s="90"/>
      <c r="SNZ1673" s="16"/>
      <c r="SOA1673" s="90"/>
      <c r="SOB1673" s="143"/>
      <c r="SOC1673" s="166"/>
      <c r="SOD1673" s="172"/>
      <c r="SOE1673" s="36"/>
      <c r="SOF1673" s="36"/>
      <c r="SOG1673" s="36"/>
      <c r="SOH1673" s="37"/>
      <c r="SOI1673" s="37"/>
      <c r="SOJ1673" s="37"/>
      <c r="SOK1673" s="37"/>
      <c r="SOL1673" s="37"/>
      <c r="SOM1673" s="37"/>
      <c r="SON1673" s="36"/>
      <c r="SOO1673" s="37"/>
      <c r="SOP1673" s="37"/>
      <c r="SOQ1673" s="37"/>
      <c r="SOR1673" s="37"/>
      <c r="SOS1673" s="36"/>
      <c r="SOT1673" s="49"/>
      <c r="SOU1673" s="50"/>
      <c r="SOV1673" s="50"/>
      <c r="SOW1673" s="49"/>
      <c r="SOX1673" s="50"/>
      <c r="SOY1673" s="50"/>
      <c r="SOZ1673" s="129"/>
      <c r="SPA1673" s="121"/>
      <c r="SPB1673" s="16"/>
      <c r="SPC1673" s="145"/>
      <c r="SPD1673" s="121"/>
      <c r="SPE1673" s="43"/>
      <c r="SPF1673" s="90"/>
      <c r="SPG1673" s="90"/>
      <c r="SPH1673" s="16"/>
      <c r="SPI1673" s="90"/>
      <c r="SPJ1673" s="143"/>
      <c r="SPK1673" s="166"/>
      <c r="SPL1673" s="172"/>
      <c r="SPM1673" s="36"/>
      <c r="SPN1673" s="36"/>
      <c r="SPO1673" s="36"/>
      <c r="SPP1673" s="37"/>
      <c r="SPQ1673" s="37"/>
      <c r="SPR1673" s="37"/>
      <c r="SPS1673" s="37"/>
      <c r="SPT1673" s="37"/>
      <c r="SPU1673" s="37"/>
      <c r="SPV1673" s="36"/>
      <c r="SPW1673" s="37"/>
      <c r="SPX1673" s="37"/>
      <c r="SPY1673" s="37"/>
      <c r="SPZ1673" s="37"/>
      <c r="SQA1673" s="36"/>
      <c r="SQB1673" s="49"/>
      <c r="SQC1673" s="50"/>
      <c r="SQD1673" s="50"/>
      <c r="SQE1673" s="49"/>
      <c r="SQF1673" s="50"/>
      <c r="SQG1673" s="50"/>
      <c r="SQH1673" s="129"/>
      <c r="SQI1673" s="121"/>
      <c r="SQJ1673" s="16"/>
      <c r="SQK1673" s="145"/>
      <c r="SQL1673" s="121"/>
      <c r="SQM1673" s="43"/>
      <c r="SQN1673" s="90"/>
      <c r="SQO1673" s="90"/>
      <c r="SQP1673" s="16"/>
      <c r="SQQ1673" s="90"/>
      <c r="SQR1673" s="143"/>
      <c r="SQS1673" s="166"/>
      <c r="SQT1673" s="172"/>
      <c r="SQU1673" s="36"/>
      <c r="SQV1673" s="36"/>
      <c r="SQW1673" s="36"/>
      <c r="SQX1673" s="37"/>
      <c r="SQY1673" s="37"/>
      <c r="SQZ1673" s="37"/>
      <c r="SRA1673" s="37"/>
      <c r="SRB1673" s="37"/>
      <c r="SRC1673" s="37"/>
      <c r="SRD1673" s="36"/>
      <c r="SRE1673" s="37"/>
      <c r="SRF1673" s="37"/>
      <c r="SRG1673" s="37"/>
      <c r="SRH1673" s="37"/>
      <c r="SRI1673" s="36"/>
      <c r="SRJ1673" s="49"/>
      <c r="SRK1673" s="50"/>
      <c r="SRL1673" s="50"/>
      <c r="SRM1673" s="49"/>
      <c r="SRN1673" s="50"/>
      <c r="SRO1673" s="50"/>
      <c r="SRP1673" s="129"/>
      <c r="SRQ1673" s="121"/>
      <c r="SRR1673" s="16"/>
      <c r="SRS1673" s="145"/>
      <c r="SRT1673" s="121"/>
      <c r="SRU1673" s="43"/>
      <c r="SRV1673" s="90"/>
      <c r="SRW1673" s="90"/>
      <c r="SRX1673" s="16"/>
      <c r="SRY1673" s="90"/>
      <c r="SRZ1673" s="143"/>
      <c r="SSA1673" s="166"/>
      <c r="SSB1673" s="172"/>
      <c r="SSC1673" s="36"/>
      <c r="SSD1673" s="36"/>
      <c r="SSE1673" s="36"/>
      <c r="SSF1673" s="37"/>
      <c r="SSG1673" s="37"/>
      <c r="SSH1673" s="37"/>
      <c r="SSI1673" s="37"/>
      <c r="SSJ1673" s="37"/>
      <c r="SSK1673" s="37"/>
      <c r="SSL1673" s="36"/>
      <c r="SSM1673" s="37"/>
      <c r="SSN1673" s="37"/>
      <c r="SSO1673" s="37"/>
      <c r="SSP1673" s="37"/>
      <c r="SSQ1673" s="36"/>
      <c r="SSR1673" s="49"/>
      <c r="SSS1673" s="50"/>
      <c r="SST1673" s="50"/>
      <c r="SSU1673" s="49"/>
      <c r="SSV1673" s="50"/>
      <c r="SSW1673" s="50"/>
      <c r="SSX1673" s="129"/>
      <c r="SSY1673" s="121"/>
      <c r="SSZ1673" s="16"/>
      <c r="STA1673" s="145"/>
      <c r="STB1673" s="121"/>
      <c r="STC1673" s="43"/>
      <c r="STD1673" s="90"/>
      <c r="STE1673" s="90"/>
      <c r="STF1673" s="16"/>
      <c r="STG1673" s="90"/>
      <c r="STH1673" s="143"/>
      <c r="STI1673" s="166"/>
      <c r="STJ1673" s="172"/>
      <c r="STK1673" s="36"/>
      <c r="STL1673" s="36"/>
      <c r="STM1673" s="36"/>
      <c r="STN1673" s="37"/>
      <c r="STO1673" s="37"/>
      <c r="STP1673" s="37"/>
      <c r="STQ1673" s="37"/>
      <c r="STR1673" s="37"/>
      <c r="STS1673" s="37"/>
      <c r="STT1673" s="36"/>
      <c r="STU1673" s="37"/>
      <c r="STV1673" s="37"/>
      <c r="STW1673" s="37"/>
      <c r="STX1673" s="37"/>
      <c r="STY1673" s="36"/>
      <c r="STZ1673" s="49"/>
      <c r="SUA1673" s="50"/>
      <c r="SUB1673" s="50"/>
      <c r="SUC1673" s="49"/>
      <c r="SUD1673" s="50"/>
      <c r="SUE1673" s="50"/>
      <c r="SUF1673" s="129"/>
      <c r="SUG1673" s="121"/>
      <c r="SUH1673" s="16"/>
      <c r="SUI1673" s="145"/>
      <c r="SUJ1673" s="121"/>
      <c r="SUK1673" s="43"/>
      <c r="SUL1673" s="90"/>
      <c r="SUM1673" s="90"/>
      <c r="SUN1673" s="16"/>
      <c r="SUO1673" s="90"/>
      <c r="SUP1673" s="143"/>
      <c r="SUQ1673" s="166"/>
      <c r="SUR1673" s="172"/>
      <c r="SUS1673" s="36"/>
      <c r="SUT1673" s="36"/>
      <c r="SUU1673" s="36"/>
      <c r="SUV1673" s="37"/>
      <c r="SUW1673" s="37"/>
      <c r="SUX1673" s="37"/>
      <c r="SUY1673" s="37"/>
      <c r="SUZ1673" s="37"/>
      <c r="SVA1673" s="37"/>
      <c r="SVB1673" s="36"/>
      <c r="SVC1673" s="37"/>
      <c r="SVD1673" s="37"/>
      <c r="SVE1673" s="37"/>
      <c r="SVF1673" s="37"/>
      <c r="SVG1673" s="36"/>
      <c r="SVH1673" s="49"/>
      <c r="SVI1673" s="50"/>
      <c r="SVJ1673" s="50"/>
      <c r="SVK1673" s="49"/>
      <c r="SVL1673" s="50"/>
      <c r="SVM1673" s="50"/>
      <c r="SVN1673" s="129"/>
      <c r="SVO1673" s="121"/>
      <c r="SVP1673" s="16"/>
      <c r="SVQ1673" s="145"/>
      <c r="SVR1673" s="121"/>
      <c r="SVS1673" s="43"/>
      <c r="SVT1673" s="90"/>
      <c r="SVU1673" s="90"/>
      <c r="SVV1673" s="16"/>
      <c r="SVW1673" s="90"/>
      <c r="SVX1673" s="143"/>
      <c r="SVY1673" s="166"/>
      <c r="SVZ1673" s="172"/>
      <c r="SWA1673" s="36"/>
      <c r="SWB1673" s="36"/>
      <c r="SWC1673" s="36"/>
      <c r="SWD1673" s="37"/>
      <c r="SWE1673" s="37"/>
      <c r="SWF1673" s="37"/>
      <c r="SWG1673" s="37"/>
      <c r="SWH1673" s="37"/>
      <c r="SWI1673" s="37"/>
      <c r="SWJ1673" s="36"/>
      <c r="SWK1673" s="37"/>
      <c r="SWL1673" s="37"/>
      <c r="SWM1673" s="37"/>
      <c r="SWN1673" s="37"/>
      <c r="SWO1673" s="36"/>
      <c r="SWP1673" s="49"/>
      <c r="SWQ1673" s="50"/>
      <c r="SWR1673" s="50"/>
      <c r="SWS1673" s="49"/>
      <c r="SWT1673" s="50"/>
      <c r="SWU1673" s="50"/>
      <c r="SWV1673" s="129"/>
      <c r="SWW1673" s="121"/>
      <c r="SWX1673" s="16"/>
      <c r="SWY1673" s="145"/>
      <c r="SWZ1673" s="121"/>
      <c r="SXA1673" s="43"/>
      <c r="SXB1673" s="90"/>
      <c r="SXC1673" s="90"/>
      <c r="SXD1673" s="16"/>
      <c r="SXE1673" s="90"/>
      <c r="SXF1673" s="143"/>
      <c r="SXG1673" s="166"/>
      <c r="SXH1673" s="172"/>
      <c r="SXI1673" s="36"/>
      <c r="SXJ1673" s="36"/>
      <c r="SXK1673" s="36"/>
      <c r="SXL1673" s="37"/>
      <c r="SXM1673" s="37"/>
      <c r="SXN1673" s="37"/>
      <c r="SXO1673" s="37"/>
      <c r="SXP1673" s="37"/>
      <c r="SXQ1673" s="37"/>
      <c r="SXR1673" s="36"/>
      <c r="SXS1673" s="37"/>
      <c r="SXT1673" s="37"/>
      <c r="SXU1673" s="37"/>
      <c r="SXV1673" s="37"/>
      <c r="SXW1673" s="36"/>
      <c r="SXX1673" s="49"/>
      <c r="SXY1673" s="50"/>
      <c r="SXZ1673" s="50"/>
      <c r="SYA1673" s="49"/>
      <c r="SYB1673" s="50"/>
      <c r="SYC1673" s="50"/>
      <c r="SYD1673" s="129"/>
      <c r="SYE1673" s="121"/>
      <c r="SYF1673" s="16"/>
      <c r="SYG1673" s="145"/>
      <c r="SYH1673" s="121"/>
      <c r="SYI1673" s="43"/>
      <c r="SYJ1673" s="90"/>
      <c r="SYK1673" s="90"/>
      <c r="SYL1673" s="16"/>
      <c r="SYM1673" s="90"/>
      <c r="SYN1673" s="143"/>
      <c r="SYO1673" s="166"/>
      <c r="SYP1673" s="172"/>
      <c r="SYQ1673" s="36"/>
      <c r="SYR1673" s="36"/>
      <c r="SYS1673" s="36"/>
      <c r="SYT1673" s="37"/>
      <c r="SYU1673" s="37"/>
      <c r="SYV1673" s="37"/>
      <c r="SYW1673" s="37"/>
      <c r="SYX1673" s="37"/>
      <c r="SYY1673" s="37"/>
      <c r="SYZ1673" s="36"/>
      <c r="SZA1673" s="37"/>
      <c r="SZB1673" s="37"/>
      <c r="SZC1673" s="37"/>
      <c r="SZD1673" s="37"/>
      <c r="SZE1673" s="36"/>
      <c r="SZF1673" s="49"/>
      <c r="SZG1673" s="50"/>
      <c r="SZH1673" s="50"/>
      <c r="SZI1673" s="49"/>
      <c r="SZJ1673" s="50"/>
      <c r="SZK1673" s="50"/>
      <c r="SZL1673" s="129"/>
      <c r="SZM1673" s="121"/>
      <c r="SZN1673" s="16"/>
      <c r="SZO1673" s="145"/>
      <c r="SZP1673" s="121"/>
      <c r="SZQ1673" s="43"/>
      <c r="SZR1673" s="90"/>
      <c r="SZS1673" s="90"/>
      <c r="SZT1673" s="16"/>
      <c r="SZU1673" s="90"/>
      <c r="SZV1673" s="143"/>
      <c r="SZW1673" s="166"/>
      <c r="SZX1673" s="172"/>
      <c r="SZY1673" s="36"/>
      <c r="SZZ1673" s="36"/>
      <c r="TAA1673" s="36"/>
      <c r="TAB1673" s="37"/>
      <c r="TAC1673" s="37"/>
      <c r="TAD1673" s="37"/>
      <c r="TAE1673" s="37"/>
      <c r="TAF1673" s="37"/>
      <c r="TAG1673" s="37"/>
      <c r="TAH1673" s="36"/>
      <c r="TAI1673" s="37"/>
      <c r="TAJ1673" s="37"/>
      <c r="TAK1673" s="37"/>
      <c r="TAL1673" s="37"/>
      <c r="TAM1673" s="36"/>
      <c r="TAN1673" s="49"/>
      <c r="TAO1673" s="50"/>
      <c r="TAP1673" s="50"/>
      <c r="TAQ1673" s="49"/>
      <c r="TAR1673" s="50"/>
      <c r="TAS1673" s="50"/>
      <c r="TAT1673" s="129"/>
      <c r="TAU1673" s="121"/>
      <c r="TAV1673" s="16"/>
      <c r="TAW1673" s="145"/>
      <c r="TAX1673" s="121"/>
      <c r="TAY1673" s="43"/>
      <c r="TAZ1673" s="90"/>
      <c r="TBA1673" s="90"/>
      <c r="TBB1673" s="16"/>
      <c r="TBC1673" s="90"/>
      <c r="TBD1673" s="143"/>
      <c r="TBE1673" s="166"/>
      <c r="TBF1673" s="172"/>
      <c r="TBG1673" s="36"/>
      <c r="TBH1673" s="36"/>
      <c r="TBI1673" s="36"/>
      <c r="TBJ1673" s="37"/>
      <c r="TBK1673" s="37"/>
      <c r="TBL1673" s="37"/>
      <c r="TBM1673" s="37"/>
      <c r="TBN1673" s="37"/>
      <c r="TBO1673" s="37"/>
      <c r="TBP1673" s="36"/>
      <c r="TBQ1673" s="37"/>
      <c r="TBR1673" s="37"/>
      <c r="TBS1673" s="37"/>
      <c r="TBT1673" s="37"/>
      <c r="TBU1673" s="36"/>
      <c r="TBV1673" s="49"/>
      <c r="TBW1673" s="50"/>
      <c r="TBX1673" s="50"/>
      <c r="TBY1673" s="49"/>
      <c r="TBZ1673" s="50"/>
      <c r="TCA1673" s="50"/>
      <c r="TCB1673" s="129"/>
      <c r="TCC1673" s="121"/>
      <c r="TCD1673" s="16"/>
      <c r="TCE1673" s="145"/>
      <c r="TCF1673" s="121"/>
      <c r="TCG1673" s="43"/>
      <c r="TCH1673" s="90"/>
      <c r="TCI1673" s="90"/>
      <c r="TCJ1673" s="16"/>
      <c r="TCK1673" s="90"/>
      <c r="TCL1673" s="143"/>
      <c r="TCM1673" s="166"/>
      <c r="TCN1673" s="172"/>
      <c r="TCO1673" s="36"/>
      <c r="TCP1673" s="36"/>
      <c r="TCQ1673" s="36"/>
      <c r="TCR1673" s="37"/>
      <c r="TCS1673" s="37"/>
      <c r="TCT1673" s="37"/>
      <c r="TCU1673" s="37"/>
      <c r="TCV1673" s="37"/>
      <c r="TCW1673" s="37"/>
      <c r="TCX1673" s="36"/>
      <c r="TCY1673" s="37"/>
      <c r="TCZ1673" s="37"/>
      <c r="TDA1673" s="37"/>
      <c r="TDB1673" s="37"/>
      <c r="TDC1673" s="36"/>
      <c r="TDD1673" s="49"/>
      <c r="TDE1673" s="50"/>
      <c r="TDF1673" s="50"/>
      <c r="TDG1673" s="49"/>
      <c r="TDH1673" s="50"/>
      <c r="TDI1673" s="50"/>
      <c r="TDJ1673" s="129"/>
      <c r="TDK1673" s="121"/>
      <c r="TDL1673" s="16"/>
      <c r="TDM1673" s="145"/>
      <c r="TDN1673" s="121"/>
      <c r="TDO1673" s="43"/>
      <c r="TDP1673" s="90"/>
      <c r="TDQ1673" s="90"/>
      <c r="TDR1673" s="16"/>
      <c r="TDS1673" s="90"/>
      <c r="TDT1673" s="143"/>
      <c r="TDU1673" s="166"/>
      <c r="TDV1673" s="172"/>
      <c r="TDW1673" s="36"/>
      <c r="TDX1673" s="36"/>
      <c r="TDY1673" s="36"/>
      <c r="TDZ1673" s="37"/>
      <c r="TEA1673" s="37"/>
      <c r="TEB1673" s="37"/>
      <c r="TEC1673" s="37"/>
      <c r="TED1673" s="37"/>
      <c r="TEE1673" s="37"/>
      <c r="TEF1673" s="36"/>
      <c r="TEG1673" s="37"/>
      <c r="TEH1673" s="37"/>
      <c r="TEI1673" s="37"/>
      <c r="TEJ1673" s="37"/>
      <c r="TEK1673" s="36"/>
      <c r="TEL1673" s="49"/>
      <c r="TEM1673" s="50"/>
      <c r="TEN1673" s="50"/>
      <c r="TEO1673" s="49"/>
      <c r="TEP1673" s="50"/>
      <c r="TEQ1673" s="50"/>
      <c r="TER1673" s="129"/>
      <c r="TES1673" s="121"/>
      <c r="TET1673" s="16"/>
      <c r="TEU1673" s="145"/>
      <c r="TEV1673" s="121"/>
      <c r="TEW1673" s="43"/>
      <c r="TEX1673" s="90"/>
      <c r="TEY1673" s="90"/>
      <c r="TEZ1673" s="16"/>
      <c r="TFA1673" s="90"/>
      <c r="TFB1673" s="143"/>
      <c r="TFC1673" s="166"/>
      <c r="TFD1673" s="172"/>
      <c r="TFE1673" s="36"/>
      <c r="TFF1673" s="36"/>
      <c r="TFG1673" s="36"/>
      <c r="TFH1673" s="37"/>
      <c r="TFI1673" s="37"/>
      <c r="TFJ1673" s="37"/>
      <c r="TFK1673" s="37"/>
      <c r="TFL1673" s="37"/>
      <c r="TFM1673" s="37"/>
      <c r="TFN1673" s="36"/>
      <c r="TFO1673" s="37"/>
      <c r="TFP1673" s="37"/>
      <c r="TFQ1673" s="37"/>
      <c r="TFR1673" s="37"/>
      <c r="TFS1673" s="36"/>
      <c r="TFT1673" s="49"/>
      <c r="TFU1673" s="50"/>
      <c r="TFV1673" s="50"/>
      <c r="TFW1673" s="49"/>
      <c r="TFX1673" s="50"/>
      <c r="TFY1673" s="50"/>
      <c r="TFZ1673" s="129"/>
      <c r="TGA1673" s="121"/>
      <c r="TGB1673" s="16"/>
      <c r="TGC1673" s="145"/>
      <c r="TGD1673" s="121"/>
      <c r="TGE1673" s="43"/>
      <c r="TGF1673" s="90"/>
      <c r="TGG1673" s="90"/>
      <c r="TGH1673" s="16"/>
      <c r="TGI1673" s="90"/>
      <c r="TGJ1673" s="143"/>
      <c r="TGK1673" s="166"/>
      <c r="TGL1673" s="172"/>
      <c r="TGM1673" s="36"/>
      <c r="TGN1673" s="36"/>
      <c r="TGO1673" s="36"/>
      <c r="TGP1673" s="37"/>
      <c r="TGQ1673" s="37"/>
      <c r="TGR1673" s="37"/>
      <c r="TGS1673" s="37"/>
      <c r="TGT1673" s="37"/>
      <c r="TGU1673" s="37"/>
      <c r="TGV1673" s="36"/>
      <c r="TGW1673" s="37"/>
      <c r="TGX1673" s="37"/>
      <c r="TGY1673" s="37"/>
      <c r="TGZ1673" s="37"/>
      <c r="THA1673" s="36"/>
      <c r="THB1673" s="49"/>
      <c r="THC1673" s="50"/>
      <c r="THD1673" s="50"/>
      <c r="THE1673" s="49"/>
      <c r="THF1673" s="50"/>
      <c r="THG1673" s="50"/>
      <c r="THH1673" s="129"/>
      <c r="THI1673" s="121"/>
      <c r="THJ1673" s="16"/>
      <c r="THK1673" s="145"/>
      <c r="THL1673" s="121"/>
      <c r="THM1673" s="43"/>
      <c r="THN1673" s="90"/>
      <c r="THO1673" s="90"/>
      <c r="THP1673" s="16"/>
      <c r="THQ1673" s="90"/>
      <c r="THR1673" s="143"/>
      <c r="THS1673" s="166"/>
      <c r="THT1673" s="172"/>
      <c r="THU1673" s="36"/>
      <c r="THV1673" s="36"/>
      <c r="THW1673" s="36"/>
      <c r="THX1673" s="37"/>
      <c r="THY1673" s="37"/>
      <c r="THZ1673" s="37"/>
      <c r="TIA1673" s="37"/>
      <c r="TIB1673" s="37"/>
      <c r="TIC1673" s="37"/>
      <c r="TID1673" s="36"/>
      <c r="TIE1673" s="37"/>
      <c r="TIF1673" s="37"/>
      <c r="TIG1673" s="37"/>
      <c r="TIH1673" s="37"/>
      <c r="TII1673" s="36"/>
      <c r="TIJ1673" s="49"/>
      <c r="TIK1673" s="50"/>
      <c r="TIL1673" s="50"/>
      <c r="TIM1673" s="49"/>
      <c r="TIN1673" s="50"/>
      <c r="TIO1673" s="50"/>
      <c r="TIP1673" s="129"/>
      <c r="TIQ1673" s="121"/>
      <c r="TIR1673" s="16"/>
      <c r="TIS1673" s="145"/>
      <c r="TIT1673" s="121"/>
      <c r="TIU1673" s="43"/>
      <c r="TIV1673" s="90"/>
      <c r="TIW1673" s="90"/>
      <c r="TIX1673" s="16"/>
      <c r="TIY1673" s="90"/>
      <c r="TIZ1673" s="143"/>
      <c r="TJA1673" s="166"/>
      <c r="TJB1673" s="172"/>
      <c r="TJC1673" s="36"/>
      <c r="TJD1673" s="36"/>
      <c r="TJE1673" s="36"/>
      <c r="TJF1673" s="37"/>
      <c r="TJG1673" s="37"/>
      <c r="TJH1673" s="37"/>
      <c r="TJI1673" s="37"/>
      <c r="TJJ1673" s="37"/>
      <c r="TJK1673" s="37"/>
      <c r="TJL1673" s="36"/>
      <c r="TJM1673" s="37"/>
      <c r="TJN1673" s="37"/>
      <c r="TJO1673" s="37"/>
      <c r="TJP1673" s="37"/>
      <c r="TJQ1673" s="36"/>
      <c r="TJR1673" s="49"/>
      <c r="TJS1673" s="50"/>
      <c r="TJT1673" s="50"/>
      <c r="TJU1673" s="49"/>
      <c r="TJV1673" s="50"/>
      <c r="TJW1673" s="50"/>
      <c r="TJX1673" s="129"/>
      <c r="TJY1673" s="121"/>
      <c r="TJZ1673" s="16"/>
      <c r="TKA1673" s="145"/>
      <c r="TKB1673" s="121"/>
      <c r="TKC1673" s="43"/>
      <c r="TKD1673" s="90"/>
      <c r="TKE1673" s="90"/>
      <c r="TKF1673" s="16"/>
      <c r="TKG1673" s="90"/>
      <c r="TKH1673" s="143"/>
      <c r="TKI1673" s="166"/>
      <c r="TKJ1673" s="172"/>
      <c r="TKK1673" s="36"/>
      <c r="TKL1673" s="36"/>
      <c r="TKM1673" s="36"/>
      <c r="TKN1673" s="37"/>
      <c r="TKO1673" s="37"/>
      <c r="TKP1673" s="37"/>
      <c r="TKQ1673" s="37"/>
      <c r="TKR1673" s="37"/>
      <c r="TKS1673" s="37"/>
      <c r="TKT1673" s="36"/>
      <c r="TKU1673" s="37"/>
      <c r="TKV1673" s="37"/>
      <c r="TKW1673" s="37"/>
      <c r="TKX1673" s="37"/>
      <c r="TKY1673" s="36"/>
      <c r="TKZ1673" s="49"/>
      <c r="TLA1673" s="50"/>
      <c r="TLB1673" s="50"/>
      <c r="TLC1673" s="49"/>
      <c r="TLD1673" s="50"/>
      <c r="TLE1673" s="50"/>
      <c r="TLF1673" s="129"/>
      <c r="TLG1673" s="121"/>
      <c r="TLH1673" s="16"/>
      <c r="TLI1673" s="145"/>
      <c r="TLJ1673" s="121"/>
      <c r="TLK1673" s="43"/>
      <c r="TLL1673" s="90"/>
      <c r="TLM1673" s="90"/>
      <c r="TLN1673" s="16"/>
      <c r="TLO1673" s="90"/>
      <c r="TLP1673" s="143"/>
      <c r="TLQ1673" s="166"/>
      <c r="TLR1673" s="172"/>
      <c r="TLS1673" s="36"/>
      <c r="TLT1673" s="36"/>
      <c r="TLU1673" s="36"/>
      <c r="TLV1673" s="37"/>
      <c r="TLW1673" s="37"/>
      <c r="TLX1673" s="37"/>
      <c r="TLY1673" s="37"/>
      <c r="TLZ1673" s="37"/>
      <c r="TMA1673" s="37"/>
      <c r="TMB1673" s="36"/>
      <c r="TMC1673" s="37"/>
      <c r="TMD1673" s="37"/>
      <c r="TME1673" s="37"/>
      <c r="TMF1673" s="37"/>
      <c r="TMG1673" s="36"/>
      <c r="TMH1673" s="49"/>
      <c r="TMI1673" s="50"/>
      <c r="TMJ1673" s="50"/>
      <c r="TMK1673" s="49"/>
      <c r="TML1673" s="50"/>
      <c r="TMM1673" s="50"/>
      <c r="TMN1673" s="129"/>
      <c r="TMO1673" s="121"/>
      <c r="TMP1673" s="16"/>
      <c r="TMQ1673" s="145"/>
      <c r="TMR1673" s="121"/>
      <c r="TMS1673" s="43"/>
      <c r="TMT1673" s="90"/>
      <c r="TMU1673" s="90"/>
      <c r="TMV1673" s="16"/>
      <c r="TMW1673" s="90"/>
      <c r="TMX1673" s="143"/>
      <c r="TMY1673" s="166"/>
      <c r="TMZ1673" s="172"/>
      <c r="TNA1673" s="36"/>
      <c r="TNB1673" s="36"/>
      <c r="TNC1673" s="36"/>
      <c r="TND1673" s="37"/>
      <c r="TNE1673" s="37"/>
      <c r="TNF1673" s="37"/>
      <c r="TNG1673" s="37"/>
      <c r="TNH1673" s="37"/>
      <c r="TNI1673" s="37"/>
      <c r="TNJ1673" s="36"/>
      <c r="TNK1673" s="37"/>
      <c r="TNL1673" s="37"/>
      <c r="TNM1673" s="37"/>
      <c r="TNN1673" s="37"/>
      <c r="TNO1673" s="36"/>
      <c r="TNP1673" s="49"/>
      <c r="TNQ1673" s="50"/>
      <c r="TNR1673" s="50"/>
      <c r="TNS1673" s="49"/>
      <c r="TNT1673" s="50"/>
      <c r="TNU1673" s="50"/>
      <c r="TNV1673" s="129"/>
      <c r="TNW1673" s="121"/>
      <c r="TNX1673" s="16"/>
      <c r="TNY1673" s="145"/>
      <c r="TNZ1673" s="121"/>
      <c r="TOA1673" s="43"/>
      <c r="TOB1673" s="90"/>
      <c r="TOC1673" s="90"/>
      <c r="TOD1673" s="16"/>
      <c r="TOE1673" s="90"/>
      <c r="TOF1673" s="143"/>
      <c r="TOG1673" s="166"/>
      <c r="TOH1673" s="172"/>
      <c r="TOI1673" s="36"/>
      <c r="TOJ1673" s="36"/>
      <c r="TOK1673" s="36"/>
      <c r="TOL1673" s="37"/>
      <c r="TOM1673" s="37"/>
      <c r="TON1673" s="37"/>
      <c r="TOO1673" s="37"/>
      <c r="TOP1673" s="37"/>
      <c r="TOQ1673" s="37"/>
      <c r="TOR1673" s="36"/>
      <c r="TOS1673" s="37"/>
      <c r="TOT1673" s="37"/>
      <c r="TOU1673" s="37"/>
      <c r="TOV1673" s="37"/>
      <c r="TOW1673" s="36"/>
      <c r="TOX1673" s="49"/>
      <c r="TOY1673" s="50"/>
      <c r="TOZ1673" s="50"/>
      <c r="TPA1673" s="49"/>
      <c r="TPB1673" s="50"/>
      <c r="TPC1673" s="50"/>
      <c r="TPD1673" s="129"/>
      <c r="TPE1673" s="121"/>
      <c r="TPF1673" s="16"/>
      <c r="TPG1673" s="145"/>
      <c r="TPH1673" s="121"/>
      <c r="TPI1673" s="43"/>
      <c r="TPJ1673" s="90"/>
      <c r="TPK1673" s="90"/>
      <c r="TPL1673" s="16"/>
      <c r="TPM1673" s="90"/>
      <c r="TPN1673" s="143"/>
      <c r="TPO1673" s="166"/>
      <c r="TPP1673" s="172"/>
      <c r="TPQ1673" s="36"/>
      <c r="TPR1673" s="36"/>
      <c r="TPS1673" s="36"/>
      <c r="TPT1673" s="37"/>
      <c r="TPU1673" s="37"/>
      <c r="TPV1673" s="37"/>
      <c r="TPW1673" s="37"/>
      <c r="TPX1673" s="37"/>
      <c r="TPY1673" s="37"/>
      <c r="TPZ1673" s="36"/>
      <c r="TQA1673" s="37"/>
      <c r="TQB1673" s="37"/>
      <c r="TQC1673" s="37"/>
      <c r="TQD1673" s="37"/>
      <c r="TQE1673" s="36"/>
      <c r="TQF1673" s="49"/>
      <c r="TQG1673" s="50"/>
      <c r="TQH1673" s="50"/>
      <c r="TQI1673" s="49"/>
      <c r="TQJ1673" s="50"/>
      <c r="TQK1673" s="50"/>
      <c r="TQL1673" s="129"/>
      <c r="TQM1673" s="121"/>
      <c r="TQN1673" s="16"/>
      <c r="TQO1673" s="145"/>
      <c r="TQP1673" s="121"/>
      <c r="TQQ1673" s="43"/>
      <c r="TQR1673" s="90"/>
      <c r="TQS1673" s="90"/>
      <c r="TQT1673" s="16"/>
      <c r="TQU1673" s="90"/>
      <c r="TQV1673" s="143"/>
      <c r="TQW1673" s="166"/>
      <c r="TQX1673" s="172"/>
      <c r="TQY1673" s="36"/>
      <c r="TQZ1673" s="36"/>
      <c r="TRA1673" s="36"/>
      <c r="TRB1673" s="37"/>
      <c r="TRC1673" s="37"/>
      <c r="TRD1673" s="37"/>
      <c r="TRE1673" s="37"/>
      <c r="TRF1673" s="37"/>
      <c r="TRG1673" s="37"/>
      <c r="TRH1673" s="36"/>
      <c r="TRI1673" s="37"/>
      <c r="TRJ1673" s="37"/>
      <c r="TRK1673" s="37"/>
      <c r="TRL1673" s="37"/>
      <c r="TRM1673" s="36"/>
      <c r="TRN1673" s="49"/>
      <c r="TRO1673" s="50"/>
      <c r="TRP1673" s="50"/>
      <c r="TRQ1673" s="49"/>
      <c r="TRR1673" s="50"/>
      <c r="TRS1673" s="50"/>
      <c r="TRT1673" s="129"/>
      <c r="TRU1673" s="121"/>
      <c r="TRV1673" s="16"/>
      <c r="TRW1673" s="145"/>
      <c r="TRX1673" s="121"/>
      <c r="TRY1673" s="43"/>
      <c r="TRZ1673" s="90"/>
      <c r="TSA1673" s="90"/>
      <c r="TSB1673" s="16"/>
      <c r="TSC1673" s="90"/>
      <c r="TSD1673" s="143"/>
      <c r="TSE1673" s="166"/>
      <c r="TSF1673" s="172"/>
      <c r="TSG1673" s="36"/>
      <c r="TSH1673" s="36"/>
      <c r="TSI1673" s="36"/>
      <c r="TSJ1673" s="37"/>
      <c r="TSK1673" s="37"/>
      <c r="TSL1673" s="37"/>
      <c r="TSM1673" s="37"/>
      <c r="TSN1673" s="37"/>
      <c r="TSO1673" s="37"/>
      <c r="TSP1673" s="36"/>
      <c r="TSQ1673" s="37"/>
      <c r="TSR1673" s="37"/>
      <c r="TSS1673" s="37"/>
      <c r="TST1673" s="37"/>
      <c r="TSU1673" s="36"/>
      <c r="TSV1673" s="49"/>
      <c r="TSW1673" s="50"/>
      <c r="TSX1673" s="50"/>
      <c r="TSY1673" s="49"/>
      <c r="TSZ1673" s="50"/>
      <c r="TTA1673" s="50"/>
      <c r="TTB1673" s="129"/>
      <c r="TTC1673" s="121"/>
      <c r="TTD1673" s="16"/>
      <c r="TTE1673" s="145"/>
      <c r="TTF1673" s="121"/>
      <c r="TTG1673" s="43"/>
      <c r="TTH1673" s="90"/>
      <c r="TTI1673" s="90"/>
      <c r="TTJ1673" s="16"/>
      <c r="TTK1673" s="90"/>
      <c r="TTL1673" s="143"/>
      <c r="TTM1673" s="166"/>
      <c r="TTN1673" s="172"/>
      <c r="TTO1673" s="36"/>
      <c r="TTP1673" s="36"/>
      <c r="TTQ1673" s="36"/>
      <c r="TTR1673" s="37"/>
      <c r="TTS1673" s="37"/>
      <c r="TTT1673" s="37"/>
      <c r="TTU1673" s="37"/>
      <c r="TTV1673" s="37"/>
      <c r="TTW1673" s="37"/>
      <c r="TTX1673" s="36"/>
      <c r="TTY1673" s="37"/>
      <c r="TTZ1673" s="37"/>
      <c r="TUA1673" s="37"/>
      <c r="TUB1673" s="37"/>
      <c r="TUC1673" s="36"/>
      <c r="TUD1673" s="49"/>
      <c r="TUE1673" s="50"/>
      <c r="TUF1673" s="50"/>
      <c r="TUG1673" s="49"/>
      <c r="TUH1673" s="50"/>
      <c r="TUI1673" s="50"/>
      <c r="TUJ1673" s="129"/>
      <c r="TUK1673" s="121"/>
      <c r="TUL1673" s="16"/>
      <c r="TUM1673" s="145"/>
      <c r="TUN1673" s="121"/>
      <c r="TUO1673" s="43"/>
      <c r="TUP1673" s="90"/>
      <c r="TUQ1673" s="90"/>
      <c r="TUR1673" s="16"/>
      <c r="TUS1673" s="90"/>
      <c r="TUT1673" s="143"/>
      <c r="TUU1673" s="166"/>
      <c r="TUV1673" s="172"/>
      <c r="TUW1673" s="36"/>
      <c r="TUX1673" s="36"/>
      <c r="TUY1673" s="36"/>
      <c r="TUZ1673" s="37"/>
      <c r="TVA1673" s="37"/>
      <c r="TVB1673" s="37"/>
      <c r="TVC1673" s="37"/>
      <c r="TVD1673" s="37"/>
      <c r="TVE1673" s="37"/>
      <c r="TVF1673" s="36"/>
      <c r="TVG1673" s="37"/>
      <c r="TVH1673" s="37"/>
      <c r="TVI1673" s="37"/>
      <c r="TVJ1673" s="37"/>
      <c r="TVK1673" s="36"/>
      <c r="TVL1673" s="49"/>
      <c r="TVM1673" s="50"/>
      <c r="TVN1673" s="50"/>
      <c r="TVO1673" s="49"/>
      <c r="TVP1673" s="50"/>
      <c r="TVQ1673" s="50"/>
      <c r="TVR1673" s="129"/>
      <c r="TVS1673" s="121"/>
      <c r="TVT1673" s="16"/>
      <c r="TVU1673" s="145"/>
      <c r="TVV1673" s="121"/>
      <c r="TVW1673" s="43"/>
      <c r="TVX1673" s="90"/>
      <c r="TVY1673" s="90"/>
      <c r="TVZ1673" s="16"/>
      <c r="TWA1673" s="90"/>
      <c r="TWB1673" s="143"/>
      <c r="TWC1673" s="166"/>
      <c r="TWD1673" s="172"/>
      <c r="TWE1673" s="36"/>
      <c r="TWF1673" s="36"/>
      <c r="TWG1673" s="36"/>
      <c r="TWH1673" s="37"/>
      <c r="TWI1673" s="37"/>
      <c r="TWJ1673" s="37"/>
      <c r="TWK1673" s="37"/>
      <c r="TWL1673" s="37"/>
      <c r="TWM1673" s="37"/>
      <c r="TWN1673" s="36"/>
      <c r="TWO1673" s="37"/>
      <c r="TWP1673" s="37"/>
      <c r="TWQ1673" s="37"/>
      <c r="TWR1673" s="37"/>
      <c r="TWS1673" s="36"/>
      <c r="TWT1673" s="49"/>
      <c r="TWU1673" s="50"/>
      <c r="TWV1673" s="50"/>
      <c r="TWW1673" s="49"/>
      <c r="TWX1673" s="50"/>
      <c r="TWY1673" s="50"/>
      <c r="TWZ1673" s="129"/>
      <c r="TXA1673" s="121"/>
      <c r="TXB1673" s="16"/>
      <c r="TXC1673" s="145"/>
      <c r="TXD1673" s="121"/>
      <c r="TXE1673" s="43"/>
      <c r="TXF1673" s="90"/>
      <c r="TXG1673" s="90"/>
      <c r="TXH1673" s="16"/>
      <c r="TXI1673" s="90"/>
      <c r="TXJ1673" s="143"/>
      <c r="TXK1673" s="166"/>
      <c r="TXL1673" s="172"/>
      <c r="TXM1673" s="36"/>
      <c r="TXN1673" s="36"/>
      <c r="TXO1673" s="36"/>
      <c r="TXP1673" s="37"/>
      <c r="TXQ1673" s="37"/>
      <c r="TXR1673" s="37"/>
      <c r="TXS1673" s="37"/>
      <c r="TXT1673" s="37"/>
      <c r="TXU1673" s="37"/>
      <c r="TXV1673" s="36"/>
      <c r="TXW1673" s="37"/>
      <c r="TXX1673" s="37"/>
      <c r="TXY1673" s="37"/>
      <c r="TXZ1673" s="37"/>
      <c r="TYA1673" s="36"/>
      <c r="TYB1673" s="49"/>
      <c r="TYC1673" s="50"/>
      <c r="TYD1673" s="50"/>
      <c r="TYE1673" s="49"/>
      <c r="TYF1673" s="50"/>
      <c r="TYG1673" s="50"/>
      <c r="TYH1673" s="129"/>
      <c r="TYI1673" s="121"/>
      <c r="TYJ1673" s="16"/>
      <c r="TYK1673" s="145"/>
      <c r="TYL1673" s="121"/>
      <c r="TYM1673" s="43"/>
      <c r="TYN1673" s="90"/>
      <c r="TYO1673" s="90"/>
      <c r="TYP1673" s="16"/>
      <c r="TYQ1673" s="90"/>
      <c r="TYR1673" s="143"/>
      <c r="TYS1673" s="166"/>
      <c r="TYT1673" s="172"/>
      <c r="TYU1673" s="36"/>
      <c r="TYV1673" s="36"/>
      <c r="TYW1673" s="36"/>
      <c r="TYX1673" s="37"/>
      <c r="TYY1673" s="37"/>
      <c r="TYZ1673" s="37"/>
      <c r="TZA1673" s="37"/>
      <c r="TZB1673" s="37"/>
      <c r="TZC1673" s="37"/>
      <c r="TZD1673" s="36"/>
      <c r="TZE1673" s="37"/>
      <c r="TZF1673" s="37"/>
      <c r="TZG1673" s="37"/>
      <c r="TZH1673" s="37"/>
      <c r="TZI1673" s="36"/>
      <c r="TZJ1673" s="49"/>
      <c r="TZK1673" s="50"/>
      <c r="TZL1673" s="50"/>
      <c r="TZM1673" s="49"/>
      <c r="TZN1673" s="50"/>
      <c r="TZO1673" s="50"/>
      <c r="TZP1673" s="129"/>
      <c r="TZQ1673" s="121"/>
      <c r="TZR1673" s="16"/>
      <c r="TZS1673" s="145"/>
      <c r="TZT1673" s="121"/>
      <c r="TZU1673" s="43"/>
      <c r="TZV1673" s="90"/>
      <c r="TZW1673" s="90"/>
      <c r="TZX1673" s="16"/>
      <c r="TZY1673" s="90"/>
      <c r="TZZ1673" s="143"/>
      <c r="UAA1673" s="166"/>
      <c r="UAB1673" s="172"/>
      <c r="UAC1673" s="36"/>
      <c r="UAD1673" s="36"/>
      <c r="UAE1673" s="36"/>
      <c r="UAF1673" s="37"/>
      <c r="UAG1673" s="37"/>
      <c r="UAH1673" s="37"/>
      <c r="UAI1673" s="37"/>
      <c r="UAJ1673" s="37"/>
      <c r="UAK1673" s="37"/>
      <c r="UAL1673" s="36"/>
      <c r="UAM1673" s="37"/>
      <c r="UAN1673" s="37"/>
      <c r="UAO1673" s="37"/>
      <c r="UAP1673" s="37"/>
      <c r="UAQ1673" s="36"/>
      <c r="UAR1673" s="49"/>
      <c r="UAS1673" s="50"/>
      <c r="UAT1673" s="50"/>
      <c r="UAU1673" s="49"/>
      <c r="UAV1673" s="50"/>
      <c r="UAW1673" s="50"/>
      <c r="UAX1673" s="129"/>
      <c r="UAY1673" s="121"/>
      <c r="UAZ1673" s="16"/>
      <c r="UBA1673" s="145"/>
      <c r="UBB1673" s="121"/>
      <c r="UBC1673" s="43"/>
      <c r="UBD1673" s="90"/>
      <c r="UBE1673" s="90"/>
      <c r="UBF1673" s="16"/>
      <c r="UBG1673" s="90"/>
      <c r="UBH1673" s="143"/>
      <c r="UBI1673" s="166"/>
      <c r="UBJ1673" s="172"/>
      <c r="UBK1673" s="36"/>
      <c r="UBL1673" s="36"/>
      <c r="UBM1673" s="36"/>
      <c r="UBN1673" s="37"/>
      <c r="UBO1673" s="37"/>
      <c r="UBP1673" s="37"/>
      <c r="UBQ1673" s="37"/>
      <c r="UBR1673" s="37"/>
      <c r="UBS1673" s="37"/>
      <c r="UBT1673" s="36"/>
      <c r="UBU1673" s="37"/>
      <c r="UBV1673" s="37"/>
      <c r="UBW1673" s="37"/>
      <c r="UBX1673" s="37"/>
      <c r="UBY1673" s="36"/>
      <c r="UBZ1673" s="49"/>
      <c r="UCA1673" s="50"/>
      <c r="UCB1673" s="50"/>
      <c r="UCC1673" s="49"/>
      <c r="UCD1673" s="50"/>
      <c r="UCE1673" s="50"/>
      <c r="UCF1673" s="129"/>
      <c r="UCG1673" s="121"/>
      <c r="UCH1673" s="16"/>
      <c r="UCI1673" s="145"/>
      <c r="UCJ1673" s="121"/>
      <c r="UCK1673" s="43"/>
      <c r="UCL1673" s="90"/>
      <c r="UCM1673" s="90"/>
      <c r="UCN1673" s="16"/>
      <c r="UCO1673" s="90"/>
      <c r="UCP1673" s="143"/>
      <c r="UCQ1673" s="166"/>
      <c r="UCR1673" s="172"/>
      <c r="UCS1673" s="36"/>
      <c r="UCT1673" s="36"/>
      <c r="UCU1673" s="36"/>
      <c r="UCV1673" s="37"/>
      <c r="UCW1673" s="37"/>
      <c r="UCX1673" s="37"/>
      <c r="UCY1673" s="37"/>
      <c r="UCZ1673" s="37"/>
      <c r="UDA1673" s="37"/>
      <c r="UDB1673" s="36"/>
      <c r="UDC1673" s="37"/>
      <c r="UDD1673" s="37"/>
      <c r="UDE1673" s="37"/>
      <c r="UDF1673" s="37"/>
      <c r="UDG1673" s="36"/>
      <c r="UDH1673" s="49"/>
      <c r="UDI1673" s="50"/>
      <c r="UDJ1673" s="50"/>
      <c r="UDK1673" s="49"/>
      <c r="UDL1673" s="50"/>
      <c r="UDM1673" s="50"/>
      <c r="UDN1673" s="129"/>
      <c r="UDO1673" s="121"/>
      <c r="UDP1673" s="16"/>
      <c r="UDQ1673" s="145"/>
      <c r="UDR1673" s="121"/>
      <c r="UDS1673" s="43"/>
      <c r="UDT1673" s="90"/>
      <c r="UDU1673" s="90"/>
      <c r="UDV1673" s="16"/>
      <c r="UDW1673" s="90"/>
      <c r="UDX1673" s="143"/>
      <c r="UDY1673" s="166"/>
      <c r="UDZ1673" s="172"/>
      <c r="UEA1673" s="36"/>
      <c r="UEB1673" s="36"/>
      <c r="UEC1673" s="36"/>
      <c r="UED1673" s="37"/>
      <c r="UEE1673" s="37"/>
      <c r="UEF1673" s="37"/>
      <c r="UEG1673" s="37"/>
      <c r="UEH1673" s="37"/>
      <c r="UEI1673" s="37"/>
      <c r="UEJ1673" s="36"/>
      <c r="UEK1673" s="37"/>
      <c r="UEL1673" s="37"/>
      <c r="UEM1673" s="37"/>
      <c r="UEN1673" s="37"/>
      <c r="UEO1673" s="36"/>
      <c r="UEP1673" s="49"/>
      <c r="UEQ1673" s="50"/>
      <c r="UER1673" s="50"/>
      <c r="UES1673" s="49"/>
      <c r="UET1673" s="50"/>
      <c r="UEU1673" s="50"/>
      <c r="UEV1673" s="129"/>
      <c r="UEW1673" s="121"/>
      <c r="UEX1673" s="16"/>
      <c r="UEY1673" s="145"/>
      <c r="UEZ1673" s="121"/>
      <c r="UFA1673" s="43"/>
      <c r="UFB1673" s="90"/>
      <c r="UFC1673" s="90"/>
      <c r="UFD1673" s="16"/>
      <c r="UFE1673" s="90"/>
      <c r="UFF1673" s="143"/>
      <c r="UFG1673" s="166"/>
      <c r="UFH1673" s="172"/>
      <c r="UFI1673" s="36"/>
      <c r="UFJ1673" s="36"/>
      <c r="UFK1673" s="36"/>
      <c r="UFL1673" s="37"/>
      <c r="UFM1673" s="37"/>
      <c r="UFN1673" s="37"/>
      <c r="UFO1673" s="37"/>
      <c r="UFP1673" s="37"/>
      <c r="UFQ1673" s="37"/>
      <c r="UFR1673" s="36"/>
      <c r="UFS1673" s="37"/>
      <c r="UFT1673" s="37"/>
      <c r="UFU1673" s="37"/>
      <c r="UFV1673" s="37"/>
      <c r="UFW1673" s="36"/>
      <c r="UFX1673" s="49"/>
      <c r="UFY1673" s="50"/>
      <c r="UFZ1673" s="50"/>
      <c r="UGA1673" s="49"/>
      <c r="UGB1673" s="50"/>
      <c r="UGC1673" s="50"/>
      <c r="UGD1673" s="129"/>
      <c r="UGE1673" s="121"/>
      <c r="UGF1673" s="16"/>
      <c r="UGG1673" s="145"/>
      <c r="UGH1673" s="121"/>
      <c r="UGI1673" s="43"/>
      <c r="UGJ1673" s="90"/>
      <c r="UGK1673" s="90"/>
      <c r="UGL1673" s="16"/>
      <c r="UGM1673" s="90"/>
      <c r="UGN1673" s="143"/>
      <c r="UGO1673" s="166"/>
      <c r="UGP1673" s="172"/>
      <c r="UGQ1673" s="36"/>
      <c r="UGR1673" s="36"/>
      <c r="UGS1673" s="36"/>
      <c r="UGT1673" s="37"/>
      <c r="UGU1673" s="37"/>
      <c r="UGV1673" s="37"/>
      <c r="UGW1673" s="37"/>
      <c r="UGX1673" s="37"/>
      <c r="UGY1673" s="37"/>
      <c r="UGZ1673" s="36"/>
      <c r="UHA1673" s="37"/>
      <c r="UHB1673" s="37"/>
      <c r="UHC1673" s="37"/>
      <c r="UHD1673" s="37"/>
      <c r="UHE1673" s="36"/>
      <c r="UHF1673" s="49"/>
      <c r="UHG1673" s="50"/>
      <c r="UHH1673" s="50"/>
      <c r="UHI1673" s="49"/>
      <c r="UHJ1673" s="50"/>
      <c r="UHK1673" s="50"/>
      <c r="UHL1673" s="129"/>
      <c r="UHM1673" s="121"/>
      <c r="UHN1673" s="16"/>
      <c r="UHO1673" s="145"/>
      <c r="UHP1673" s="121"/>
      <c r="UHQ1673" s="43"/>
      <c r="UHR1673" s="90"/>
      <c r="UHS1673" s="90"/>
      <c r="UHT1673" s="16"/>
      <c r="UHU1673" s="90"/>
      <c r="UHV1673" s="143"/>
      <c r="UHW1673" s="166"/>
      <c r="UHX1673" s="172"/>
      <c r="UHY1673" s="36"/>
      <c r="UHZ1673" s="36"/>
      <c r="UIA1673" s="36"/>
      <c r="UIB1673" s="37"/>
      <c r="UIC1673" s="37"/>
      <c r="UID1673" s="37"/>
      <c r="UIE1673" s="37"/>
      <c r="UIF1673" s="37"/>
      <c r="UIG1673" s="37"/>
      <c r="UIH1673" s="36"/>
      <c r="UII1673" s="37"/>
      <c r="UIJ1673" s="37"/>
      <c r="UIK1673" s="37"/>
      <c r="UIL1673" s="37"/>
      <c r="UIM1673" s="36"/>
      <c r="UIN1673" s="49"/>
      <c r="UIO1673" s="50"/>
      <c r="UIP1673" s="50"/>
      <c r="UIQ1673" s="49"/>
      <c r="UIR1673" s="50"/>
      <c r="UIS1673" s="50"/>
      <c r="UIT1673" s="129"/>
      <c r="UIU1673" s="121"/>
      <c r="UIV1673" s="16"/>
      <c r="UIW1673" s="145"/>
      <c r="UIX1673" s="121"/>
      <c r="UIY1673" s="43"/>
      <c r="UIZ1673" s="90"/>
      <c r="UJA1673" s="90"/>
      <c r="UJB1673" s="16"/>
      <c r="UJC1673" s="90"/>
      <c r="UJD1673" s="143"/>
      <c r="UJE1673" s="166"/>
      <c r="UJF1673" s="172"/>
      <c r="UJG1673" s="36"/>
      <c r="UJH1673" s="36"/>
      <c r="UJI1673" s="36"/>
      <c r="UJJ1673" s="37"/>
      <c r="UJK1673" s="37"/>
      <c r="UJL1673" s="37"/>
      <c r="UJM1673" s="37"/>
      <c r="UJN1673" s="37"/>
      <c r="UJO1673" s="37"/>
      <c r="UJP1673" s="36"/>
      <c r="UJQ1673" s="37"/>
      <c r="UJR1673" s="37"/>
      <c r="UJS1673" s="37"/>
      <c r="UJT1673" s="37"/>
      <c r="UJU1673" s="36"/>
      <c r="UJV1673" s="49"/>
      <c r="UJW1673" s="50"/>
      <c r="UJX1673" s="50"/>
      <c r="UJY1673" s="49"/>
      <c r="UJZ1673" s="50"/>
      <c r="UKA1673" s="50"/>
      <c r="UKB1673" s="129"/>
      <c r="UKC1673" s="121"/>
      <c r="UKD1673" s="16"/>
      <c r="UKE1673" s="145"/>
      <c r="UKF1673" s="121"/>
      <c r="UKG1673" s="43"/>
      <c r="UKH1673" s="90"/>
      <c r="UKI1673" s="90"/>
      <c r="UKJ1673" s="16"/>
      <c r="UKK1673" s="90"/>
      <c r="UKL1673" s="143"/>
      <c r="UKM1673" s="166"/>
      <c r="UKN1673" s="172"/>
      <c r="UKO1673" s="36"/>
      <c r="UKP1673" s="36"/>
      <c r="UKQ1673" s="36"/>
      <c r="UKR1673" s="37"/>
      <c r="UKS1673" s="37"/>
      <c r="UKT1673" s="37"/>
      <c r="UKU1673" s="37"/>
      <c r="UKV1673" s="37"/>
      <c r="UKW1673" s="37"/>
      <c r="UKX1673" s="36"/>
      <c r="UKY1673" s="37"/>
      <c r="UKZ1673" s="37"/>
      <c r="ULA1673" s="37"/>
      <c r="ULB1673" s="37"/>
      <c r="ULC1673" s="36"/>
      <c r="ULD1673" s="49"/>
      <c r="ULE1673" s="50"/>
      <c r="ULF1673" s="50"/>
      <c r="ULG1673" s="49"/>
      <c r="ULH1673" s="50"/>
      <c r="ULI1673" s="50"/>
      <c r="ULJ1673" s="129"/>
      <c r="ULK1673" s="121"/>
      <c r="ULL1673" s="16"/>
      <c r="ULM1673" s="145"/>
      <c r="ULN1673" s="121"/>
      <c r="ULO1673" s="43"/>
      <c r="ULP1673" s="90"/>
      <c r="ULQ1673" s="90"/>
      <c r="ULR1673" s="16"/>
      <c r="ULS1673" s="90"/>
      <c r="ULT1673" s="143"/>
      <c r="ULU1673" s="166"/>
      <c r="ULV1673" s="172"/>
      <c r="ULW1673" s="36"/>
      <c r="ULX1673" s="36"/>
      <c r="ULY1673" s="36"/>
      <c r="ULZ1673" s="37"/>
      <c r="UMA1673" s="37"/>
      <c r="UMB1673" s="37"/>
      <c r="UMC1673" s="37"/>
      <c r="UMD1673" s="37"/>
      <c r="UME1673" s="37"/>
      <c r="UMF1673" s="36"/>
      <c r="UMG1673" s="37"/>
      <c r="UMH1673" s="37"/>
      <c r="UMI1673" s="37"/>
      <c r="UMJ1673" s="37"/>
      <c r="UMK1673" s="36"/>
      <c r="UML1673" s="49"/>
      <c r="UMM1673" s="50"/>
      <c r="UMN1673" s="50"/>
      <c r="UMO1673" s="49"/>
      <c r="UMP1673" s="50"/>
      <c r="UMQ1673" s="50"/>
      <c r="UMR1673" s="129"/>
      <c r="UMS1673" s="121"/>
      <c r="UMT1673" s="16"/>
      <c r="UMU1673" s="145"/>
      <c r="UMV1673" s="121"/>
      <c r="UMW1673" s="43"/>
      <c r="UMX1673" s="90"/>
      <c r="UMY1673" s="90"/>
      <c r="UMZ1673" s="16"/>
      <c r="UNA1673" s="90"/>
      <c r="UNB1673" s="143"/>
      <c r="UNC1673" s="166"/>
      <c r="UND1673" s="172"/>
      <c r="UNE1673" s="36"/>
      <c r="UNF1673" s="36"/>
      <c r="UNG1673" s="36"/>
      <c r="UNH1673" s="37"/>
      <c r="UNI1673" s="37"/>
      <c r="UNJ1673" s="37"/>
      <c r="UNK1673" s="37"/>
      <c r="UNL1673" s="37"/>
      <c r="UNM1673" s="37"/>
      <c r="UNN1673" s="36"/>
      <c r="UNO1673" s="37"/>
      <c r="UNP1673" s="37"/>
      <c r="UNQ1673" s="37"/>
      <c r="UNR1673" s="37"/>
      <c r="UNS1673" s="36"/>
      <c r="UNT1673" s="49"/>
      <c r="UNU1673" s="50"/>
      <c r="UNV1673" s="50"/>
      <c r="UNW1673" s="49"/>
      <c r="UNX1673" s="50"/>
      <c r="UNY1673" s="50"/>
      <c r="UNZ1673" s="129"/>
      <c r="UOA1673" s="121"/>
      <c r="UOB1673" s="16"/>
      <c r="UOC1673" s="145"/>
      <c r="UOD1673" s="121"/>
      <c r="UOE1673" s="43"/>
      <c r="UOF1673" s="90"/>
      <c r="UOG1673" s="90"/>
      <c r="UOH1673" s="16"/>
      <c r="UOI1673" s="90"/>
      <c r="UOJ1673" s="143"/>
      <c r="UOK1673" s="166"/>
      <c r="UOL1673" s="172"/>
      <c r="UOM1673" s="36"/>
      <c r="UON1673" s="36"/>
      <c r="UOO1673" s="36"/>
      <c r="UOP1673" s="37"/>
      <c r="UOQ1673" s="37"/>
      <c r="UOR1673" s="37"/>
      <c r="UOS1673" s="37"/>
      <c r="UOT1673" s="37"/>
      <c r="UOU1673" s="37"/>
      <c r="UOV1673" s="36"/>
      <c r="UOW1673" s="37"/>
      <c r="UOX1673" s="37"/>
      <c r="UOY1673" s="37"/>
      <c r="UOZ1673" s="37"/>
      <c r="UPA1673" s="36"/>
      <c r="UPB1673" s="49"/>
      <c r="UPC1673" s="50"/>
      <c r="UPD1673" s="50"/>
      <c r="UPE1673" s="49"/>
      <c r="UPF1673" s="50"/>
      <c r="UPG1673" s="50"/>
      <c r="UPH1673" s="129"/>
      <c r="UPI1673" s="121"/>
      <c r="UPJ1673" s="16"/>
      <c r="UPK1673" s="145"/>
      <c r="UPL1673" s="121"/>
      <c r="UPM1673" s="43"/>
      <c r="UPN1673" s="90"/>
      <c r="UPO1673" s="90"/>
      <c r="UPP1673" s="16"/>
      <c r="UPQ1673" s="90"/>
      <c r="UPR1673" s="143"/>
      <c r="UPS1673" s="166"/>
      <c r="UPT1673" s="172"/>
      <c r="UPU1673" s="36"/>
      <c r="UPV1673" s="36"/>
      <c r="UPW1673" s="36"/>
      <c r="UPX1673" s="37"/>
      <c r="UPY1673" s="37"/>
      <c r="UPZ1673" s="37"/>
      <c r="UQA1673" s="37"/>
      <c r="UQB1673" s="37"/>
      <c r="UQC1673" s="37"/>
      <c r="UQD1673" s="36"/>
      <c r="UQE1673" s="37"/>
      <c r="UQF1673" s="37"/>
      <c r="UQG1673" s="37"/>
      <c r="UQH1673" s="37"/>
      <c r="UQI1673" s="36"/>
      <c r="UQJ1673" s="49"/>
      <c r="UQK1673" s="50"/>
      <c r="UQL1673" s="50"/>
      <c r="UQM1673" s="49"/>
      <c r="UQN1673" s="50"/>
      <c r="UQO1673" s="50"/>
      <c r="UQP1673" s="129"/>
      <c r="UQQ1673" s="121"/>
      <c r="UQR1673" s="16"/>
      <c r="UQS1673" s="145"/>
      <c r="UQT1673" s="121"/>
      <c r="UQU1673" s="43"/>
      <c r="UQV1673" s="90"/>
      <c r="UQW1673" s="90"/>
      <c r="UQX1673" s="16"/>
      <c r="UQY1673" s="90"/>
      <c r="UQZ1673" s="143"/>
      <c r="URA1673" s="166"/>
      <c r="URB1673" s="172"/>
      <c r="URC1673" s="36"/>
      <c r="URD1673" s="36"/>
      <c r="URE1673" s="36"/>
      <c r="URF1673" s="37"/>
      <c r="URG1673" s="37"/>
      <c r="URH1673" s="37"/>
      <c r="URI1673" s="37"/>
      <c r="URJ1673" s="37"/>
      <c r="URK1673" s="37"/>
      <c r="URL1673" s="36"/>
      <c r="URM1673" s="37"/>
      <c r="URN1673" s="37"/>
      <c r="URO1673" s="37"/>
      <c r="URP1673" s="37"/>
      <c r="URQ1673" s="36"/>
      <c r="URR1673" s="49"/>
      <c r="URS1673" s="50"/>
      <c r="URT1673" s="50"/>
      <c r="URU1673" s="49"/>
      <c r="URV1673" s="50"/>
      <c r="URW1673" s="50"/>
      <c r="URX1673" s="129"/>
      <c r="URY1673" s="121"/>
      <c r="URZ1673" s="16"/>
      <c r="USA1673" s="145"/>
      <c r="USB1673" s="121"/>
      <c r="USC1673" s="43"/>
      <c r="USD1673" s="90"/>
      <c r="USE1673" s="90"/>
      <c r="USF1673" s="16"/>
      <c r="USG1673" s="90"/>
      <c r="USH1673" s="143"/>
      <c r="USI1673" s="166"/>
      <c r="USJ1673" s="172"/>
      <c r="USK1673" s="36"/>
      <c r="USL1673" s="36"/>
      <c r="USM1673" s="36"/>
      <c r="USN1673" s="37"/>
      <c r="USO1673" s="37"/>
      <c r="USP1673" s="37"/>
      <c r="USQ1673" s="37"/>
      <c r="USR1673" s="37"/>
      <c r="USS1673" s="37"/>
      <c r="UST1673" s="36"/>
      <c r="USU1673" s="37"/>
      <c r="USV1673" s="37"/>
      <c r="USW1673" s="37"/>
      <c r="USX1673" s="37"/>
      <c r="USY1673" s="36"/>
      <c r="USZ1673" s="49"/>
      <c r="UTA1673" s="50"/>
      <c r="UTB1673" s="50"/>
      <c r="UTC1673" s="49"/>
      <c r="UTD1673" s="50"/>
      <c r="UTE1673" s="50"/>
      <c r="UTF1673" s="129"/>
      <c r="UTG1673" s="121"/>
      <c r="UTH1673" s="16"/>
      <c r="UTI1673" s="145"/>
      <c r="UTJ1673" s="121"/>
      <c r="UTK1673" s="43"/>
      <c r="UTL1673" s="90"/>
      <c r="UTM1673" s="90"/>
      <c r="UTN1673" s="16"/>
      <c r="UTO1673" s="90"/>
      <c r="UTP1673" s="143"/>
      <c r="UTQ1673" s="166"/>
      <c r="UTR1673" s="172"/>
      <c r="UTS1673" s="36"/>
      <c r="UTT1673" s="36"/>
      <c r="UTU1673" s="36"/>
      <c r="UTV1673" s="37"/>
      <c r="UTW1673" s="37"/>
      <c r="UTX1673" s="37"/>
      <c r="UTY1673" s="37"/>
      <c r="UTZ1673" s="37"/>
      <c r="UUA1673" s="37"/>
      <c r="UUB1673" s="36"/>
      <c r="UUC1673" s="37"/>
      <c r="UUD1673" s="37"/>
      <c r="UUE1673" s="37"/>
      <c r="UUF1673" s="37"/>
      <c r="UUG1673" s="36"/>
      <c r="UUH1673" s="49"/>
      <c r="UUI1673" s="50"/>
      <c r="UUJ1673" s="50"/>
      <c r="UUK1673" s="49"/>
      <c r="UUL1673" s="50"/>
      <c r="UUM1673" s="50"/>
      <c r="UUN1673" s="129"/>
      <c r="UUO1673" s="121"/>
      <c r="UUP1673" s="16"/>
      <c r="UUQ1673" s="145"/>
      <c r="UUR1673" s="121"/>
      <c r="UUS1673" s="43"/>
      <c r="UUT1673" s="90"/>
      <c r="UUU1673" s="90"/>
      <c r="UUV1673" s="16"/>
      <c r="UUW1673" s="90"/>
      <c r="UUX1673" s="143"/>
      <c r="UUY1673" s="166"/>
      <c r="UUZ1673" s="172"/>
      <c r="UVA1673" s="36"/>
      <c r="UVB1673" s="36"/>
      <c r="UVC1673" s="36"/>
      <c r="UVD1673" s="37"/>
      <c r="UVE1673" s="37"/>
      <c r="UVF1673" s="37"/>
      <c r="UVG1673" s="37"/>
      <c r="UVH1673" s="37"/>
      <c r="UVI1673" s="37"/>
      <c r="UVJ1673" s="36"/>
      <c r="UVK1673" s="37"/>
      <c r="UVL1673" s="37"/>
      <c r="UVM1673" s="37"/>
      <c r="UVN1673" s="37"/>
      <c r="UVO1673" s="36"/>
      <c r="UVP1673" s="49"/>
      <c r="UVQ1673" s="50"/>
      <c r="UVR1673" s="50"/>
      <c r="UVS1673" s="49"/>
      <c r="UVT1673" s="50"/>
      <c r="UVU1673" s="50"/>
      <c r="UVV1673" s="129"/>
      <c r="UVW1673" s="121"/>
      <c r="UVX1673" s="16"/>
      <c r="UVY1673" s="145"/>
      <c r="UVZ1673" s="121"/>
      <c r="UWA1673" s="43"/>
      <c r="UWB1673" s="90"/>
      <c r="UWC1673" s="90"/>
      <c r="UWD1673" s="16"/>
      <c r="UWE1673" s="90"/>
      <c r="UWF1673" s="143"/>
      <c r="UWG1673" s="166"/>
      <c r="UWH1673" s="172"/>
      <c r="UWI1673" s="36"/>
      <c r="UWJ1673" s="36"/>
      <c r="UWK1673" s="36"/>
      <c r="UWL1673" s="37"/>
      <c r="UWM1673" s="37"/>
      <c r="UWN1673" s="37"/>
      <c r="UWO1673" s="37"/>
      <c r="UWP1673" s="37"/>
      <c r="UWQ1673" s="37"/>
      <c r="UWR1673" s="36"/>
      <c r="UWS1673" s="37"/>
      <c r="UWT1673" s="37"/>
      <c r="UWU1673" s="37"/>
      <c r="UWV1673" s="37"/>
      <c r="UWW1673" s="36"/>
      <c r="UWX1673" s="49"/>
      <c r="UWY1673" s="50"/>
      <c r="UWZ1673" s="50"/>
      <c r="UXA1673" s="49"/>
      <c r="UXB1673" s="50"/>
      <c r="UXC1673" s="50"/>
      <c r="UXD1673" s="129"/>
      <c r="UXE1673" s="121"/>
      <c r="UXF1673" s="16"/>
      <c r="UXG1673" s="145"/>
      <c r="UXH1673" s="121"/>
      <c r="UXI1673" s="43"/>
      <c r="UXJ1673" s="90"/>
      <c r="UXK1673" s="90"/>
      <c r="UXL1673" s="16"/>
      <c r="UXM1673" s="90"/>
      <c r="UXN1673" s="143"/>
      <c r="UXO1673" s="166"/>
      <c r="UXP1673" s="172"/>
      <c r="UXQ1673" s="36"/>
      <c r="UXR1673" s="36"/>
      <c r="UXS1673" s="36"/>
      <c r="UXT1673" s="37"/>
      <c r="UXU1673" s="37"/>
      <c r="UXV1673" s="37"/>
      <c r="UXW1673" s="37"/>
      <c r="UXX1673" s="37"/>
      <c r="UXY1673" s="37"/>
      <c r="UXZ1673" s="36"/>
      <c r="UYA1673" s="37"/>
      <c r="UYB1673" s="37"/>
      <c r="UYC1673" s="37"/>
      <c r="UYD1673" s="37"/>
      <c r="UYE1673" s="36"/>
      <c r="UYF1673" s="49"/>
      <c r="UYG1673" s="50"/>
      <c r="UYH1673" s="50"/>
      <c r="UYI1673" s="49"/>
      <c r="UYJ1673" s="50"/>
      <c r="UYK1673" s="50"/>
      <c r="UYL1673" s="129"/>
      <c r="UYM1673" s="121"/>
      <c r="UYN1673" s="16"/>
      <c r="UYO1673" s="145"/>
      <c r="UYP1673" s="121"/>
      <c r="UYQ1673" s="43"/>
      <c r="UYR1673" s="90"/>
      <c r="UYS1673" s="90"/>
      <c r="UYT1673" s="16"/>
      <c r="UYU1673" s="90"/>
      <c r="UYV1673" s="143"/>
      <c r="UYW1673" s="166"/>
      <c r="UYX1673" s="172"/>
      <c r="UYY1673" s="36"/>
      <c r="UYZ1673" s="36"/>
      <c r="UZA1673" s="36"/>
      <c r="UZB1673" s="37"/>
      <c r="UZC1673" s="37"/>
      <c r="UZD1673" s="37"/>
      <c r="UZE1673" s="37"/>
      <c r="UZF1673" s="37"/>
      <c r="UZG1673" s="37"/>
      <c r="UZH1673" s="36"/>
      <c r="UZI1673" s="37"/>
      <c r="UZJ1673" s="37"/>
      <c r="UZK1673" s="37"/>
      <c r="UZL1673" s="37"/>
      <c r="UZM1673" s="36"/>
      <c r="UZN1673" s="49"/>
      <c r="UZO1673" s="50"/>
      <c r="UZP1673" s="50"/>
      <c r="UZQ1673" s="49"/>
      <c r="UZR1673" s="50"/>
      <c r="UZS1673" s="50"/>
      <c r="UZT1673" s="129"/>
      <c r="UZU1673" s="121"/>
      <c r="UZV1673" s="16"/>
      <c r="UZW1673" s="145"/>
      <c r="UZX1673" s="121"/>
      <c r="UZY1673" s="43"/>
      <c r="UZZ1673" s="90"/>
      <c r="VAA1673" s="90"/>
      <c r="VAB1673" s="16"/>
      <c r="VAC1673" s="90"/>
      <c r="VAD1673" s="143"/>
      <c r="VAE1673" s="166"/>
      <c r="VAF1673" s="172"/>
      <c r="VAG1673" s="36"/>
      <c r="VAH1673" s="36"/>
      <c r="VAI1673" s="36"/>
      <c r="VAJ1673" s="37"/>
      <c r="VAK1673" s="37"/>
      <c r="VAL1673" s="37"/>
      <c r="VAM1673" s="37"/>
      <c r="VAN1673" s="37"/>
      <c r="VAO1673" s="37"/>
      <c r="VAP1673" s="36"/>
      <c r="VAQ1673" s="37"/>
      <c r="VAR1673" s="37"/>
      <c r="VAS1673" s="37"/>
      <c r="VAT1673" s="37"/>
      <c r="VAU1673" s="36"/>
      <c r="VAV1673" s="49"/>
      <c r="VAW1673" s="50"/>
      <c r="VAX1673" s="50"/>
      <c r="VAY1673" s="49"/>
      <c r="VAZ1673" s="50"/>
      <c r="VBA1673" s="50"/>
      <c r="VBB1673" s="129"/>
      <c r="VBC1673" s="121"/>
      <c r="VBD1673" s="16"/>
      <c r="VBE1673" s="145"/>
      <c r="VBF1673" s="121"/>
      <c r="VBG1673" s="43"/>
      <c r="VBH1673" s="90"/>
      <c r="VBI1673" s="90"/>
      <c r="VBJ1673" s="16"/>
      <c r="VBK1673" s="90"/>
      <c r="VBL1673" s="143"/>
      <c r="VBM1673" s="166"/>
      <c r="VBN1673" s="172"/>
      <c r="VBO1673" s="36"/>
      <c r="VBP1673" s="36"/>
      <c r="VBQ1673" s="36"/>
      <c r="VBR1673" s="37"/>
      <c r="VBS1673" s="37"/>
      <c r="VBT1673" s="37"/>
      <c r="VBU1673" s="37"/>
      <c r="VBV1673" s="37"/>
      <c r="VBW1673" s="37"/>
      <c r="VBX1673" s="36"/>
      <c r="VBY1673" s="37"/>
      <c r="VBZ1673" s="37"/>
      <c r="VCA1673" s="37"/>
      <c r="VCB1673" s="37"/>
      <c r="VCC1673" s="36"/>
      <c r="VCD1673" s="49"/>
      <c r="VCE1673" s="50"/>
      <c r="VCF1673" s="50"/>
      <c r="VCG1673" s="49"/>
      <c r="VCH1673" s="50"/>
      <c r="VCI1673" s="50"/>
      <c r="VCJ1673" s="129"/>
      <c r="VCK1673" s="121"/>
      <c r="VCL1673" s="16"/>
      <c r="VCM1673" s="145"/>
      <c r="VCN1673" s="121"/>
      <c r="VCO1673" s="43"/>
      <c r="VCP1673" s="90"/>
      <c r="VCQ1673" s="90"/>
      <c r="VCR1673" s="16"/>
      <c r="VCS1673" s="90"/>
      <c r="VCT1673" s="143"/>
      <c r="VCU1673" s="166"/>
      <c r="VCV1673" s="172"/>
      <c r="VCW1673" s="36"/>
      <c r="VCX1673" s="36"/>
      <c r="VCY1673" s="36"/>
      <c r="VCZ1673" s="37"/>
      <c r="VDA1673" s="37"/>
      <c r="VDB1673" s="37"/>
      <c r="VDC1673" s="37"/>
      <c r="VDD1673" s="37"/>
      <c r="VDE1673" s="37"/>
      <c r="VDF1673" s="36"/>
      <c r="VDG1673" s="37"/>
      <c r="VDH1673" s="37"/>
      <c r="VDI1673" s="37"/>
      <c r="VDJ1673" s="37"/>
      <c r="VDK1673" s="36"/>
      <c r="VDL1673" s="49"/>
      <c r="VDM1673" s="50"/>
      <c r="VDN1673" s="50"/>
      <c r="VDO1673" s="49"/>
      <c r="VDP1673" s="50"/>
      <c r="VDQ1673" s="50"/>
      <c r="VDR1673" s="129"/>
      <c r="VDS1673" s="121"/>
      <c r="VDT1673" s="16"/>
      <c r="VDU1673" s="145"/>
      <c r="VDV1673" s="121"/>
      <c r="VDW1673" s="43"/>
      <c r="VDX1673" s="90"/>
      <c r="VDY1673" s="90"/>
      <c r="VDZ1673" s="16"/>
      <c r="VEA1673" s="90"/>
      <c r="VEB1673" s="143"/>
      <c r="VEC1673" s="166"/>
      <c r="VED1673" s="172"/>
      <c r="VEE1673" s="36"/>
      <c r="VEF1673" s="36"/>
      <c r="VEG1673" s="36"/>
      <c r="VEH1673" s="37"/>
      <c r="VEI1673" s="37"/>
      <c r="VEJ1673" s="37"/>
      <c r="VEK1673" s="37"/>
      <c r="VEL1673" s="37"/>
      <c r="VEM1673" s="37"/>
      <c r="VEN1673" s="36"/>
      <c r="VEO1673" s="37"/>
      <c r="VEP1673" s="37"/>
      <c r="VEQ1673" s="37"/>
      <c r="VER1673" s="37"/>
      <c r="VES1673" s="36"/>
      <c r="VET1673" s="49"/>
      <c r="VEU1673" s="50"/>
      <c r="VEV1673" s="50"/>
      <c r="VEW1673" s="49"/>
      <c r="VEX1673" s="50"/>
      <c r="VEY1673" s="50"/>
      <c r="VEZ1673" s="129"/>
      <c r="VFA1673" s="121"/>
      <c r="VFB1673" s="16"/>
      <c r="VFC1673" s="145"/>
      <c r="VFD1673" s="121"/>
      <c r="VFE1673" s="43"/>
      <c r="VFF1673" s="90"/>
      <c r="VFG1673" s="90"/>
      <c r="VFH1673" s="16"/>
      <c r="VFI1673" s="90"/>
      <c r="VFJ1673" s="143"/>
      <c r="VFK1673" s="166"/>
      <c r="VFL1673" s="172"/>
      <c r="VFM1673" s="36"/>
      <c r="VFN1673" s="36"/>
      <c r="VFO1673" s="36"/>
      <c r="VFP1673" s="37"/>
      <c r="VFQ1673" s="37"/>
      <c r="VFR1673" s="37"/>
      <c r="VFS1673" s="37"/>
      <c r="VFT1673" s="37"/>
      <c r="VFU1673" s="37"/>
      <c r="VFV1673" s="36"/>
      <c r="VFW1673" s="37"/>
      <c r="VFX1673" s="37"/>
      <c r="VFY1673" s="37"/>
      <c r="VFZ1673" s="37"/>
      <c r="VGA1673" s="36"/>
      <c r="VGB1673" s="49"/>
      <c r="VGC1673" s="50"/>
      <c r="VGD1673" s="50"/>
      <c r="VGE1673" s="49"/>
      <c r="VGF1673" s="50"/>
      <c r="VGG1673" s="50"/>
      <c r="VGH1673" s="129"/>
      <c r="VGI1673" s="121"/>
      <c r="VGJ1673" s="16"/>
      <c r="VGK1673" s="145"/>
      <c r="VGL1673" s="121"/>
      <c r="VGM1673" s="43"/>
      <c r="VGN1673" s="90"/>
      <c r="VGO1673" s="90"/>
      <c r="VGP1673" s="16"/>
      <c r="VGQ1673" s="90"/>
      <c r="VGR1673" s="143"/>
      <c r="VGS1673" s="166"/>
      <c r="VGT1673" s="172"/>
      <c r="VGU1673" s="36"/>
      <c r="VGV1673" s="36"/>
      <c r="VGW1673" s="36"/>
      <c r="VGX1673" s="37"/>
      <c r="VGY1673" s="37"/>
      <c r="VGZ1673" s="37"/>
      <c r="VHA1673" s="37"/>
      <c r="VHB1673" s="37"/>
      <c r="VHC1673" s="37"/>
      <c r="VHD1673" s="36"/>
      <c r="VHE1673" s="37"/>
      <c r="VHF1673" s="37"/>
      <c r="VHG1673" s="37"/>
      <c r="VHH1673" s="37"/>
      <c r="VHI1673" s="36"/>
      <c r="VHJ1673" s="49"/>
      <c r="VHK1673" s="50"/>
      <c r="VHL1673" s="50"/>
      <c r="VHM1673" s="49"/>
      <c r="VHN1673" s="50"/>
      <c r="VHO1673" s="50"/>
      <c r="VHP1673" s="129"/>
      <c r="VHQ1673" s="121"/>
      <c r="VHR1673" s="16"/>
      <c r="VHS1673" s="145"/>
      <c r="VHT1673" s="121"/>
      <c r="VHU1673" s="43"/>
      <c r="VHV1673" s="90"/>
      <c r="VHW1673" s="90"/>
      <c r="VHX1673" s="16"/>
      <c r="VHY1673" s="90"/>
      <c r="VHZ1673" s="143"/>
      <c r="VIA1673" s="166"/>
      <c r="VIB1673" s="172"/>
      <c r="VIC1673" s="36"/>
      <c r="VID1673" s="36"/>
      <c r="VIE1673" s="36"/>
      <c r="VIF1673" s="37"/>
      <c r="VIG1673" s="37"/>
      <c r="VIH1673" s="37"/>
      <c r="VII1673" s="37"/>
      <c r="VIJ1673" s="37"/>
      <c r="VIK1673" s="37"/>
      <c r="VIL1673" s="36"/>
      <c r="VIM1673" s="37"/>
      <c r="VIN1673" s="37"/>
      <c r="VIO1673" s="37"/>
      <c r="VIP1673" s="37"/>
      <c r="VIQ1673" s="36"/>
      <c r="VIR1673" s="49"/>
      <c r="VIS1673" s="50"/>
      <c r="VIT1673" s="50"/>
      <c r="VIU1673" s="49"/>
      <c r="VIV1673" s="50"/>
      <c r="VIW1673" s="50"/>
      <c r="VIX1673" s="129"/>
      <c r="VIY1673" s="121"/>
      <c r="VIZ1673" s="16"/>
      <c r="VJA1673" s="145"/>
      <c r="VJB1673" s="121"/>
      <c r="VJC1673" s="43"/>
      <c r="VJD1673" s="90"/>
      <c r="VJE1673" s="90"/>
      <c r="VJF1673" s="16"/>
      <c r="VJG1673" s="90"/>
      <c r="VJH1673" s="143"/>
      <c r="VJI1673" s="166"/>
      <c r="VJJ1673" s="172"/>
      <c r="VJK1673" s="36"/>
      <c r="VJL1673" s="36"/>
      <c r="VJM1673" s="36"/>
      <c r="VJN1673" s="37"/>
      <c r="VJO1673" s="37"/>
      <c r="VJP1673" s="37"/>
      <c r="VJQ1673" s="37"/>
      <c r="VJR1673" s="37"/>
      <c r="VJS1673" s="37"/>
      <c r="VJT1673" s="36"/>
      <c r="VJU1673" s="37"/>
      <c r="VJV1673" s="37"/>
      <c r="VJW1673" s="37"/>
      <c r="VJX1673" s="37"/>
      <c r="VJY1673" s="36"/>
      <c r="VJZ1673" s="49"/>
      <c r="VKA1673" s="50"/>
      <c r="VKB1673" s="50"/>
      <c r="VKC1673" s="49"/>
      <c r="VKD1673" s="50"/>
      <c r="VKE1673" s="50"/>
      <c r="VKF1673" s="129"/>
      <c r="VKG1673" s="121"/>
      <c r="VKH1673" s="16"/>
      <c r="VKI1673" s="145"/>
      <c r="VKJ1673" s="121"/>
      <c r="VKK1673" s="43"/>
      <c r="VKL1673" s="90"/>
      <c r="VKM1673" s="90"/>
      <c r="VKN1673" s="16"/>
      <c r="VKO1673" s="90"/>
      <c r="VKP1673" s="143"/>
      <c r="VKQ1673" s="166"/>
      <c r="VKR1673" s="172"/>
      <c r="VKS1673" s="36"/>
      <c r="VKT1673" s="36"/>
      <c r="VKU1673" s="36"/>
      <c r="VKV1673" s="37"/>
      <c r="VKW1673" s="37"/>
      <c r="VKX1673" s="37"/>
      <c r="VKY1673" s="37"/>
      <c r="VKZ1673" s="37"/>
      <c r="VLA1673" s="37"/>
      <c r="VLB1673" s="36"/>
      <c r="VLC1673" s="37"/>
      <c r="VLD1673" s="37"/>
      <c r="VLE1673" s="37"/>
      <c r="VLF1673" s="37"/>
      <c r="VLG1673" s="36"/>
      <c r="VLH1673" s="49"/>
      <c r="VLI1673" s="50"/>
      <c r="VLJ1673" s="50"/>
      <c r="VLK1673" s="49"/>
      <c r="VLL1673" s="50"/>
      <c r="VLM1673" s="50"/>
      <c r="VLN1673" s="129"/>
      <c r="VLO1673" s="121"/>
      <c r="VLP1673" s="16"/>
      <c r="VLQ1673" s="145"/>
      <c r="VLR1673" s="121"/>
      <c r="VLS1673" s="43"/>
      <c r="VLT1673" s="90"/>
      <c r="VLU1673" s="90"/>
      <c r="VLV1673" s="16"/>
      <c r="VLW1673" s="90"/>
      <c r="VLX1673" s="143"/>
      <c r="VLY1673" s="166"/>
      <c r="VLZ1673" s="172"/>
      <c r="VMA1673" s="36"/>
      <c r="VMB1673" s="36"/>
      <c r="VMC1673" s="36"/>
      <c r="VMD1673" s="37"/>
      <c r="VME1673" s="37"/>
      <c r="VMF1673" s="37"/>
      <c r="VMG1673" s="37"/>
      <c r="VMH1673" s="37"/>
      <c r="VMI1673" s="37"/>
      <c r="VMJ1673" s="36"/>
      <c r="VMK1673" s="37"/>
      <c r="VML1673" s="37"/>
      <c r="VMM1673" s="37"/>
      <c r="VMN1673" s="37"/>
      <c r="VMO1673" s="36"/>
      <c r="VMP1673" s="49"/>
      <c r="VMQ1673" s="50"/>
      <c r="VMR1673" s="50"/>
      <c r="VMS1673" s="49"/>
      <c r="VMT1673" s="50"/>
      <c r="VMU1673" s="50"/>
      <c r="VMV1673" s="129"/>
      <c r="VMW1673" s="121"/>
      <c r="VMX1673" s="16"/>
      <c r="VMY1673" s="145"/>
      <c r="VMZ1673" s="121"/>
      <c r="VNA1673" s="43"/>
      <c r="VNB1673" s="90"/>
      <c r="VNC1673" s="90"/>
      <c r="VND1673" s="16"/>
      <c r="VNE1673" s="90"/>
      <c r="VNF1673" s="143"/>
      <c r="VNG1673" s="166"/>
      <c r="VNH1673" s="172"/>
      <c r="VNI1673" s="36"/>
      <c r="VNJ1673" s="36"/>
      <c r="VNK1673" s="36"/>
      <c r="VNL1673" s="37"/>
      <c r="VNM1673" s="37"/>
      <c r="VNN1673" s="37"/>
      <c r="VNO1673" s="37"/>
      <c r="VNP1673" s="37"/>
      <c r="VNQ1673" s="37"/>
      <c r="VNR1673" s="36"/>
      <c r="VNS1673" s="37"/>
      <c r="VNT1673" s="37"/>
      <c r="VNU1673" s="37"/>
      <c r="VNV1673" s="37"/>
      <c r="VNW1673" s="36"/>
      <c r="VNX1673" s="49"/>
      <c r="VNY1673" s="50"/>
      <c r="VNZ1673" s="50"/>
      <c r="VOA1673" s="49"/>
      <c r="VOB1673" s="50"/>
      <c r="VOC1673" s="50"/>
      <c r="VOD1673" s="129"/>
      <c r="VOE1673" s="121"/>
      <c r="VOF1673" s="16"/>
      <c r="VOG1673" s="145"/>
      <c r="VOH1673" s="121"/>
      <c r="VOI1673" s="43"/>
      <c r="VOJ1673" s="90"/>
      <c r="VOK1673" s="90"/>
      <c r="VOL1673" s="16"/>
      <c r="VOM1673" s="90"/>
      <c r="VON1673" s="143"/>
      <c r="VOO1673" s="166"/>
      <c r="VOP1673" s="172"/>
      <c r="VOQ1673" s="36"/>
      <c r="VOR1673" s="36"/>
      <c r="VOS1673" s="36"/>
      <c r="VOT1673" s="37"/>
      <c r="VOU1673" s="37"/>
      <c r="VOV1673" s="37"/>
      <c r="VOW1673" s="37"/>
      <c r="VOX1673" s="37"/>
      <c r="VOY1673" s="37"/>
      <c r="VOZ1673" s="36"/>
      <c r="VPA1673" s="37"/>
      <c r="VPB1673" s="37"/>
      <c r="VPC1673" s="37"/>
      <c r="VPD1673" s="37"/>
      <c r="VPE1673" s="36"/>
      <c r="VPF1673" s="49"/>
      <c r="VPG1673" s="50"/>
      <c r="VPH1673" s="50"/>
      <c r="VPI1673" s="49"/>
      <c r="VPJ1673" s="50"/>
      <c r="VPK1673" s="50"/>
      <c r="VPL1673" s="129"/>
      <c r="VPM1673" s="121"/>
      <c r="VPN1673" s="16"/>
      <c r="VPO1673" s="145"/>
      <c r="VPP1673" s="121"/>
      <c r="VPQ1673" s="43"/>
      <c r="VPR1673" s="90"/>
      <c r="VPS1673" s="90"/>
      <c r="VPT1673" s="16"/>
      <c r="VPU1673" s="90"/>
      <c r="VPV1673" s="143"/>
      <c r="VPW1673" s="166"/>
      <c r="VPX1673" s="172"/>
      <c r="VPY1673" s="36"/>
      <c r="VPZ1673" s="36"/>
      <c r="VQA1673" s="36"/>
      <c r="VQB1673" s="37"/>
      <c r="VQC1673" s="37"/>
      <c r="VQD1673" s="37"/>
      <c r="VQE1673" s="37"/>
      <c r="VQF1673" s="37"/>
      <c r="VQG1673" s="37"/>
      <c r="VQH1673" s="36"/>
      <c r="VQI1673" s="37"/>
      <c r="VQJ1673" s="37"/>
      <c r="VQK1673" s="37"/>
      <c r="VQL1673" s="37"/>
      <c r="VQM1673" s="36"/>
      <c r="VQN1673" s="49"/>
      <c r="VQO1673" s="50"/>
      <c r="VQP1673" s="50"/>
      <c r="VQQ1673" s="49"/>
      <c r="VQR1673" s="50"/>
      <c r="VQS1673" s="50"/>
      <c r="VQT1673" s="129"/>
      <c r="VQU1673" s="121"/>
      <c r="VQV1673" s="16"/>
      <c r="VQW1673" s="145"/>
      <c r="VQX1673" s="121"/>
      <c r="VQY1673" s="43"/>
      <c r="VQZ1673" s="90"/>
      <c r="VRA1673" s="90"/>
      <c r="VRB1673" s="16"/>
      <c r="VRC1673" s="90"/>
      <c r="VRD1673" s="143"/>
      <c r="VRE1673" s="166"/>
      <c r="VRF1673" s="172"/>
      <c r="VRG1673" s="36"/>
      <c r="VRH1673" s="36"/>
      <c r="VRI1673" s="36"/>
      <c r="VRJ1673" s="37"/>
      <c r="VRK1673" s="37"/>
      <c r="VRL1673" s="37"/>
      <c r="VRM1673" s="37"/>
      <c r="VRN1673" s="37"/>
      <c r="VRO1673" s="37"/>
      <c r="VRP1673" s="36"/>
      <c r="VRQ1673" s="37"/>
      <c r="VRR1673" s="37"/>
      <c r="VRS1673" s="37"/>
      <c r="VRT1673" s="37"/>
      <c r="VRU1673" s="36"/>
      <c r="VRV1673" s="49"/>
      <c r="VRW1673" s="50"/>
      <c r="VRX1673" s="50"/>
      <c r="VRY1673" s="49"/>
      <c r="VRZ1673" s="50"/>
      <c r="VSA1673" s="50"/>
      <c r="VSB1673" s="129"/>
      <c r="VSC1673" s="121"/>
      <c r="VSD1673" s="16"/>
      <c r="VSE1673" s="145"/>
      <c r="VSF1673" s="121"/>
      <c r="VSG1673" s="43"/>
      <c r="VSH1673" s="90"/>
      <c r="VSI1673" s="90"/>
      <c r="VSJ1673" s="16"/>
      <c r="VSK1673" s="90"/>
      <c r="VSL1673" s="143"/>
      <c r="VSM1673" s="166"/>
      <c r="VSN1673" s="172"/>
      <c r="VSO1673" s="36"/>
      <c r="VSP1673" s="36"/>
      <c r="VSQ1673" s="36"/>
      <c r="VSR1673" s="37"/>
      <c r="VSS1673" s="37"/>
      <c r="VST1673" s="37"/>
      <c r="VSU1673" s="37"/>
      <c r="VSV1673" s="37"/>
      <c r="VSW1673" s="37"/>
      <c r="VSX1673" s="36"/>
      <c r="VSY1673" s="37"/>
      <c r="VSZ1673" s="37"/>
      <c r="VTA1673" s="37"/>
      <c r="VTB1673" s="37"/>
      <c r="VTC1673" s="36"/>
      <c r="VTD1673" s="49"/>
      <c r="VTE1673" s="50"/>
      <c r="VTF1673" s="50"/>
      <c r="VTG1673" s="49"/>
      <c r="VTH1673" s="50"/>
      <c r="VTI1673" s="50"/>
      <c r="VTJ1673" s="129"/>
      <c r="VTK1673" s="121"/>
      <c r="VTL1673" s="16"/>
      <c r="VTM1673" s="145"/>
      <c r="VTN1673" s="121"/>
      <c r="VTO1673" s="43"/>
      <c r="VTP1673" s="90"/>
      <c r="VTQ1673" s="90"/>
      <c r="VTR1673" s="16"/>
      <c r="VTS1673" s="90"/>
      <c r="VTT1673" s="143"/>
      <c r="VTU1673" s="166"/>
      <c r="VTV1673" s="172"/>
      <c r="VTW1673" s="36"/>
      <c r="VTX1673" s="36"/>
      <c r="VTY1673" s="36"/>
      <c r="VTZ1673" s="37"/>
      <c r="VUA1673" s="37"/>
      <c r="VUB1673" s="37"/>
      <c r="VUC1673" s="37"/>
      <c r="VUD1673" s="37"/>
      <c r="VUE1673" s="37"/>
      <c r="VUF1673" s="36"/>
      <c r="VUG1673" s="37"/>
      <c r="VUH1673" s="37"/>
      <c r="VUI1673" s="37"/>
      <c r="VUJ1673" s="37"/>
      <c r="VUK1673" s="36"/>
      <c r="VUL1673" s="49"/>
      <c r="VUM1673" s="50"/>
      <c r="VUN1673" s="50"/>
      <c r="VUO1673" s="49"/>
      <c r="VUP1673" s="50"/>
      <c r="VUQ1673" s="50"/>
      <c r="VUR1673" s="129"/>
      <c r="VUS1673" s="121"/>
      <c r="VUT1673" s="16"/>
      <c r="VUU1673" s="145"/>
      <c r="VUV1673" s="121"/>
      <c r="VUW1673" s="43"/>
      <c r="VUX1673" s="90"/>
      <c r="VUY1673" s="90"/>
      <c r="VUZ1673" s="16"/>
      <c r="VVA1673" s="90"/>
      <c r="VVB1673" s="143"/>
      <c r="VVC1673" s="166"/>
      <c r="VVD1673" s="172"/>
      <c r="VVE1673" s="36"/>
      <c r="VVF1673" s="36"/>
      <c r="VVG1673" s="36"/>
      <c r="VVH1673" s="37"/>
      <c r="VVI1673" s="37"/>
      <c r="VVJ1673" s="37"/>
      <c r="VVK1673" s="37"/>
      <c r="VVL1673" s="37"/>
      <c r="VVM1673" s="37"/>
      <c r="VVN1673" s="36"/>
      <c r="VVO1673" s="37"/>
      <c r="VVP1673" s="37"/>
      <c r="VVQ1673" s="37"/>
      <c r="VVR1673" s="37"/>
      <c r="VVS1673" s="36"/>
      <c r="VVT1673" s="49"/>
      <c r="VVU1673" s="50"/>
      <c r="VVV1673" s="50"/>
      <c r="VVW1673" s="49"/>
      <c r="VVX1673" s="50"/>
      <c r="VVY1673" s="50"/>
      <c r="VVZ1673" s="129"/>
      <c r="VWA1673" s="121"/>
      <c r="VWB1673" s="16"/>
      <c r="VWC1673" s="145"/>
      <c r="VWD1673" s="121"/>
      <c r="VWE1673" s="43"/>
      <c r="VWF1673" s="90"/>
      <c r="VWG1673" s="90"/>
      <c r="VWH1673" s="16"/>
      <c r="VWI1673" s="90"/>
      <c r="VWJ1673" s="143"/>
      <c r="VWK1673" s="166"/>
      <c r="VWL1673" s="172"/>
      <c r="VWM1673" s="36"/>
      <c r="VWN1673" s="36"/>
      <c r="VWO1673" s="36"/>
      <c r="VWP1673" s="37"/>
      <c r="VWQ1673" s="37"/>
      <c r="VWR1673" s="37"/>
      <c r="VWS1673" s="37"/>
      <c r="VWT1673" s="37"/>
      <c r="VWU1673" s="37"/>
      <c r="VWV1673" s="36"/>
      <c r="VWW1673" s="37"/>
      <c r="VWX1673" s="37"/>
      <c r="VWY1673" s="37"/>
      <c r="VWZ1673" s="37"/>
      <c r="VXA1673" s="36"/>
      <c r="VXB1673" s="49"/>
      <c r="VXC1673" s="50"/>
      <c r="VXD1673" s="50"/>
      <c r="VXE1673" s="49"/>
      <c r="VXF1673" s="50"/>
      <c r="VXG1673" s="50"/>
      <c r="VXH1673" s="129"/>
      <c r="VXI1673" s="121"/>
      <c r="VXJ1673" s="16"/>
      <c r="VXK1673" s="145"/>
      <c r="VXL1673" s="121"/>
      <c r="VXM1673" s="43"/>
      <c r="VXN1673" s="90"/>
      <c r="VXO1673" s="90"/>
      <c r="VXP1673" s="16"/>
      <c r="VXQ1673" s="90"/>
      <c r="VXR1673" s="143"/>
      <c r="VXS1673" s="166"/>
      <c r="VXT1673" s="172"/>
      <c r="VXU1673" s="36"/>
      <c r="VXV1673" s="36"/>
      <c r="VXW1673" s="36"/>
      <c r="VXX1673" s="37"/>
      <c r="VXY1673" s="37"/>
      <c r="VXZ1673" s="37"/>
      <c r="VYA1673" s="37"/>
      <c r="VYB1673" s="37"/>
      <c r="VYC1673" s="37"/>
      <c r="VYD1673" s="36"/>
      <c r="VYE1673" s="37"/>
      <c r="VYF1673" s="37"/>
      <c r="VYG1673" s="37"/>
      <c r="VYH1673" s="37"/>
      <c r="VYI1673" s="36"/>
      <c r="VYJ1673" s="49"/>
      <c r="VYK1673" s="50"/>
      <c r="VYL1673" s="50"/>
      <c r="VYM1673" s="49"/>
      <c r="VYN1673" s="50"/>
      <c r="VYO1673" s="50"/>
      <c r="VYP1673" s="129"/>
      <c r="VYQ1673" s="121"/>
      <c r="VYR1673" s="16"/>
      <c r="VYS1673" s="145"/>
      <c r="VYT1673" s="121"/>
      <c r="VYU1673" s="43"/>
      <c r="VYV1673" s="90"/>
      <c r="VYW1673" s="90"/>
      <c r="VYX1673" s="16"/>
      <c r="VYY1673" s="90"/>
      <c r="VYZ1673" s="143"/>
      <c r="VZA1673" s="166"/>
      <c r="VZB1673" s="172"/>
      <c r="VZC1673" s="36"/>
      <c r="VZD1673" s="36"/>
      <c r="VZE1673" s="36"/>
      <c r="VZF1673" s="37"/>
      <c r="VZG1673" s="37"/>
      <c r="VZH1673" s="37"/>
      <c r="VZI1673" s="37"/>
      <c r="VZJ1673" s="37"/>
      <c r="VZK1673" s="37"/>
      <c r="VZL1673" s="36"/>
      <c r="VZM1673" s="37"/>
      <c r="VZN1673" s="37"/>
      <c r="VZO1673" s="37"/>
      <c r="VZP1673" s="37"/>
      <c r="VZQ1673" s="36"/>
      <c r="VZR1673" s="49"/>
      <c r="VZS1673" s="50"/>
      <c r="VZT1673" s="50"/>
      <c r="VZU1673" s="49"/>
      <c r="VZV1673" s="50"/>
      <c r="VZW1673" s="50"/>
      <c r="VZX1673" s="129"/>
      <c r="VZY1673" s="121"/>
      <c r="VZZ1673" s="16"/>
      <c r="WAA1673" s="145"/>
      <c r="WAB1673" s="121"/>
      <c r="WAC1673" s="43"/>
      <c r="WAD1673" s="90"/>
      <c r="WAE1673" s="90"/>
      <c r="WAF1673" s="16"/>
      <c r="WAG1673" s="90"/>
      <c r="WAH1673" s="143"/>
      <c r="WAI1673" s="166"/>
      <c r="WAJ1673" s="172"/>
      <c r="WAK1673" s="36"/>
      <c r="WAL1673" s="36"/>
      <c r="WAM1673" s="36"/>
      <c r="WAN1673" s="37"/>
      <c r="WAO1673" s="37"/>
      <c r="WAP1673" s="37"/>
      <c r="WAQ1673" s="37"/>
      <c r="WAR1673" s="37"/>
      <c r="WAS1673" s="37"/>
      <c r="WAT1673" s="36"/>
      <c r="WAU1673" s="37"/>
      <c r="WAV1673" s="37"/>
      <c r="WAW1673" s="37"/>
      <c r="WAX1673" s="37"/>
      <c r="WAY1673" s="36"/>
      <c r="WAZ1673" s="49"/>
      <c r="WBA1673" s="50"/>
      <c r="WBB1673" s="50"/>
      <c r="WBC1673" s="49"/>
      <c r="WBD1673" s="50"/>
      <c r="WBE1673" s="50"/>
      <c r="WBF1673" s="129"/>
      <c r="WBG1673" s="121"/>
      <c r="WBH1673" s="16"/>
      <c r="WBI1673" s="145"/>
      <c r="WBJ1673" s="121"/>
      <c r="WBK1673" s="43"/>
      <c r="WBL1673" s="90"/>
      <c r="WBM1673" s="90"/>
      <c r="WBN1673" s="16"/>
      <c r="WBO1673" s="90"/>
      <c r="WBP1673" s="143"/>
      <c r="WBQ1673" s="166"/>
      <c r="WBR1673" s="172"/>
      <c r="WBS1673" s="36"/>
      <c r="WBT1673" s="36"/>
      <c r="WBU1673" s="36"/>
      <c r="WBV1673" s="37"/>
      <c r="WBW1673" s="37"/>
      <c r="WBX1673" s="37"/>
      <c r="WBY1673" s="37"/>
      <c r="WBZ1673" s="37"/>
      <c r="WCA1673" s="37"/>
      <c r="WCB1673" s="36"/>
      <c r="WCC1673" s="37"/>
      <c r="WCD1673" s="37"/>
      <c r="WCE1673" s="37"/>
      <c r="WCF1673" s="37"/>
      <c r="WCG1673" s="36"/>
      <c r="WCH1673" s="49"/>
      <c r="WCI1673" s="50"/>
      <c r="WCJ1673" s="50"/>
      <c r="WCK1673" s="49"/>
      <c r="WCL1673" s="50"/>
      <c r="WCM1673" s="50"/>
      <c r="WCN1673" s="129"/>
      <c r="WCO1673" s="121"/>
      <c r="WCP1673" s="16"/>
      <c r="WCQ1673" s="145"/>
      <c r="WCR1673" s="121"/>
      <c r="WCS1673" s="43"/>
      <c r="WCT1673" s="90"/>
      <c r="WCU1673" s="90"/>
      <c r="WCV1673" s="16"/>
      <c r="WCW1673" s="90"/>
      <c r="WCX1673" s="143"/>
      <c r="WCY1673" s="166"/>
      <c r="WCZ1673" s="172"/>
      <c r="WDA1673" s="36"/>
      <c r="WDB1673" s="36"/>
      <c r="WDC1673" s="36"/>
      <c r="WDD1673" s="37"/>
      <c r="WDE1673" s="37"/>
      <c r="WDF1673" s="37"/>
      <c r="WDG1673" s="37"/>
      <c r="WDH1673" s="37"/>
      <c r="WDI1673" s="37"/>
      <c r="WDJ1673" s="36"/>
      <c r="WDK1673" s="37"/>
      <c r="WDL1673" s="37"/>
      <c r="WDM1673" s="37"/>
      <c r="WDN1673" s="37"/>
      <c r="WDO1673" s="36"/>
      <c r="WDP1673" s="49"/>
      <c r="WDQ1673" s="50"/>
      <c r="WDR1673" s="50"/>
      <c r="WDS1673" s="49"/>
      <c r="WDT1673" s="50"/>
      <c r="WDU1673" s="50"/>
      <c r="WDV1673" s="129"/>
      <c r="WDW1673" s="121"/>
      <c r="WDX1673" s="16"/>
      <c r="WDY1673" s="145"/>
      <c r="WDZ1673" s="121"/>
      <c r="WEA1673" s="43"/>
      <c r="WEB1673" s="90"/>
      <c r="WEC1673" s="90"/>
      <c r="WED1673" s="16"/>
      <c r="WEE1673" s="90"/>
      <c r="WEF1673" s="143"/>
      <c r="WEG1673" s="166"/>
      <c r="WEH1673" s="172"/>
      <c r="WEI1673" s="36"/>
      <c r="WEJ1673" s="36"/>
      <c r="WEK1673" s="36"/>
      <c r="WEL1673" s="37"/>
      <c r="WEM1673" s="37"/>
      <c r="WEN1673" s="37"/>
      <c r="WEO1673" s="37"/>
      <c r="WEP1673" s="37"/>
      <c r="WEQ1673" s="37"/>
      <c r="WER1673" s="36"/>
      <c r="WES1673" s="37"/>
      <c r="WET1673" s="37"/>
      <c r="WEU1673" s="37"/>
      <c r="WEV1673" s="37"/>
      <c r="WEW1673" s="36"/>
      <c r="WEX1673" s="49"/>
      <c r="WEY1673" s="50"/>
      <c r="WEZ1673" s="50"/>
      <c r="WFA1673" s="49"/>
      <c r="WFB1673" s="50"/>
      <c r="WFC1673" s="50"/>
      <c r="WFD1673" s="129"/>
      <c r="WFE1673" s="121"/>
      <c r="WFF1673" s="16"/>
      <c r="WFG1673" s="145"/>
      <c r="WFH1673" s="121"/>
      <c r="WFI1673" s="43"/>
      <c r="WFJ1673" s="90"/>
      <c r="WFK1673" s="90"/>
      <c r="WFL1673" s="16"/>
      <c r="WFM1673" s="90"/>
      <c r="WFN1673" s="143"/>
      <c r="WFO1673" s="166"/>
      <c r="WFP1673" s="172"/>
      <c r="WFQ1673" s="36"/>
      <c r="WFR1673" s="36"/>
      <c r="WFS1673" s="36"/>
      <c r="WFT1673" s="37"/>
      <c r="WFU1673" s="37"/>
      <c r="WFV1673" s="37"/>
      <c r="WFW1673" s="37"/>
      <c r="WFX1673" s="37"/>
      <c r="WFY1673" s="37"/>
      <c r="WFZ1673" s="36"/>
      <c r="WGA1673" s="37"/>
      <c r="WGB1673" s="37"/>
      <c r="WGC1673" s="37"/>
      <c r="WGD1673" s="37"/>
      <c r="WGE1673" s="36"/>
      <c r="WGF1673" s="49"/>
      <c r="WGG1673" s="50"/>
      <c r="WGH1673" s="50"/>
      <c r="WGI1673" s="49"/>
      <c r="WGJ1673" s="50"/>
      <c r="WGK1673" s="50"/>
      <c r="WGL1673" s="129"/>
      <c r="WGM1673" s="121"/>
      <c r="WGN1673" s="16"/>
      <c r="WGO1673" s="145"/>
      <c r="WGP1673" s="121"/>
      <c r="WGQ1673" s="43"/>
      <c r="WGR1673" s="90"/>
      <c r="WGS1673" s="90"/>
      <c r="WGT1673" s="16"/>
      <c r="WGU1673" s="90"/>
      <c r="WGV1673" s="143"/>
      <c r="WGW1673" s="166"/>
      <c r="WGX1673" s="172"/>
      <c r="WGY1673" s="36"/>
      <c r="WGZ1673" s="36"/>
      <c r="WHA1673" s="36"/>
      <c r="WHB1673" s="37"/>
      <c r="WHC1673" s="37"/>
      <c r="WHD1673" s="37"/>
      <c r="WHE1673" s="37"/>
      <c r="WHF1673" s="37"/>
      <c r="WHG1673" s="37"/>
      <c r="WHH1673" s="36"/>
      <c r="WHI1673" s="37"/>
      <c r="WHJ1673" s="37"/>
      <c r="WHK1673" s="37"/>
      <c r="WHL1673" s="37"/>
      <c r="WHM1673" s="36"/>
      <c r="WHN1673" s="49"/>
      <c r="WHO1673" s="50"/>
      <c r="WHP1673" s="50"/>
      <c r="WHQ1673" s="49"/>
      <c r="WHR1673" s="50"/>
      <c r="WHS1673" s="50"/>
      <c r="WHT1673" s="129"/>
      <c r="WHU1673" s="121"/>
      <c r="WHV1673" s="16"/>
      <c r="WHW1673" s="145"/>
      <c r="WHX1673" s="121"/>
      <c r="WHY1673" s="43"/>
      <c r="WHZ1673" s="90"/>
      <c r="WIA1673" s="90"/>
      <c r="WIB1673" s="16"/>
      <c r="WIC1673" s="90"/>
      <c r="WID1673" s="143"/>
      <c r="WIE1673" s="166"/>
      <c r="WIF1673" s="172"/>
      <c r="WIG1673" s="36"/>
      <c r="WIH1673" s="36"/>
      <c r="WII1673" s="36"/>
      <c r="WIJ1673" s="37"/>
      <c r="WIK1673" s="37"/>
      <c r="WIL1673" s="37"/>
      <c r="WIM1673" s="37"/>
      <c r="WIN1673" s="37"/>
      <c r="WIO1673" s="37"/>
      <c r="WIP1673" s="36"/>
      <c r="WIQ1673" s="37"/>
      <c r="WIR1673" s="37"/>
      <c r="WIS1673" s="37"/>
      <c r="WIT1673" s="37"/>
      <c r="WIU1673" s="36"/>
      <c r="WIV1673" s="49"/>
      <c r="WIW1673" s="50"/>
      <c r="WIX1673" s="50"/>
      <c r="WIY1673" s="49"/>
      <c r="WIZ1673" s="50"/>
      <c r="WJA1673" s="50"/>
      <c r="WJB1673" s="129"/>
      <c r="WJC1673" s="121"/>
      <c r="WJD1673" s="16"/>
      <c r="WJE1673" s="145"/>
      <c r="WJF1673" s="121"/>
      <c r="WJG1673" s="43"/>
      <c r="WJH1673" s="90"/>
      <c r="WJI1673" s="90"/>
      <c r="WJJ1673" s="16"/>
      <c r="WJK1673" s="90"/>
      <c r="WJL1673" s="143"/>
      <c r="WJM1673" s="166"/>
      <c r="WJN1673" s="172"/>
      <c r="WJO1673" s="36"/>
      <c r="WJP1673" s="36"/>
      <c r="WJQ1673" s="36"/>
      <c r="WJR1673" s="37"/>
      <c r="WJS1673" s="37"/>
      <c r="WJT1673" s="37"/>
      <c r="WJU1673" s="37"/>
      <c r="WJV1673" s="37"/>
      <c r="WJW1673" s="37"/>
      <c r="WJX1673" s="36"/>
      <c r="WJY1673" s="37"/>
      <c r="WJZ1673" s="37"/>
      <c r="WKA1673" s="37"/>
      <c r="WKB1673" s="37"/>
      <c r="WKC1673" s="36"/>
      <c r="WKD1673" s="49"/>
      <c r="WKE1673" s="50"/>
      <c r="WKF1673" s="50"/>
      <c r="WKG1673" s="49"/>
      <c r="WKH1673" s="50"/>
      <c r="WKI1673" s="50"/>
      <c r="WKJ1673" s="129"/>
      <c r="WKK1673" s="121"/>
      <c r="WKL1673" s="16"/>
      <c r="WKM1673" s="145"/>
      <c r="WKN1673" s="121"/>
      <c r="WKO1673" s="43"/>
      <c r="WKP1673" s="90"/>
      <c r="WKQ1673" s="90"/>
      <c r="WKR1673" s="16"/>
      <c r="WKS1673" s="90"/>
      <c r="WKT1673" s="143"/>
      <c r="WKU1673" s="166"/>
      <c r="WKV1673" s="172"/>
      <c r="WKW1673" s="36"/>
      <c r="WKX1673" s="36"/>
      <c r="WKY1673" s="36"/>
      <c r="WKZ1673" s="37"/>
      <c r="WLA1673" s="37"/>
      <c r="WLB1673" s="37"/>
      <c r="WLC1673" s="37"/>
      <c r="WLD1673" s="37"/>
      <c r="WLE1673" s="37"/>
      <c r="WLF1673" s="36"/>
      <c r="WLG1673" s="37"/>
      <c r="WLH1673" s="37"/>
      <c r="WLI1673" s="37"/>
      <c r="WLJ1673" s="37"/>
      <c r="WLK1673" s="36"/>
      <c r="WLL1673" s="49"/>
      <c r="WLM1673" s="50"/>
      <c r="WLN1673" s="50"/>
      <c r="WLO1673" s="49"/>
      <c r="WLP1673" s="50"/>
      <c r="WLQ1673" s="50"/>
      <c r="WLR1673" s="129"/>
      <c r="WLS1673" s="121"/>
      <c r="WLT1673" s="16"/>
      <c r="WLU1673" s="145"/>
      <c r="WLV1673" s="121"/>
      <c r="WLW1673" s="43"/>
      <c r="WLX1673" s="90"/>
      <c r="WLY1673" s="90"/>
      <c r="WLZ1673" s="16"/>
      <c r="WMA1673" s="90"/>
      <c r="WMB1673" s="143"/>
      <c r="WMC1673" s="166"/>
      <c r="WMD1673" s="172"/>
      <c r="WME1673" s="36"/>
      <c r="WMF1673" s="36"/>
      <c r="WMG1673" s="36"/>
      <c r="WMH1673" s="37"/>
      <c r="WMI1673" s="37"/>
      <c r="WMJ1673" s="37"/>
      <c r="WMK1673" s="37"/>
      <c r="WML1673" s="37"/>
      <c r="WMM1673" s="37"/>
      <c r="WMN1673" s="36"/>
      <c r="WMO1673" s="37"/>
      <c r="WMP1673" s="37"/>
      <c r="WMQ1673" s="37"/>
      <c r="WMR1673" s="37"/>
      <c r="WMS1673" s="36"/>
      <c r="WMT1673" s="49"/>
      <c r="WMU1673" s="50"/>
      <c r="WMV1673" s="50"/>
      <c r="WMW1673" s="49"/>
      <c r="WMX1673" s="50"/>
      <c r="WMY1673" s="50"/>
      <c r="WMZ1673" s="129"/>
      <c r="WNA1673" s="121"/>
      <c r="WNB1673" s="16"/>
      <c r="WNC1673" s="145"/>
      <c r="WND1673" s="121"/>
      <c r="WNE1673" s="43"/>
      <c r="WNF1673" s="90"/>
      <c r="WNG1673" s="90"/>
      <c r="WNH1673" s="16"/>
      <c r="WNI1673" s="90"/>
      <c r="WNJ1673" s="143"/>
      <c r="WNK1673" s="166"/>
      <c r="WNL1673" s="172"/>
      <c r="WNM1673" s="36"/>
      <c r="WNN1673" s="36"/>
      <c r="WNO1673" s="36"/>
      <c r="WNP1673" s="37"/>
      <c r="WNQ1673" s="37"/>
      <c r="WNR1673" s="37"/>
      <c r="WNS1673" s="37"/>
      <c r="WNT1673" s="37"/>
      <c r="WNU1673" s="37"/>
      <c r="WNV1673" s="36"/>
      <c r="WNW1673" s="37"/>
      <c r="WNX1673" s="37"/>
      <c r="WNY1673" s="37"/>
      <c r="WNZ1673" s="37"/>
      <c r="WOA1673" s="36"/>
      <c r="WOB1673" s="49"/>
      <c r="WOC1673" s="50"/>
      <c r="WOD1673" s="50"/>
      <c r="WOE1673" s="49"/>
      <c r="WOF1673" s="50"/>
      <c r="WOG1673" s="50"/>
      <c r="WOH1673" s="129"/>
      <c r="WOI1673" s="121"/>
      <c r="WOJ1673" s="16"/>
      <c r="WOK1673" s="145"/>
      <c r="WOL1673" s="121"/>
      <c r="WOM1673" s="43"/>
      <c r="WON1673" s="90"/>
      <c r="WOO1673" s="90"/>
      <c r="WOP1673" s="16"/>
      <c r="WOQ1673" s="90"/>
      <c r="WOR1673" s="143"/>
      <c r="WOS1673" s="166"/>
      <c r="WOT1673" s="172"/>
      <c r="WOU1673" s="36"/>
      <c r="WOV1673" s="36"/>
      <c r="WOW1673" s="36"/>
      <c r="WOX1673" s="37"/>
      <c r="WOY1673" s="37"/>
      <c r="WOZ1673" s="37"/>
      <c r="WPA1673" s="37"/>
      <c r="WPB1673" s="37"/>
      <c r="WPC1673" s="37"/>
      <c r="WPD1673" s="36"/>
      <c r="WPE1673" s="37"/>
      <c r="WPF1673" s="37"/>
      <c r="WPG1673" s="37"/>
      <c r="WPH1673" s="37"/>
      <c r="WPI1673" s="36"/>
      <c r="WPJ1673" s="49"/>
      <c r="WPK1673" s="50"/>
      <c r="WPL1673" s="50"/>
      <c r="WPM1673" s="49"/>
      <c r="WPN1673" s="50"/>
      <c r="WPO1673" s="50"/>
      <c r="WPP1673" s="129"/>
      <c r="WPQ1673" s="121"/>
      <c r="WPR1673" s="16"/>
      <c r="WPS1673" s="145"/>
      <c r="WPT1673" s="121"/>
      <c r="WPU1673" s="43"/>
      <c r="WPV1673" s="90"/>
      <c r="WPW1673" s="90"/>
      <c r="WPX1673" s="16"/>
      <c r="WPY1673" s="90"/>
      <c r="WPZ1673" s="143"/>
      <c r="WQA1673" s="166"/>
      <c r="WQB1673" s="172"/>
      <c r="WQC1673" s="36"/>
      <c r="WQD1673" s="36"/>
      <c r="WQE1673" s="36"/>
      <c r="WQF1673" s="37"/>
      <c r="WQG1673" s="37"/>
      <c r="WQH1673" s="37"/>
      <c r="WQI1673" s="37"/>
      <c r="WQJ1673" s="37"/>
      <c r="WQK1673" s="37"/>
      <c r="WQL1673" s="36"/>
      <c r="WQM1673" s="37"/>
      <c r="WQN1673" s="37"/>
      <c r="WQO1673" s="37"/>
      <c r="WQP1673" s="37"/>
      <c r="WQQ1673" s="36"/>
      <c r="WQR1673" s="49"/>
      <c r="WQS1673" s="50"/>
      <c r="WQT1673" s="50"/>
      <c r="WQU1673" s="49"/>
      <c r="WQV1673" s="50"/>
      <c r="WQW1673" s="50"/>
      <c r="WQX1673" s="129"/>
      <c r="WQY1673" s="121"/>
      <c r="WQZ1673" s="16"/>
      <c r="WRA1673" s="145"/>
      <c r="WRB1673" s="121"/>
      <c r="WRC1673" s="43"/>
      <c r="WRD1673" s="90"/>
      <c r="WRE1673" s="90"/>
      <c r="WRF1673" s="16"/>
      <c r="WRG1673" s="90"/>
      <c r="WRH1673" s="143"/>
      <c r="WRI1673" s="166"/>
      <c r="WRJ1673" s="172"/>
      <c r="WRK1673" s="36"/>
      <c r="WRL1673" s="36"/>
      <c r="WRM1673" s="36"/>
      <c r="WRN1673" s="37"/>
      <c r="WRO1673" s="37"/>
      <c r="WRP1673" s="37"/>
      <c r="WRQ1673" s="37"/>
      <c r="WRR1673" s="37"/>
      <c r="WRS1673" s="37"/>
      <c r="WRT1673" s="36"/>
      <c r="WRU1673" s="37"/>
      <c r="WRV1673" s="37"/>
      <c r="WRW1673" s="37"/>
      <c r="WRX1673" s="37"/>
      <c r="WRY1673" s="36"/>
      <c r="WRZ1673" s="49"/>
      <c r="WSA1673" s="50"/>
      <c r="WSB1673" s="50"/>
      <c r="WSC1673" s="49"/>
      <c r="WSD1673" s="50"/>
      <c r="WSE1673" s="50"/>
      <c r="WSF1673" s="129"/>
      <c r="WSG1673" s="121"/>
      <c r="WSH1673" s="16"/>
      <c r="WSI1673" s="145"/>
      <c r="WSJ1673" s="121"/>
      <c r="WSK1673" s="43"/>
      <c r="WSL1673" s="90"/>
      <c r="WSM1673" s="90"/>
      <c r="WSN1673" s="16"/>
      <c r="WSO1673" s="90"/>
      <c r="WSP1673" s="143"/>
      <c r="WSQ1673" s="166"/>
      <c r="WSR1673" s="172"/>
      <c r="WSS1673" s="36"/>
      <c r="WST1673" s="36"/>
      <c r="WSU1673" s="36"/>
      <c r="WSV1673" s="37"/>
      <c r="WSW1673" s="37"/>
      <c r="WSX1673" s="37"/>
      <c r="WSY1673" s="37"/>
      <c r="WSZ1673" s="37"/>
      <c r="WTA1673" s="37"/>
      <c r="WTB1673" s="36"/>
      <c r="WTC1673" s="37"/>
      <c r="WTD1673" s="37"/>
      <c r="WTE1673" s="37"/>
      <c r="WTF1673" s="37"/>
      <c r="WTG1673" s="36"/>
      <c r="WTH1673" s="49"/>
      <c r="WTI1673" s="50"/>
    </row>
    <row r="1674" spans="1:16077">
      <c r="A1674" s="129"/>
      <c r="B1674" s="121"/>
      <c r="C1674" s="16"/>
      <c r="D1674" s="145"/>
      <c r="E1674" s="121"/>
      <c r="F1674" s="43"/>
      <c r="G1674" s="90"/>
      <c r="H1674" s="90"/>
      <c r="I1674" s="16"/>
      <c r="J1674" s="90"/>
      <c r="K1674" s="143"/>
      <c r="L1674" s="143"/>
      <c r="M1674" s="166"/>
      <c r="N1674" s="172"/>
      <c r="O1674" s="36"/>
      <c r="P1674" s="36"/>
      <c r="Q1674" s="36"/>
      <c r="R1674" s="37"/>
      <c r="S1674" s="37"/>
      <c r="T1674" s="37"/>
      <c r="U1674" s="37"/>
      <c r="V1674" s="37"/>
      <c r="W1674" s="37"/>
      <c r="X1674" s="36"/>
      <c r="Y1674" s="37"/>
      <c r="Z1674" s="37"/>
      <c r="AA1674" s="37"/>
      <c r="AB1674" s="37"/>
      <c r="AC1674" s="36"/>
      <c r="AD1674" s="49"/>
      <c r="AE1674" s="50"/>
      <c r="AF1674" s="50"/>
      <c r="AG1674" s="49"/>
      <c r="AH1674" s="50"/>
      <c r="AI1674" s="50"/>
      <c r="BX1674" s="16"/>
      <c r="BY1674" s="90"/>
      <c r="BZ1674" s="143"/>
      <c r="CA1674" s="166"/>
      <c r="CB1674" s="172"/>
      <c r="CC1674" s="36"/>
      <c r="CD1674" s="36"/>
      <c r="CE1674" s="36"/>
      <c r="CF1674" s="37"/>
      <c r="CG1674" s="37"/>
      <c r="CH1674" s="37"/>
      <c r="CI1674" s="37"/>
      <c r="CJ1674" s="37"/>
      <c r="CK1674" s="37"/>
      <c r="CL1674" s="36"/>
      <c r="CM1674" s="37"/>
      <c r="CN1674" s="37"/>
      <c r="CO1674" s="37"/>
      <c r="CP1674" s="37"/>
      <c r="CQ1674" s="36"/>
      <c r="CR1674" s="49"/>
      <c r="CS1674" s="50"/>
      <c r="CT1674" s="50"/>
      <c r="CU1674" s="49"/>
      <c r="CV1674" s="50"/>
      <c r="CW1674" s="50"/>
      <c r="CX1674" s="129"/>
      <c r="CY1674" s="121"/>
      <c r="CZ1674" s="16"/>
      <c r="DA1674" s="145"/>
      <c r="DB1674" s="121"/>
      <c r="DC1674" s="43"/>
      <c r="DD1674" s="90"/>
      <c r="DE1674" s="90"/>
      <c r="DF1674" s="16"/>
      <c r="DG1674" s="90"/>
      <c r="DH1674" s="143"/>
      <c r="DI1674" s="166"/>
      <c r="DJ1674" s="172"/>
      <c r="DK1674" s="36"/>
      <c r="DL1674" s="36"/>
      <c r="DM1674" s="36"/>
      <c r="DN1674" s="37"/>
      <c r="DO1674" s="37"/>
      <c r="DP1674" s="37"/>
      <c r="DQ1674" s="37"/>
      <c r="DR1674" s="37"/>
      <c r="DS1674" s="37"/>
      <c r="DT1674" s="36"/>
      <c r="DU1674" s="37"/>
      <c r="DV1674" s="37"/>
      <c r="DW1674" s="37"/>
      <c r="DX1674" s="37"/>
      <c r="DY1674" s="36"/>
      <c r="DZ1674" s="49"/>
      <c r="EA1674" s="50"/>
      <c r="EB1674" s="50"/>
      <c r="EC1674" s="49"/>
      <c r="ED1674" s="50"/>
      <c r="EE1674" s="50"/>
      <c r="EF1674" s="129"/>
      <c r="EG1674" s="121"/>
      <c r="EH1674" s="16"/>
      <c r="EI1674" s="145"/>
      <c r="EJ1674" s="121"/>
      <c r="EK1674" s="43"/>
      <c r="EL1674" s="90"/>
      <c r="EM1674" s="90"/>
      <c r="EN1674" s="16"/>
      <c r="EO1674" s="90"/>
      <c r="EP1674" s="143"/>
      <c r="EQ1674" s="166"/>
      <c r="ER1674" s="172"/>
      <c r="ES1674" s="36"/>
      <c r="ET1674" s="36"/>
      <c r="EU1674" s="36"/>
      <c r="EV1674" s="37"/>
      <c r="EW1674" s="37"/>
      <c r="EX1674" s="37"/>
      <c r="EY1674" s="37"/>
      <c r="EZ1674" s="37"/>
      <c r="FA1674" s="37"/>
      <c r="FB1674" s="36"/>
      <c r="FC1674" s="37"/>
      <c r="FD1674" s="37"/>
      <c r="FE1674" s="37"/>
      <c r="FF1674" s="37"/>
      <c r="FG1674" s="36"/>
      <c r="FH1674" s="49"/>
      <c r="FI1674" s="50"/>
      <c r="FJ1674" s="50"/>
      <c r="FK1674" s="49"/>
      <c r="FL1674" s="50"/>
      <c r="FM1674" s="50"/>
      <c r="FN1674" s="129"/>
      <c r="FO1674" s="121"/>
      <c r="FP1674" s="16"/>
      <c r="FQ1674" s="145"/>
      <c r="FR1674" s="121"/>
      <c r="FS1674" s="43"/>
      <c r="FT1674" s="90"/>
      <c r="FU1674" s="90"/>
      <c r="FV1674" s="16"/>
      <c r="FW1674" s="90"/>
      <c r="FX1674" s="143"/>
      <c r="FY1674" s="166"/>
      <c r="FZ1674" s="172"/>
      <c r="GA1674" s="36"/>
      <c r="GB1674" s="36"/>
      <c r="GC1674" s="36"/>
      <c r="GD1674" s="37"/>
      <c r="GE1674" s="37"/>
      <c r="GF1674" s="37"/>
      <c r="GG1674" s="37"/>
      <c r="GH1674" s="37"/>
      <c r="GI1674" s="37"/>
      <c r="GJ1674" s="36"/>
      <c r="GK1674" s="37"/>
      <c r="GL1674" s="37"/>
      <c r="GM1674" s="37"/>
      <c r="GN1674" s="37"/>
      <c r="GO1674" s="36"/>
      <c r="GP1674" s="49"/>
      <c r="GQ1674" s="50"/>
      <c r="GR1674" s="50"/>
      <c r="GS1674" s="49"/>
      <c r="GT1674" s="50"/>
      <c r="GU1674" s="50"/>
      <c r="GV1674" s="129"/>
      <c r="GW1674" s="121"/>
      <c r="GX1674" s="16"/>
      <c r="GY1674" s="145"/>
      <c r="GZ1674" s="121"/>
      <c r="HA1674" s="43"/>
      <c r="HB1674" s="90"/>
      <c r="HC1674" s="90"/>
      <c r="HD1674" s="16"/>
      <c r="HE1674" s="90"/>
      <c r="HF1674" s="143"/>
      <c r="HG1674" s="166"/>
      <c r="HH1674" s="172"/>
      <c r="HI1674" s="36"/>
      <c r="HJ1674" s="36"/>
      <c r="HK1674" s="36"/>
      <c r="HL1674" s="37"/>
      <c r="HM1674" s="37"/>
      <c r="HN1674" s="37"/>
      <c r="HO1674" s="37"/>
      <c r="HP1674" s="37"/>
      <c r="HQ1674" s="37"/>
      <c r="HR1674" s="36"/>
      <c r="HS1674" s="37"/>
      <c r="HT1674" s="37"/>
      <c r="HU1674" s="37"/>
      <c r="HV1674" s="37"/>
      <c r="HW1674" s="36"/>
      <c r="HX1674" s="49"/>
      <c r="HY1674" s="50"/>
      <c r="HZ1674" s="50"/>
      <c r="IA1674" s="49"/>
      <c r="IB1674" s="50"/>
      <c r="IC1674" s="50"/>
      <c r="ID1674" s="129"/>
      <c r="IE1674" s="121"/>
      <c r="IF1674" s="16"/>
      <c r="IG1674" s="145"/>
      <c r="IH1674" s="121"/>
      <c r="II1674" s="43"/>
      <c r="IJ1674" s="90"/>
      <c r="IK1674" s="90"/>
      <c r="IL1674" s="16"/>
      <c r="IM1674" s="90"/>
      <c r="IN1674" s="143"/>
      <c r="IO1674" s="166"/>
      <c r="IP1674" s="172"/>
      <c r="IQ1674" s="36"/>
      <c r="IR1674" s="36"/>
      <c r="IS1674" s="36"/>
      <c r="IT1674" s="37"/>
      <c r="IU1674" s="37"/>
      <c r="IV1674" s="37"/>
      <c r="IW1674" s="37"/>
      <c r="IX1674" s="37"/>
      <c r="IY1674" s="37"/>
      <c r="IZ1674" s="36"/>
      <c r="JA1674" s="37"/>
      <c r="JB1674" s="37"/>
      <c r="JC1674" s="37"/>
      <c r="JD1674" s="37"/>
      <c r="JE1674" s="36"/>
      <c r="JF1674" s="49"/>
      <c r="JG1674" s="50"/>
      <c r="JH1674" s="50"/>
      <c r="JI1674" s="49"/>
      <c r="JJ1674" s="50"/>
      <c r="JK1674" s="50"/>
      <c r="JL1674" s="129"/>
      <c r="JM1674" s="121"/>
      <c r="JN1674" s="16"/>
      <c r="JO1674" s="145"/>
      <c r="JP1674" s="121"/>
      <c r="JQ1674" s="43"/>
      <c r="JR1674" s="90"/>
      <c r="JS1674" s="90"/>
      <c r="JT1674" s="16"/>
      <c r="JU1674" s="90"/>
      <c r="JV1674" s="143"/>
      <c r="JW1674" s="166"/>
      <c r="JX1674" s="172"/>
      <c r="JY1674" s="36"/>
      <c r="JZ1674" s="36"/>
      <c r="KA1674" s="36"/>
      <c r="KB1674" s="37"/>
      <c r="KC1674" s="37"/>
      <c r="KD1674" s="37"/>
      <c r="KE1674" s="37"/>
      <c r="KF1674" s="37"/>
      <c r="KG1674" s="37"/>
      <c r="KH1674" s="36"/>
      <c r="KI1674" s="37"/>
      <c r="KJ1674" s="37"/>
      <c r="KK1674" s="37"/>
      <c r="KL1674" s="37"/>
      <c r="KM1674" s="36"/>
      <c r="KN1674" s="49"/>
      <c r="KO1674" s="50"/>
      <c r="KP1674" s="50"/>
      <c r="KQ1674" s="49"/>
      <c r="KR1674" s="50"/>
      <c r="KS1674" s="50"/>
      <c r="KT1674" s="129"/>
      <c r="KU1674" s="121"/>
      <c r="KV1674" s="16"/>
      <c r="KW1674" s="145"/>
      <c r="KX1674" s="121"/>
      <c r="KY1674" s="43"/>
      <c r="KZ1674" s="90"/>
      <c r="LA1674" s="90"/>
      <c r="LB1674" s="16"/>
      <c r="LC1674" s="90"/>
      <c r="LD1674" s="143"/>
      <c r="LE1674" s="166"/>
      <c r="LF1674" s="172"/>
      <c r="LG1674" s="36"/>
      <c r="LH1674" s="36"/>
      <c r="LI1674" s="36"/>
      <c r="LJ1674" s="37"/>
      <c r="LK1674" s="37"/>
      <c r="LL1674" s="37"/>
      <c r="LM1674" s="37"/>
      <c r="LN1674" s="37"/>
      <c r="LO1674" s="37"/>
      <c r="LP1674" s="36"/>
      <c r="LQ1674" s="37"/>
      <c r="LR1674" s="37"/>
      <c r="LS1674" s="37"/>
      <c r="LT1674" s="37"/>
      <c r="LU1674" s="36"/>
      <c r="LV1674" s="49"/>
      <c r="LW1674" s="50"/>
      <c r="LX1674" s="50"/>
      <c r="LY1674" s="49"/>
      <c r="LZ1674" s="50"/>
      <c r="MA1674" s="50"/>
      <c r="MB1674" s="129"/>
      <c r="MC1674" s="121"/>
      <c r="MD1674" s="16"/>
      <c r="ME1674" s="145"/>
      <c r="MF1674" s="121"/>
      <c r="MG1674" s="43"/>
      <c r="MH1674" s="90"/>
      <c r="MI1674" s="90"/>
      <c r="MJ1674" s="16"/>
      <c r="MK1674" s="90"/>
      <c r="ML1674" s="143"/>
      <c r="MM1674" s="166"/>
      <c r="MN1674" s="172"/>
      <c r="MO1674" s="36"/>
      <c r="MP1674" s="36"/>
      <c r="MQ1674" s="36"/>
      <c r="MR1674" s="37"/>
      <c r="MS1674" s="37"/>
      <c r="MT1674" s="37"/>
      <c r="MU1674" s="37"/>
      <c r="MV1674" s="37"/>
      <c r="MW1674" s="37"/>
      <c r="MX1674" s="36"/>
      <c r="MY1674" s="37"/>
      <c r="MZ1674" s="37"/>
      <c r="NA1674" s="37"/>
      <c r="NB1674" s="37"/>
      <c r="NC1674" s="36"/>
      <c r="ND1674" s="49"/>
      <c r="NE1674" s="50"/>
      <c r="NF1674" s="50"/>
      <c r="NG1674" s="49"/>
      <c r="NH1674" s="50"/>
      <c r="NI1674" s="50"/>
      <c r="NJ1674" s="129"/>
      <c r="NK1674" s="121"/>
      <c r="NL1674" s="16"/>
      <c r="NM1674" s="145"/>
      <c r="NN1674" s="121"/>
      <c r="NO1674" s="43"/>
      <c r="NP1674" s="90"/>
      <c r="NQ1674" s="90"/>
      <c r="NR1674" s="16"/>
      <c r="NS1674" s="90"/>
      <c r="NT1674" s="143"/>
      <c r="NU1674" s="166"/>
      <c r="NV1674" s="172"/>
      <c r="NW1674" s="36"/>
      <c r="NX1674" s="36"/>
      <c r="NY1674" s="36"/>
      <c r="NZ1674" s="37"/>
      <c r="OA1674" s="37"/>
      <c r="OB1674" s="37"/>
      <c r="OC1674" s="37"/>
      <c r="OD1674" s="37"/>
      <c r="OE1674" s="37"/>
      <c r="OF1674" s="36"/>
      <c r="OG1674" s="37"/>
      <c r="OH1674" s="37"/>
      <c r="OI1674" s="37"/>
      <c r="OJ1674" s="37"/>
      <c r="OK1674" s="36"/>
      <c r="OL1674" s="49"/>
      <c r="OM1674" s="50"/>
      <c r="ON1674" s="50"/>
      <c r="OO1674" s="49"/>
      <c r="OP1674" s="50"/>
      <c r="OQ1674" s="50"/>
      <c r="OR1674" s="129"/>
      <c r="OS1674" s="121"/>
      <c r="OT1674" s="16"/>
      <c r="OU1674" s="145"/>
      <c r="OV1674" s="121"/>
      <c r="OW1674" s="43"/>
      <c r="OX1674" s="90"/>
      <c r="OY1674" s="90"/>
      <c r="OZ1674" s="16"/>
      <c r="PA1674" s="90"/>
      <c r="PB1674" s="143"/>
      <c r="PC1674" s="166"/>
      <c r="PD1674" s="172"/>
      <c r="PE1674" s="36"/>
      <c r="PF1674" s="36"/>
      <c r="PG1674" s="36"/>
      <c r="PH1674" s="37"/>
      <c r="PI1674" s="37"/>
      <c r="PJ1674" s="37"/>
      <c r="PK1674" s="37"/>
      <c r="PL1674" s="37"/>
      <c r="PM1674" s="37"/>
      <c r="PN1674" s="36"/>
      <c r="PO1674" s="37"/>
      <c r="PP1674" s="37"/>
      <c r="PQ1674" s="37"/>
      <c r="PR1674" s="37"/>
      <c r="PS1674" s="36"/>
      <c r="PT1674" s="49"/>
      <c r="PU1674" s="50"/>
      <c r="PV1674" s="50"/>
      <c r="PW1674" s="49"/>
      <c r="PX1674" s="50"/>
      <c r="PY1674" s="50"/>
      <c r="PZ1674" s="129"/>
      <c r="QA1674" s="121"/>
      <c r="QB1674" s="16"/>
      <c r="QC1674" s="145"/>
      <c r="QD1674" s="121"/>
      <c r="QE1674" s="43"/>
      <c r="QF1674" s="90"/>
      <c r="QG1674" s="90"/>
      <c r="QH1674" s="16"/>
      <c r="QI1674" s="90"/>
      <c r="QJ1674" s="143"/>
      <c r="QK1674" s="166"/>
      <c r="QL1674" s="172"/>
      <c r="QM1674" s="36"/>
      <c r="QN1674" s="36"/>
      <c r="QO1674" s="36"/>
      <c r="QP1674" s="37"/>
      <c r="QQ1674" s="37"/>
      <c r="QR1674" s="37"/>
      <c r="QS1674" s="37"/>
      <c r="QT1674" s="37"/>
      <c r="QU1674" s="37"/>
      <c r="QV1674" s="36"/>
      <c r="QW1674" s="37"/>
      <c r="QX1674" s="37"/>
      <c r="QY1674" s="37"/>
      <c r="QZ1674" s="37"/>
      <c r="RA1674" s="36"/>
      <c r="RB1674" s="49"/>
      <c r="RC1674" s="50"/>
      <c r="RD1674" s="50"/>
      <c r="RE1674" s="49"/>
      <c r="RF1674" s="50"/>
      <c r="RG1674" s="50"/>
      <c r="RH1674" s="129"/>
      <c r="RI1674" s="121"/>
      <c r="RJ1674" s="16"/>
      <c r="RK1674" s="145"/>
      <c r="RL1674" s="121"/>
      <c r="RM1674" s="43"/>
      <c r="RN1674" s="90"/>
      <c r="RO1674" s="90"/>
      <c r="RP1674" s="16"/>
      <c r="RQ1674" s="90"/>
      <c r="RR1674" s="143"/>
      <c r="RS1674" s="166"/>
      <c r="RT1674" s="172"/>
      <c r="RU1674" s="36"/>
      <c r="RV1674" s="36"/>
      <c r="RW1674" s="36"/>
      <c r="RX1674" s="37"/>
      <c r="RY1674" s="37"/>
      <c r="RZ1674" s="37"/>
      <c r="SA1674" s="37"/>
      <c r="SB1674" s="37"/>
      <c r="SC1674" s="37"/>
      <c r="SD1674" s="36"/>
      <c r="SE1674" s="37"/>
      <c r="SF1674" s="37"/>
      <c r="SG1674" s="37"/>
      <c r="SH1674" s="37"/>
      <c r="SI1674" s="36"/>
      <c r="SJ1674" s="49"/>
      <c r="SK1674" s="50"/>
      <c r="SL1674" s="50"/>
      <c r="SM1674" s="49"/>
      <c r="SN1674" s="50"/>
      <c r="SO1674" s="50"/>
      <c r="SP1674" s="129"/>
      <c r="SQ1674" s="121"/>
      <c r="SR1674" s="16"/>
      <c r="SS1674" s="145"/>
      <c r="ST1674" s="121"/>
      <c r="SU1674" s="43"/>
      <c r="SV1674" s="90"/>
      <c r="SW1674" s="90"/>
      <c r="SX1674" s="16"/>
      <c r="SY1674" s="90"/>
      <c r="SZ1674" s="143"/>
      <c r="TA1674" s="166"/>
      <c r="TB1674" s="172"/>
      <c r="TC1674" s="36"/>
      <c r="TD1674" s="36"/>
      <c r="TE1674" s="36"/>
      <c r="TF1674" s="37"/>
      <c r="TG1674" s="37"/>
      <c r="TH1674" s="37"/>
      <c r="TI1674" s="37"/>
      <c r="TJ1674" s="37"/>
      <c r="TK1674" s="37"/>
      <c r="TL1674" s="36"/>
      <c r="TM1674" s="37"/>
      <c r="TN1674" s="37"/>
      <c r="TO1674" s="37"/>
      <c r="TP1674" s="37"/>
      <c r="TQ1674" s="36"/>
      <c r="TR1674" s="49"/>
      <c r="TS1674" s="50"/>
      <c r="TT1674" s="50"/>
      <c r="TU1674" s="49"/>
      <c r="TV1674" s="50"/>
      <c r="TW1674" s="50"/>
      <c r="TX1674" s="129"/>
      <c r="TY1674" s="121"/>
      <c r="TZ1674" s="16"/>
      <c r="UA1674" s="145"/>
      <c r="UB1674" s="121"/>
      <c r="UC1674" s="43"/>
      <c r="UD1674" s="90"/>
      <c r="UE1674" s="90"/>
      <c r="UF1674" s="16"/>
      <c r="UG1674" s="90"/>
      <c r="UH1674" s="143"/>
      <c r="UI1674" s="166"/>
      <c r="UJ1674" s="172"/>
      <c r="UK1674" s="36"/>
      <c r="UL1674" s="36"/>
      <c r="UM1674" s="36"/>
      <c r="UN1674" s="37"/>
      <c r="UO1674" s="37"/>
      <c r="UP1674" s="37"/>
      <c r="UQ1674" s="37"/>
      <c r="UR1674" s="37"/>
      <c r="US1674" s="37"/>
      <c r="UT1674" s="36"/>
      <c r="UU1674" s="37"/>
      <c r="UV1674" s="37"/>
      <c r="UW1674" s="37"/>
      <c r="UX1674" s="37"/>
      <c r="UY1674" s="36"/>
      <c r="UZ1674" s="49"/>
      <c r="VA1674" s="50"/>
      <c r="VB1674" s="50"/>
      <c r="VC1674" s="49"/>
      <c r="VD1674" s="50"/>
      <c r="VE1674" s="50"/>
      <c r="VF1674" s="129"/>
      <c r="VG1674" s="121"/>
      <c r="VH1674" s="16"/>
      <c r="VI1674" s="145"/>
      <c r="VJ1674" s="121"/>
      <c r="VK1674" s="43"/>
      <c r="VL1674" s="90"/>
      <c r="VM1674" s="90"/>
      <c r="VN1674" s="16"/>
      <c r="VO1674" s="90"/>
      <c r="VP1674" s="143"/>
      <c r="VQ1674" s="166"/>
      <c r="VR1674" s="172"/>
      <c r="VS1674" s="36"/>
      <c r="VT1674" s="36"/>
      <c r="VU1674" s="36"/>
      <c r="VV1674" s="37"/>
      <c r="VW1674" s="37"/>
      <c r="VX1674" s="37"/>
      <c r="VY1674" s="37"/>
      <c r="VZ1674" s="37"/>
      <c r="WA1674" s="37"/>
      <c r="WB1674" s="36"/>
      <c r="WC1674" s="37"/>
      <c r="WD1674" s="37"/>
      <c r="WE1674" s="37"/>
      <c r="WF1674" s="37"/>
      <c r="WG1674" s="36"/>
      <c r="WH1674" s="49"/>
      <c r="WI1674" s="50"/>
      <c r="WJ1674" s="50"/>
      <c r="WK1674" s="49"/>
      <c r="WL1674" s="50"/>
      <c r="WM1674" s="50"/>
      <c r="WN1674" s="129"/>
      <c r="WO1674" s="121"/>
      <c r="WP1674" s="16"/>
      <c r="WQ1674" s="145"/>
      <c r="WR1674" s="121"/>
      <c r="WS1674" s="43"/>
      <c r="WT1674" s="90"/>
      <c r="WU1674" s="90"/>
      <c r="WV1674" s="16"/>
      <c r="WW1674" s="90"/>
      <c r="WX1674" s="143"/>
      <c r="WY1674" s="166"/>
      <c r="WZ1674" s="172"/>
      <c r="XA1674" s="36"/>
      <c r="XB1674" s="36"/>
      <c r="XC1674" s="36"/>
      <c r="XD1674" s="37"/>
      <c r="XE1674" s="37"/>
      <c r="XF1674" s="37"/>
      <c r="XG1674" s="37"/>
      <c r="XH1674" s="37"/>
      <c r="XI1674" s="37"/>
      <c r="XJ1674" s="36"/>
      <c r="XK1674" s="37"/>
      <c r="XL1674" s="37"/>
      <c r="XM1674" s="37"/>
      <c r="XN1674" s="37"/>
      <c r="XO1674" s="36"/>
      <c r="XP1674" s="49"/>
      <c r="XQ1674" s="50"/>
      <c r="XR1674" s="50"/>
      <c r="XS1674" s="49"/>
      <c r="XT1674" s="50"/>
      <c r="XU1674" s="50"/>
      <c r="XV1674" s="129"/>
      <c r="XW1674" s="121"/>
      <c r="XX1674" s="16"/>
      <c r="XY1674" s="145"/>
      <c r="XZ1674" s="121"/>
      <c r="YA1674" s="43"/>
      <c r="YB1674" s="90"/>
      <c r="YC1674" s="90"/>
      <c r="YD1674" s="16"/>
      <c r="YE1674" s="90"/>
      <c r="YF1674" s="143"/>
      <c r="YG1674" s="166"/>
      <c r="YH1674" s="172"/>
      <c r="YI1674" s="36"/>
      <c r="YJ1674" s="36"/>
      <c r="YK1674" s="36"/>
      <c r="YL1674" s="37"/>
      <c r="YM1674" s="37"/>
      <c r="YN1674" s="37"/>
      <c r="YO1674" s="37"/>
      <c r="YP1674" s="37"/>
      <c r="YQ1674" s="37"/>
      <c r="YR1674" s="36"/>
      <c r="YS1674" s="37"/>
      <c r="YT1674" s="37"/>
      <c r="YU1674" s="37"/>
      <c r="YV1674" s="37"/>
      <c r="YW1674" s="36"/>
      <c r="YX1674" s="49"/>
      <c r="YY1674" s="50"/>
      <c r="YZ1674" s="50"/>
      <c r="ZA1674" s="49"/>
      <c r="ZB1674" s="50"/>
      <c r="ZC1674" s="50"/>
      <c r="ZD1674" s="129"/>
      <c r="ZE1674" s="121"/>
      <c r="ZF1674" s="16"/>
      <c r="ZG1674" s="145"/>
      <c r="ZH1674" s="121"/>
      <c r="ZI1674" s="43"/>
      <c r="ZJ1674" s="90"/>
      <c r="ZK1674" s="90"/>
      <c r="ZL1674" s="16"/>
      <c r="ZM1674" s="90"/>
      <c r="ZN1674" s="143"/>
      <c r="ZO1674" s="166"/>
      <c r="ZP1674" s="172"/>
      <c r="ZQ1674" s="36"/>
      <c r="ZR1674" s="36"/>
      <c r="ZS1674" s="36"/>
      <c r="ZT1674" s="37"/>
      <c r="ZU1674" s="37"/>
      <c r="ZV1674" s="37"/>
      <c r="ZW1674" s="37"/>
      <c r="ZX1674" s="37"/>
      <c r="ZY1674" s="37"/>
      <c r="ZZ1674" s="36"/>
      <c r="AAA1674" s="37"/>
      <c r="AAB1674" s="37"/>
      <c r="AAC1674" s="37"/>
      <c r="AAD1674" s="37"/>
      <c r="AAE1674" s="36"/>
      <c r="AAF1674" s="49"/>
      <c r="AAG1674" s="50"/>
      <c r="AAH1674" s="50"/>
      <c r="AAI1674" s="49"/>
      <c r="AAJ1674" s="50"/>
      <c r="AAK1674" s="50"/>
      <c r="AAL1674" s="129"/>
      <c r="AAM1674" s="121"/>
      <c r="AAN1674" s="16"/>
      <c r="AAO1674" s="145"/>
      <c r="AAP1674" s="121"/>
      <c r="AAQ1674" s="43"/>
      <c r="AAR1674" s="90"/>
      <c r="AAS1674" s="90"/>
      <c r="AAT1674" s="16"/>
      <c r="AAU1674" s="90"/>
      <c r="AAV1674" s="143"/>
      <c r="AAW1674" s="166"/>
      <c r="AAX1674" s="172"/>
      <c r="AAY1674" s="36"/>
      <c r="AAZ1674" s="36"/>
      <c r="ABA1674" s="36"/>
      <c r="ABB1674" s="37"/>
      <c r="ABC1674" s="37"/>
      <c r="ABD1674" s="37"/>
      <c r="ABE1674" s="37"/>
      <c r="ABF1674" s="37"/>
      <c r="ABG1674" s="37"/>
      <c r="ABH1674" s="36"/>
      <c r="ABI1674" s="37"/>
      <c r="ABJ1674" s="37"/>
      <c r="ABK1674" s="37"/>
      <c r="ABL1674" s="37"/>
      <c r="ABM1674" s="36"/>
      <c r="ABN1674" s="49"/>
      <c r="ABO1674" s="50"/>
      <c r="ABP1674" s="50"/>
      <c r="ABQ1674" s="49"/>
      <c r="ABR1674" s="50"/>
      <c r="ABS1674" s="50"/>
      <c r="ABT1674" s="129"/>
      <c r="ABU1674" s="121"/>
      <c r="ABV1674" s="16"/>
      <c r="ABW1674" s="145"/>
      <c r="ABX1674" s="121"/>
      <c r="ABY1674" s="43"/>
      <c r="ABZ1674" s="90"/>
      <c r="ACA1674" s="90"/>
      <c r="ACB1674" s="16"/>
      <c r="ACC1674" s="90"/>
      <c r="ACD1674" s="143"/>
      <c r="ACE1674" s="166"/>
      <c r="ACF1674" s="172"/>
      <c r="ACG1674" s="36"/>
      <c r="ACH1674" s="36"/>
      <c r="ACI1674" s="36"/>
      <c r="ACJ1674" s="37"/>
      <c r="ACK1674" s="37"/>
      <c r="ACL1674" s="37"/>
      <c r="ACM1674" s="37"/>
      <c r="ACN1674" s="37"/>
      <c r="ACO1674" s="37"/>
      <c r="ACP1674" s="36"/>
      <c r="ACQ1674" s="37"/>
      <c r="ACR1674" s="37"/>
      <c r="ACS1674" s="37"/>
      <c r="ACT1674" s="37"/>
      <c r="ACU1674" s="36"/>
      <c r="ACV1674" s="49"/>
      <c r="ACW1674" s="50"/>
      <c r="ACX1674" s="50"/>
      <c r="ACY1674" s="49"/>
      <c r="ACZ1674" s="50"/>
      <c r="ADA1674" s="50"/>
      <c r="ADB1674" s="129"/>
      <c r="ADC1674" s="121"/>
      <c r="ADD1674" s="16"/>
      <c r="ADE1674" s="145"/>
      <c r="ADF1674" s="121"/>
      <c r="ADG1674" s="43"/>
      <c r="ADH1674" s="90"/>
      <c r="ADI1674" s="90"/>
      <c r="ADJ1674" s="16"/>
      <c r="ADK1674" s="90"/>
      <c r="ADL1674" s="143"/>
      <c r="ADM1674" s="166"/>
      <c r="ADN1674" s="172"/>
      <c r="ADO1674" s="36"/>
      <c r="ADP1674" s="36"/>
      <c r="ADQ1674" s="36"/>
      <c r="ADR1674" s="37"/>
      <c r="ADS1674" s="37"/>
      <c r="ADT1674" s="37"/>
      <c r="ADU1674" s="37"/>
      <c r="ADV1674" s="37"/>
      <c r="ADW1674" s="37"/>
      <c r="ADX1674" s="36"/>
      <c r="ADY1674" s="37"/>
      <c r="ADZ1674" s="37"/>
      <c r="AEA1674" s="37"/>
      <c r="AEB1674" s="37"/>
      <c r="AEC1674" s="36"/>
      <c r="AED1674" s="49"/>
      <c r="AEE1674" s="50"/>
      <c r="AEF1674" s="50"/>
      <c r="AEG1674" s="49"/>
      <c r="AEH1674" s="50"/>
      <c r="AEI1674" s="50"/>
      <c r="AEJ1674" s="129"/>
      <c r="AEK1674" s="121"/>
      <c r="AEL1674" s="16"/>
      <c r="AEM1674" s="145"/>
      <c r="AEN1674" s="121"/>
      <c r="AEO1674" s="43"/>
      <c r="AEP1674" s="90"/>
      <c r="AEQ1674" s="90"/>
      <c r="AER1674" s="16"/>
      <c r="AES1674" s="90"/>
      <c r="AET1674" s="143"/>
      <c r="AEU1674" s="166"/>
      <c r="AEV1674" s="172"/>
      <c r="AEW1674" s="36"/>
      <c r="AEX1674" s="36"/>
      <c r="AEY1674" s="36"/>
      <c r="AEZ1674" s="37"/>
      <c r="AFA1674" s="37"/>
      <c r="AFB1674" s="37"/>
      <c r="AFC1674" s="37"/>
      <c r="AFD1674" s="37"/>
      <c r="AFE1674" s="37"/>
      <c r="AFF1674" s="36"/>
      <c r="AFG1674" s="37"/>
      <c r="AFH1674" s="37"/>
      <c r="AFI1674" s="37"/>
      <c r="AFJ1674" s="37"/>
      <c r="AFK1674" s="36"/>
      <c r="AFL1674" s="49"/>
      <c r="AFM1674" s="50"/>
      <c r="AFN1674" s="50"/>
      <c r="AFO1674" s="49"/>
      <c r="AFP1674" s="50"/>
      <c r="AFQ1674" s="50"/>
      <c r="AFR1674" s="129"/>
      <c r="AFS1674" s="121"/>
      <c r="AFT1674" s="16"/>
      <c r="AFU1674" s="145"/>
      <c r="AFV1674" s="121"/>
      <c r="AFW1674" s="43"/>
      <c r="AFX1674" s="90"/>
      <c r="AFY1674" s="90"/>
      <c r="AFZ1674" s="16"/>
      <c r="AGA1674" s="90"/>
      <c r="AGB1674" s="143"/>
      <c r="AGC1674" s="166"/>
      <c r="AGD1674" s="172"/>
      <c r="AGE1674" s="36"/>
      <c r="AGF1674" s="36"/>
      <c r="AGG1674" s="36"/>
      <c r="AGH1674" s="37"/>
      <c r="AGI1674" s="37"/>
      <c r="AGJ1674" s="37"/>
      <c r="AGK1674" s="37"/>
      <c r="AGL1674" s="37"/>
      <c r="AGM1674" s="37"/>
      <c r="AGN1674" s="36"/>
      <c r="AGO1674" s="37"/>
      <c r="AGP1674" s="37"/>
      <c r="AGQ1674" s="37"/>
      <c r="AGR1674" s="37"/>
      <c r="AGS1674" s="36"/>
      <c r="AGT1674" s="49"/>
      <c r="AGU1674" s="50"/>
      <c r="AGV1674" s="50"/>
      <c r="AGW1674" s="49"/>
      <c r="AGX1674" s="50"/>
      <c r="AGY1674" s="50"/>
      <c r="AGZ1674" s="129"/>
      <c r="AHA1674" s="121"/>
      <c r="AHB1674" s="16"/>
      <c r="AHC1674" s="145"/>
      <c r="AHD1674" s="121"/>
      <c r="AHE1674" s="43"/>
      <c r="AHF1674" s="90"/>
      <c r="AHG1674" s="90"/>
      <c r="AHH1674" s="16"/>
      <c r="AHI1674" s="90"/>
      <c r="AHJ1674" s="143"/>
      <c r="AHK1674" s="166"/>
      <c r="AHL1674" s="172"/>
      <c r="AHM1674" s="36"/>
      <c r="AHN1674" s="36"/>
      <c r="AHO1674" s="36"/>
      <c r="AHP1674" s="37"/>
      <c r="AHQ1674" s="37"/>
      <c r="AHR1674" s="37"/>
      <c r="AHS1674" s="37"/>
      <c r="AHT1674" s="37"/>
      <c r="AHU1674" s="37"/>
      <c r="AHV1674" s="36"/>
      <c r="AHW1674" s="37"/>
      <c r="AHX1674" s="37"/>
      <c r="AHY1674" s="37"/>
      <c r="AHZ1674" s="37"/>
      <c r="AIA1674" s="36"/>
      <c r="AIB1674" s="49"/>
      <c r="AIC1674" s="50"/>
      <c r="AID1674" s="50"/>
      <c r="AIE1674" s="49"/>
      <c r="AIF1674" s="50"/>
      <c r="AIG1674" s="50"/>
      <c r="AIH1674" s="129"/>
      <c r="AII1674" s="121"/>
      <c r="AIJ1674" s="16"/>
      <c r="AIK1674" s="145"/>
      <c r="AIL1674" s="121"/>
      <c r="AIM1674" s="43"/>
      <c r="AIN1674" s="90"/>
      <c r="AIO1674" s="90"/>
      <c r="AIP1674" s="16"/>
      <c r="AIQ1674" s="90"/>
      <c r="AIR1674" s="143"/>
      <c r="AIS1674" s="166"/>
      <c r="AIT1674" s="172"/>
      <c r="AIU1674" s="36"/>
      <c r="AIV1674" s="36"/>
      <c r="AIW1674" s="36"/>
      <c r="AIX1674" s="37"/>
      <c r="AIY1674" s="37"/>
      <c r="AIZ1674" s="37"/>
      <c r="AJA1674" s="37"/>
      <c r="AJB1674" s="37"/>
      <c r="AJC1674" s="37"/>
      <c r="AJD1674" s="36"/>
      <c r="AJE1674" s="37"/>
      <c r="AJF1674" s="37"/>
      <c r="AJG1674" s="37"/>
      <c r="AJH1674" s="37"/>
      <c r="AJI1674" s="36"/>
      <c r="AJJ1674" s="49"/>
      <c r="AJK1674" s="50"/>
      <c r="AJL1674" s="50"/>
      <c r="AJM1674" s="49"/>
      <c r="AJN1674" s="50"/>
      <c r="AJO1674" s="50"/>
      <c r="AJP1674" s="129"/>
      <c r="AJQ1674" s="121"/>
      <c r="AJR1674" s="16"/>
      <c r="AJS1674" s="145"/>
      <c r="AJT1674" s="121"/>
      <c r="AJU1674" s="43"/>
      <c r="AJV1674" s="90"/>
      <c r="AJW1674" s="90"/>
      <c r="AJX1674" s="16"/>
      <c r="AJY1674" s="90"/>
      <c r="AJZ1674" s="143"/>
      <c r="AKA1674" s="166"/>
      <c r="AKB1674" s="172"/>
      <c r="AKC1674" s="36"/>
      <c r="AKD1674" s="36"/>
      <c r="AKE1674" s="36"/>
      <c r="AKF1674" s="37"/>
      <c r="AKG1674" s="37"/>
      <c r="AKH1674" s="37"/>
      <c r="AKI1674" s="37"/>
      <c r="AKJ1674" s="37"/>
      <c r="AKK1674" s="37"/>
      <c r="AKL1674" s="36"/>
      <c r="AKM1674" s="37"/>
      <c r="AKN1674" s="37"/>
      <c r="AKO1674" s="37"/>
      <c r="AKP1674" s="37"/>
      <c r="AKQ1674" s="36"/>
      <c r="AKR1674" s="49"/>
      <c r="AKS1674" s="50"/>
      <c r="AKT1674" s="50"/>
      <c r="AKU1674" s="49"/>
      <c r="AKV1674" s="50"/>
      <c r="AKW1674" s="50"/>
      <c r="AKX1674" s="129"/>
      <c r="AKY1674" s="121"/>
      <c r="AKZ1674" s="16"/>
      <c r="ALA1674" s="145"/>
      <c r="ALB1674" s="121"/>
      <c r="ALC1674" s="43"/>
      <c r="ALD1674" s="90"/>
      <c r="ALE1674" s="90"/>
      <c r="ALF1674" s="16"/>
      <c r="ALG1674" s="90"/>
      <c r="ALH1674" s="143"/>
      <c r="ALI1674" s="166"/>
      <c r="ALJ1674" s="172"/>
      <c r="ALK1674" s="36"/>
      <c r="ALL1674" s="36"/>
      <c r="ALM1674" s="36"/>
      <c r="ALN1674" s="37"/>
      <c r="ALO1674" s="37"/>
      <c r="ALP1674" s="37"/>
      <c r="ALQ1674" s="37"/>
      <c r="ALR1674" s="37"/>
      <c r="ALS1674" s="37"/>
      <c r="ALT1674" s="36"/>
      <c r="ALU1674" s="37"/>
      <c r="ALV1674" s="37"/>
      <c r="ALW1674" s="37"/>
      <c r="ALX1674" s="37"/>
      <c r="ALY1674" s="36"/>
      <c r="ALZ1674" s="49"/>
      <c r="AMA1674" s="50"/>
      <c r="AMB1674" s="50"/>
      <c r="AMC1674" s="49"/>
      <c r="AMD1674" s="50"/>
      <c r="AME1674" s="50"/>
      <c r="AMF1674" s="129"/>
      <c r="AMG1674" s="121"/>
      <c r="AMH1674" s="16"/>
      <c r="AMI1674" s="145"/>
      <c r="AMJ1674" s="121"/>
      <c r="AMK1674" s="43"/>
      <c r="AML1674" s="90"/>
      <c r="AMM1674" s="90"/>
      <c r="AMN1674" s="16"/>
      <c r="AMO1674" s="90"/>
      <c r="AMP1674" s="143"/>
      <c r="AMQ1674" s="166"/>
      <c r="AMR1674" s="172"/>
      <c r="AMS1674" s="36"/>
      <c r="AMT1674" s="36"/>
      <c r="AMU1674" s="36"/>
      <c r="AMV1674" s="37"/>
      <c r="AMW1674" s="37"/>
      <c r="AMX1674" s="37"/>
      <c r="AMY1674" s="37"/>
      <c r="AMZ1674" s="37"/>
      <c r="ANA1674" s="37"/>
      <c r="ANB1674" s="36"/>
      <c r="ANC1674" s="37"/>
      <c r="AND1674" s="37"/>
      <c r="ANE1674" s="37"/>
      <c r="ANF1674" s="37"/>
      <c r="ANG1674" s="36"/>
      <c r="ANH1674" s="49"/>
      <c r="ANI1674" s="50"/>
      <c r="ANJ1674" s="50"/>
      <c r="ANK1674" s="49"/>
      <c r="ANL1674" s="50"/>
      <c r="ANM1674" s="50"/>
      <c r="ANN1674" s="129"/>
      <c r="ANO1674" s="121"/>
      <c r="ANP1674" s="16"/>
      <c r="ANQ1674" s="145"/>
      <c r="ANR1674" s="121"/>
      <c r="ANS1674" s="43"/>
      <c r="ANT1674" s="90"/>
      <c r="ANU1674" s="90"/>
      <c r="ANV1674" s="16"/>
      <c r="ANW1674" s="90"/>
      <c r="ANX1674" s="143"/>
      <c r="ANY1674" s="166"/>
      <c r="ANZ1674" s="172"/>
      <c r="AOA1674" s="36"/>
      <c r="AOB1674" s="36"/>
      <c r="AOC1674" s="36"/>
      <c r="AOD1674" s="37"/>
      <c r="AOE1674" s="37"/>
      <c r="AOF1674" s="37"/>
      <c r="AOG1674" s="37"/>
      <c r="AOH1674" s="37"/>
      <c r="AOI1674" s="37"/>
      <c r="AOJ1674" s="36"/>
      <c r="AOK1674" s="37"/>
      <c r="AOL1674" s="37"/>
      <c r="AOM1674" s="37"/>
      <c r="AON1674" s="37"/>
      <c r="AOO1674" s="36"/>
      <c r="AOP1674" s="49"/>
      <c r="AOQ1674" s="50"/>
      <c r="AOR1674" s="50"/>
      <c r="AOS1674" s="49"/>
      <c r="AOT1674" s="50"/>
      <c r="AOU1674" s="50"/>
      <c r="AOV1674" s="129"/>
      <c r="AOW1674" s="121"/>
      <c r="AOX1674" s="16"/>
      <c r="AOY1674" s="145"/>
      <c r="AOZ1674" s="121"/>
      <c r="APA1674" s="43"/>
      <c r="APB1674" s="90"/>
      <c r="APC1674" s="90"/>
      <c r="APD1674" s="16"/>
      <c r="APE1674" s="90"/>
      <c r="APF1674" s="143"/>
      <c r="APG1674" s="166"/>
      <c r="APH1674" s="172"/>
      <c r="API1674" s="36"/>
      <c r="APJ1674" s="36"/>
      <c r="APK1674" s="36"/>
      <c r="APL1674" s="37"/>
      <c r="APM1674" s="37"/>
      <c r="APN1674" s="37"/>
      <c r="APO1674" s="37"/>
      <c r="APP1674" s="37"/>
      <c r="APQ1674" s="37"/>
      <c r="APR1674" s="36"/>
      <c r="APS1674" s="37"/>
      <c r="APT1674" s="37"/>
      <c r="APU1674" s="37"/>
      <c r="APV1674" s="37"/>
      <c r="APW1674" s="36"/>
      <c r="APX1674" s="49"/>
      <c r="APY1674" s="50"/>
      <c r="APZ1674" s="50"/>
      <c r="AQA1674" s="49"/>
      <c r="AQB1674" s="50"/>
      <c r="AQC1674" s="50"/>
      <c r="AQD1674" s="129"/>
      <c r="AQE1674" s="121"/>
      <c r="AQF1674" s="16"/>
      <c r="AQG1674" s="145"/>
      <c r="AQH1674" s="121"/>
      <c r="AQI1674" s="43"/>
      <c r="AQJ1674" s="90"/>
      <c r="AQK1674" s="90"/>
      <c r="AQL1674" s="16"/>
      <c r="AQM1674" s="90"/>
      <c r="AQN1674" s="143"/>
      <c r="AQO1674" s="166"/>
      <c r="AQP1674" s="172"/>
      <c r="AQQ1674" s="36"/>
      <c r="AQR1674" s="36"/>
      <c r="AQS1674" s="36"/>
      <c r="AQT1674" s="37"/>
      <c r="AQU1674" s="37"/>
      <c r="AQV1674" s="37"/>
      <c r="AQW1674" s="37"/>
      <c r="AQX1674" s="37"/>
      <c r="AQY1674" s="37"/>
      <c r="AQZ1674" s="36"/>
      <c r="ARA1674" s="37"/>
      <c r="ARB1674" s="37"/>
      <c r="ARC1674" s="37"/>
      <c r="ARD1674" s="37"/>
      <c r="ARE1674" s="36"/>
      <c r="ARF1674" s="49"/>
      <c r="ARG1674" s="50"/>
      <c r="ARH1674" s="50"/>
      <c r="ARI1674" s="49"/>
      <c r="ARJ1674" s="50"/>
      <c r="ARK1674" s="50"/>
      <c r="ARL1674" s="129"/>
      <c r="ARM1674" s="121"/>
      <c r="ARN1674" s="16"/>
      <c r="ARO1674" s="145"/>
      <c r="ARP1674" s="121"/>
      <c r="ARQ1674" s="43"/>
      <c r="ARR1674" s="90"/>
      <c r="ARS1674" s="90"/>
      <c r="ART1674" s="16"/>
      <c r="ARU1674" s="90"/>
      <c r="ARV1674" s="143"/>
      <c r="ARW1674" s="166"/>
      <c r="ARX1674" s="172"/>
      <c r="ARY1674" s="36"/>
      <c r="ARZ1674" s="36"/>
      <c r="ASA1674" s="36"/>
      <c r="ASB1674" s="37"/>
      <c r="ASC1674" s="37"/>
      <c r="ASD1674" s="37"/>
      <c r="ASE1674" s="37"/>
      <c r="ASF1674" s="37"/>
      <c r="ASG1674" s="37"/>
      <c r="ASH1674" s="36"/>
      <c r="ASI1674" s="37"/>
      <c r="ASJ1674" s="37"/>
      <c r="ASK1674" s="37"/>
      <c r="ASL1674" s="37"/>
      <c r="ASM1674" s="36"/>
      <c r="ASN1674" s="49"/>
      <c r="ASO1674" s="50"/>
      <c r="ASP1674" s="50"/>
      <c r="ASQ1674" s="49"/>
      <c r="ASR1674" s="50"/>
      <c r="ASS1674" s="50"/>
      <c r="AST1674" s="129"/>
      <c r="ASU1674" s="121"/>
      <c r="ASV1674" s="16"/>
      <c r="ASW1674" s="145"/>
      <c r="ASX1674" s="121"/>
      <c r="ASY1674" s="43"/>
      <c r="ASZ1674" s="90"/>
      <c r="ATA1674" s="90"/>
      <c r="ATB1674" s="16"/>
      <c r="ATC1674" s="90"/>
      <c r="ATD1674" s="143"/>
      <c r="ATE1674" s="166"/>
      <c r="ATF1674" s="172"/>
      <c r="ATG1674" s="36"/>
      <c r="ATH1674" s="36"/>
      <c r="ATI1674" s="36"/>
      <c r="ATJ1674" s="37"/>
      <c r="ATK1674" s="37"/>
      <c r="ATL1674" s="37"/>
      <c r="ATM1674" s="37"/>
      <c r="ATN1674" s="37"/>
      <c r="ATO1674" s="37"/>
      <c r="ATP1674" s="36"/>
      <c r="ATQ1674" s="37"/>
      <c r="ATR1674" s="37"/>
      <c r="ATS1674" s="37"/>
      <c r="ATT1674" s="37"/>
      <c r="ATU1674" s="36"/>
      <c r="ATV1674" s="49"/>
      <c r="ATW1674" s="50"/>
      <c r="ATX1674" s="50"/>
      <c r="ATY1674" s="49"/>
      <c r="ATZ1674" s="50"/>
      <c r="AUA1674" s="50"/>
      <c r="AUB1674" s="129"/>
      <c r="AUC1674" s="121"/>
      <c r="AUD1674" s="16"/>
      <c r="AUE1674" s="145"/>
      <c r="AUF1674" s="121"/>
      <c r="AUG1674" s="43"/>
      <c r="AUH1674" s="90"/>
      <c r="AUI1674" s="90"/>
      <c r="AUJ1674" s="16"/>
      <c r="AUK1674" s="90"/>
      <c r="AUL1674" s="143"/>
      <c r="AUM1674" s="166"/>
      <c r="AUN1674" s="172"/>
      <c r="AUO1674" s="36"/>
      <c r="AUP1674" s="36"/>
      <c r="AUQ1674" s="36"/>
      <c r="AUR1674" s="37"/>
      <c r="AUS1674" s="37"/>
      <c r="AUT1674" s="37"/>
      <c r="AUU1674" s="37"/>
      <c r="AUV1674" s="37"/>
      <c r="AUW1674" s="37"/>
      <c r="AUX1674" s="36"/>
      <c r="AUY1674" s="37"/>
      <c r="AUZ1674" s="37"/>
      <c r="AVA1674" s="37"/>
      <c r="AVB1674" s="37"/>
      <c r="AVC1674" s="36"/>
      <c r="AVD1674" s="49"/>
      <c r="AVE1674" s="50"/>
      <c r="AVF1674" s="50"/>
      <c r="AVG1674" s="49"/>
      <c r="AVH1674" s="50"/>
      <c r="AVI1674" s="50"/>
      <c r="AVJ1674" s="129"/>
      <c r="AVK1674" s="121"/>
      <c r="AVL1674" s="16"/>
      <c r="AVM1674" s="145"/>
      <c r="AVN1674" s="121"/>
      <c r="AVO1674" s="43"/>
      <c r="AVP1674" s="90"/>
      <c r="AVQ1674" s="90"/>
      <c r="AVR1674" s="16"/>
      <c r="AVS1674" s="90"/>
      <c r="AVT1674" s="143"/>
      <c r="AVU1674" s="166"/>
      <c r="AVV1674" s="172"/>
      <c r="AVW1674" s="36"/>
      <c r="AVX1674" s="36"/>
      <c r="AVY1674" s="36"/>
      <c r="AVZ1674" s="37"/>
      <c r="AWA1674" s="37"/>
      <c r="AWB1674" s="37"/>
      <c r="AWC1674" s="37"/>
      <c r="AWD1674" s="37"/>
      <c r="AWE1674" s="37"/>
      <c r="AWF1674" s="36"/>
      <c r="AWG1674" s="37"/>
      <c r="AWH1674" s="37"/>
      <c r="AWI1674" s="37"/>
      <c r="AWJ1674" s="37"/>
      <c r="AWK1674" s="36"/>
      <c r="AWL1674" s="49"/>
      <c r="AWM1674" s="50"/>
      <c r="AWN1674" s="50"/>
      <c r="AWO1674" s="49"/>
      <c r="AWP1674" s="50"/>
      <c r="AWQ1674" s="50"/>
      <c r="AWR1674" s="129"/>
      <c r="AWS1674" s="121"/>
      <c r="AWT1674" s="16"/>
      <c r="AWU1674" s="145"/>
      <c r="AWV1674" s="121"/>
      <c r="AWW1674" s="43"/>
      <c r="AWX1674" s="90"/>
      <c r="AWY1674" s="90"/>
      <c r="AWZ1674" s="16"/>
      <c r="AXA1674" s="90"/>
      <c r="AXB1674" s="143"/>
      <c r="AXC1674" s="166"/>
      <c r="AXD1674" s="172"/>
      <c r="AXE1674" s="36"/>
      <c r="AXF1674" s="36"/>
      <c r="AXG1674" s="36"/>
      <c r="AXH1674" s="37"/>
      <c r="AXI1674" s="37"/>
      <c r="AXJ1674" s="37"/>
      <c r="AXK1674" s="37"/>
      <c r="AXL1674" s="37"/>
      <c r="AXM1674" s="37"/>
      <c r="AXN1674" s="36"/>
      <c r="AXO1674" s="37"/>
      <c r="AXP1674" s="37"/>
      <c r="AXQ1674" s="37"/>
      <c r="AXR1674" s="37"/>
      <c r="AXS1674" s="36"/>
      <c r="AXT1674" s="49"/>
      <c r="AXU1674" s="50"/>
      <c r="AXV1674" s="50"/>
      <c r="AXW1674" s="49"/>
      <c r="AXX1674" s="50"/>
      <c r="AXY1674" s="50"/>
      <c r="AXZ1674" s="129"/>
      <c r="AYA1674" s="121"/>
      <c r="AYB1674" s="16"/>
      <c r="AYC1674" s="145"/>
      <c r="AYD1674" s="121"/>
      <c r="AYE1674" s="43"/>
      <c r="AYF1674" s="90"/>
      <c r="AYG1674" s="90"/>
      <c r="AYH1674" s="16"/>
      <c r="AYI1674" s="90"/>
      <c r="AYJ1674" s="143"/>
      <c r="AYK1674" s="166"/>
      <c r="AYL1674" s="172"/>
      <c r="AYM1674" s="36"/>
      <c r="AYN1674" s="36"/>
      <c r="AYO1674" s="36"/>
      <c r="AYP1674" s="37"/>
      <c r="AYQ1674" s="37"/>
      <c r="AYR1674" s="37"/>
      <c r="AYS1674" s="37"/>
      <c r="AYT1674" s="37"/>
      <c r="AYU1674" s="37"/>
      <c r="AYV1674" s="36"/>
      <c r="AYW1674" s="37"/>
      <c r="AYX1674" s="37"/>
      <c r="AYY1674" s="37"/>
      <c r="AYZ1674" s="37"/>
      <c r="AZA1674" s="36"/>
      <c r="AZB1674" s="49"/>
      <c r="AZC1674" s="50"/>
      <c r="AZD1674" s="50"/>
      <c r="AZE1674" s="49"/>
      <c r="AZF1674" s="50"/>
      <c r="AZG1674" s="50"/>
      <c r="AZH1674" s="129"/>
      <c r="AZI1674" s="121"/>
      <c r="AZJ1674" s="16"/>
      <c r="AZK1674" s="145"/>
      <c r="AZL1674" s="121"/>
      <c r="AZM1674" s="43"/>
      <c r="AZN1674" s="90"/>
      <c r="AZO1674" s="90"/>
      <c r="AZP1674" s="16"/>
      <c r="AZQ1674" s="90"/>
      <c r="AZR1674" s="143"/>
      <c r="AZS1674" s="166"/>
      <c r="AZT1674" s="172"/>
      <c r="AZU1674" s="36"/>
      <c r="AZV1674" s="36"/>
      <c r="AZW1674" s="36"/>
      <c r="AZX1674" s="37"/>
      <c r="AZY1674" s="37"/>
      <c r="AZZ1674" s="37"/>
      <c r="BAA1674" s="37"/>
      <c r="BAB1674" s="37"/>
      <c r="BAC1674" s="37"/>
      <c r="BAD1674" s="36"/>
      <c r="BAE1674" s="37"/>
      <c r="BAF1674" s="37"/>
      <c r="BAG1674" s="37"/>
      <c r="BAH1674" s="37"/>
      <c r="BAI1674" s="36"/>
      <c r="BAJ1674" s="49"/>
      <c r="BAK1674" s="50"/>
      <c r="BAL1674" s="50"/>
      <c r="BAM1674" s="49"/>
      <c r="BAN1674" s="50"/>
      <c r="BAO1674" s="50"/>
      <c r="BAP1674" s="129"/>
      <c r="BAQ1674" s="121"/>
      <c r="BAR1674" s="16"/>
      <c r="BAS1674" s="145"/>
      <c r="BAT1674" s="121"/>
      <c r="BAU1674" s="43"/>
      <c r="BAV1674" s="90"/>
      <c r="BAW1674" s="90"/>
      <c r="BAX1674" s="16"/>
      <c r="BAY1674" s="90"/>
      <c r="BAZ1674" s="143"/>
      <c r="BBA1674" s="166"/>
      <c r="BBB1674" s="172"/>
      <c r="BBC1674" s="36"/>
      <c r="BBD1674" s="36"/>
      <c r="BBE1674" s="36"/>
      <c r="BBF1674" s="37"/>
      <c r="BBG1674" s="37"/>
      <c r="BBH1674" s="37"/>
      <c r="BBI1674" s="37"/>
      <c r="BBJ1674" s="37"/>
      <c r="BBK1674" s="37"/>
      <c r="BBL1674" s="36"/>
      <c r="BBM1674" s="37"/>
      <c r="BBN1674" s="37"/>
      <c r="BBO1674" s="37"/>
      <c r="BBP1674" s="37"/>
      <c r="BBQ1674" s="36"/>
      <c r="BBR1674" s="49"/>
      <c r="BBS1674" s="50"/>
      <c r="BBT1674" s="50"/>
      <c r="BBU1674" s="49"/>
      <c r="BBV1674" s="50"/>
      <c r="BBW1674" s="50"/>
      <c r="BBX1674" s="129"/>
      <c r="BBY1674" s="121"/>
      <c r="BBZ1674" s="16"/>
      <c r="BCA1674" s="145"/>
      <c r="BCB1674" s="121"/>
      <c r="BCC1674" s="43"/>
      <c r="BCD1674" s="90"/>
      <c r="BCE1674" s="90"/>
      <c r="BCF1674" s="16"/>
      <c r="BCG1674" s="90"/>
      <c r="BCH1674" s="143"/>
      <c r="BCI1674" s="166"/>
      <c r="BCJ1674" s="172"/>
      <c r="BCK1674" s="36"/>
      <c r="BCL1674" s="36"/>
      <c r="BCM1674" s="36"/>
      <c r="BCN1674" s="37"/>
      <c r="BCO1674" s="37"/>
      <c r="BCP1674" s="37"/>
      <c r="BCQ1674" s="37"/>
      <c r="BCR1674" s="37"/>
      <c r="BCS1674" s="37"/>
      <c r="BCT1674" s="36"/>
      <c r="BCU1674" s="37"/>
      <c r="BCV1674" s="37"/>
      <c r="BCW1674" s="37"/>
      <c r="BCX1674" s="37"/>
      <c r="BCY1674" s="36"/>
      <c r="BCZ1674" s="49"/>
      <c r="BDA1674" s="50"/>
      <c r="BDB1674" s="50"/>
      <c r="BDC1674" s="49"/>
      <c r="BDD1674" s="50"/>
      <c r="BDE1674" s="50"/>
      <c r="BDF1674" s="129"/>
      <c r="BDG1674" s="121"/>
      <c r="BDH1674" s="16"/>
      <c r="BDI1674" s="145"/>
      <c r="BDJ1674" s="121"/>
      <c r="BDK1674" s="43"/>
      <c r="BDL1674" s="90"/>
      <c r="BDM1674" s="90"/>
      <c r="BDN1674" s="16"/>
      <c r="BDO1674" s="90"/>
      <c r="BDP1674" s="143"/>
      <c r="BDQ1674" s="166"/>
      <c r="BDR1674" s="172"/>
      <c r="BDS1674" s="36"/>
      <c r="BDT1674" s="36"/>
      <c r="BDU1674" s="36"/>
      <c r="BDV1674" s="37"/>
      <c r="BDW1674" s="37"/>
      <c r="BDX1674" s="37"/>
      <c r="BDY1674" s="37"/>
      <c r="BDZ1674" s="37"/>
      <c r="BEA1674" s="37"/>
      <c r="BEB1674" s="36"/>
      <c r="BEC1674" s="37"/>
      <c r="BED1674" s="37"/>
      <c r="BEE1674" s="37"/>
      <c r="BEF1674" s="37"/>
      <c r="BEG1674" s="36"/>
      <c r="BEH1674" s="49"/>
      <c r="BEI1674" s="50"/>
      <c r="BEJ1674" s="50"/>
      <c r="BEK1674" s="49"/>
      <c r="BEL1674" s="50"/>
      <c r="BEM1674" s="50"/>
      <c r="BEN1674" s="129"/>
      <c r="BEO1674" s="121"/>
      <c r="BEP1674" s="16"/>
      <c r="BEQ1674" s="145"/>
      <c r="BER1674" s="121"/>
      <c r="BES1674" s="43"/>
      <c r="BET1674" s="90"/>
      <c r="BEU1674" s="90"/>
      <c r="BEV1674" s="16"/>
      <c r="BEW1674" s="90"/>
      <c r="BEX1674" s="143"/>
      <c r="BEY1674" s="166"/>
      <c r="BEZ1674" s="172"/>
      <c r="BFA1674" s="36"/>
      <c r="BFB1674" s="36"/>
      <c r="BFC1674" s="36"/>
      <c r="BFD1674" s="37"/>
      <c r="BFE1674" s="37"/>
      <c r="BFF1674" s="37"/>
      <c r="BFG1674" s="37"/>
      <c r="BFH1674" s="37"/>
      <c r="BFI1674" s="37"/>
      <c r="BFJ1674" s="36"/>
      <c r="BFK1674" s="37"/>
      <c r="BFL1674" s="37"/>
      <c r="BFM1674" s="37"/>
      <c r="BFN1674" s="37"/>
      <c r="BFO1674" s="36"/>
      <c r="BFP1674" s="49"/>
      <c r="BFQ1674" s="50"/>
      <c r="BFR1674" s="50"/>
      <c r="BFS1674" s="49"/>
      <c r="BFT1674" s="50"/>
      <c r="BFU1674" s="50"/>
      <c r="BFV1674" s="129"/>
      <c r="BFW1674" s="121"/>
      <c r="BFX1674" s="16"/>
      <c r="BFY1674" s="145"/>
      <c r="BFZ1674" s="121"/>
      <c r="BGA1674" s="43"/>
      <c r="BGB1674" s="90"/>
      <c r="BGC1674" s="90"/>
      <c r="BGD1674" s="16"/>
      <c r="BGE1674" s="90"/>
      <c r="BGF1674" s="143"/>
      <c r="BGG1674" s="166"/>
      <c r="BGH1674" s="172"/>
      <c r="BGI1674" s="36"/>
      <c r="BGJ1674" s="36"/>
      <c r="BGK1674" s="36"/>
      <c r="BGL1674" s="37"/>
      <c r="BGM1674" s="37"/>
      <c r="BGN1674" s="37"/>
      <c r="BGO1674" s="37"/>
      <c r="BGP1674" s="37"/>
      <c r="BGQ1674" s="37"/>
      <c r="BGR1674" s="36"/>
      <c r="BGS1674" s="37"/>
      <c r="BGT1674" s="37"/>
      <c r="BGU1674" s="37"/>
      <c r="BGV1674" s="37"/>
      <c r="BGW1674" s="36"/>
      <c r="BGX1674" s="49"/>
      <c r="BGY1674" s="50"/>
      <c r="BGZ1674" s="50"/>
      <c r="BHA1674" s="49"/>
      <c r="BHB1674" s="50"/>
      <c r="BHC1674" s="50"/>
      <c r="BHD1674" s="129"/>
      <c r="BHE1674" s="121"/>
      <c r="BHF1674" s="16"/>
      <c r="BHG1674" s="145"/>
      <c r="BHH1674" s="121"/>
      <c r="BHI1674" s="43"/>
      <c r="BHJ1674" s="90"/>
      <c r="BHK1674" s="90"/>
      <c r="BHL1674" s="16"/>
      <c r="BHM1674" s="90"/>
      <c r="BHN1674" s="143"/>
      <c r="BHO1674" s="166"/>
      <c r="BHP1674" s="172"/>
      <c r="BHQ1674" s="36"/>
      <c r="BHR1674" s="36"/>
      <c r="BHS1674" s="36"/>
      <c r="BHT1674" s="37"/>
      <c r="BHU1674" s="37"/>
      <c r="BHV1674" s="37"/>
      <c r="BHW1674" s="37"/>
      <c r="BHX1674" s="37"/>
      <c r="BHY1674" s="37"/>
      <c r="BHZ1674" s="36"/>
      <c r="BIA1674" s="37"/>
      <c r="BIB1674" s="37"/>
      <c r="BIC1674" s="37"/>
      <c r="BID1674" s="37"/>
      <c r="BIE1674" s="36"/>
      <c r="BIF1674" s="49"/>
      <c r="BIG1674" s="50"/>
      <c r="BIH1674" s="50"/>
      <c r="BII1674" s="49"/>
      <c r="BIJ1674" s="50"/>
      <c r="BIK1674" s="50"/>
      <c r="BIL1674" s="129"/>
      <c r="BIM1674" s="121"/>
      <c r="BIN1674" s="16"/>
      <c r="BIO1674" s="145"/>
      <c r="BIP1674" s="121"/>
      <c r="BIQ1674" s="43"/>
      <c r="BIR1674" s="90"/>
      <c r="BIS1674" s="90"/>
      <c r="BIT1674" s="16"/>
      <c r="BIU1674" s="90"/>
      <c r="BIV1674" s="143"/>
      <c r="BIW1674" s="166"/>
      <c r="BIX1674" s="172"/>
      <c r="BIY1674" s="36"/>
      <c r="BIZ1674" s="36"/>
      <c r="BJA1674" s="36"/>
      <c r="BJB1674" s="37"/>
      <c r="BJC1674" s="37"/>
      <c r="BJD1674" s="37"/>
      <c r="BJE1674" s="37"/>
      <c r="BJF1674" s="37"/>
      <c r="BJG1674" s="37"/>
      <c r="BJH1674" s="36"/>
      <c r="BJI1674" s="37"/>
      <c r="BJJ1674" s="37"/>
      <c r="BJK1674" s="37"/>
      <c r="BJL1674" s="37"/>
      <c r="BJM1674" s="36"/>
      <c r="BJN1674" s="49"/>
      <c r="BJO1674" s="50"/>
      <c r="BJP1674" s="50"/>
      <c r="BJQ1674" s="49"/>
      <c r="BJR1674" s="50"/>
      <c r="BJS1674" s="50"/>
      <c r="BJT1674" s="129"/>
      <c r="BJU1674" s="121"/>
      <c r="BJV1674" s="16"/>
      <c r="BJW1674" s="145"/>
      <c r="BJX1674" s="121"/>
      <c r="BJY1674" s="43"/>
      <c r="BJZ1674" s="90"/>
      <c r="BKA1674" s="90"/>
      <c r="BKB1674" s="16"/>
      <c r="BKC1674" s="90"/>
      <c r="BKD1674" s="143"/>
      <c r="BKE1674" s="166"/>
      <c r="BKF1674" s="172"/>
      <c r="BKG1674" s="36"/>
      <c r="BKH1674" s="36"/>
      <c r="BKI1674" s="36"/>
      <c r="BKJ1674" s="37"/>
      <c r="BKK1674" s="37"/>
      <c r="BKL1674" s="37"/>
      <c r="BKM1674" s="37"/>
      <c r="BKN1674" s="37"/>
      <c r="BKO1674" s="37"/>
      <c r="BKP1674" s="36"/>
      <c r="BKQ1674" s="37"/>
      <c r="BKR1674" s="37"/>
      <c r="BKS1674" s="37"/>
      <c r="BKT1674" s="37"/>
      <c r="BKU1674" s="36"/>
      <c r="BKV1674" s="49"/>
      <c r="BKW1674" s="50"/>
      <c r="BKX1674" s="50"/>
      <c r="BKY1674" s="49"/>
      <c r="BKZ1674" s="50"/>
      <c r="BLA1674" s="50"/>
      <c r="BLB1674" s="129"/>
      <c r="BLC1674" s="121"/>
      <c r="BLD1674" s="16"/>
      <c r="BLE1674" s="145"/>
      <c r="BLF1674" s="121"/>
      <c r="BLG1674" s="43"/>
      <c r="BLH1674" s="90"/>
      <c r="BLI1674" s="90"/>
      <c r="BLJ1674" s="16"/>
      <c r="BLK1674" s="90"/>
      <c r="BLL1674" s="143"/>
      <c r="BLM1674" s="166"/>
      <c r="BLN1674" s="172"/>
      <c r="BLO1674" s="36"/>
      <c r="BLP1674" s="36"/>
      <c r="BLQ1674" s="36"/>
      <c r="BLR1674" s="37"/>
      <c r="BLS1674" s="37"/>
      <c r="BLT1674" s="37"/>
      <c r="BLU1674" s="37"/>
      <c r="BLV1674" s="37"/>
      <c r="BLW1674" s="37"/>
      <c r="BLX1674" s="36"/>
      <c r="BLY1674" s="37"/>
      <c r="BLZ1674" s="37"/>
      <c r="BMA1674" s="37"/>
      <c r="BMB1674" s="37"/>
      <c r="BMC1674" s="36"/>
      <c r="BMD1674" s="49"/>
      <c r="BME1674" s="50"/>
      <c r="BMF1674" s="50"/>
      <c r="BMG1674" s="49"/>
      <c r="BMH1674" s="50"/>
      <c r="BMI1674" s="50"/>
      <c r="BMJ1674" s="129"/>
      <c r="BMK1674" s="121"/>
      <c r="BML1674" s="16"/>
      <c r="BMM1674" s="145"/>
      <c r="BMN1674" s="121"/>
      <c r="BMO1674" s="43"/>
      <c r="BMP1674" s="90"/>
      <c r="BMQ1674" s="90"/>
      <c r="BMR1674" s="16"/>
      <c r="BMS1674" s="90"/>
      <c r="BMT1674" s="143"/>
      <c r="BMU1674" s="166"/>
      <c r="BMV1674" s="172"/>
      <c r="BMW1674" s="36"/>
      <c r="BMX1674" s="36"/>
      <c r="BMY1674" s="36"/>
      <c r="BMZ1674" s="37"/>
      <c r="BNA1674" s="37"/>
      <c r="BNB1674" s="37"/>
      <c r="BNC1674" s="37"/>
      <c r="BND1674" s="37"/>
      <c r="BNE1674" s="37"/>
      <c r="BNF1674" s="36"/>
      <c r="BNG1674" s="37"/>
      <c r="BNH1674" s="37"/>
      <c r="BNI1674" s="37"/>
      <c r="BNJ1674" s="37"/>
      <c r="BNK1674" s="36"/>
      <c r="BNL1674" s="49"/>
      <c r="BNM1674" s="50"/>
      <c r="BNN1674" s="50"/>
      <c r="BNO1674" s="49"/>
      <c r="BNP1674" s="50"/>
      <c r="BNQ1674" s="50"/>
      <c r="BNR1674" s="129"/>
      <c r="BNS1674" s="121"/>
      <c r="BNT1674" s="16"/>
      <c r="BNU1674" s="145"/>
      <c r="BNV1674" s="121"/>
      <c r="BNW1674" s="43"/>
      <c r="BNX1674" s="90"/>
      <c r="BNY1674" s="90"/>
      <c r="BNZ1674" s="16"/>
      <c r="BOA1674" s="90"/>
      <c r="BOB1674" s="143"/>
      <c r="BOC1674" s="166"/>
      <c r="BOD1674" s="172"/>
      <c r="BOE1674" s="36"/>
      <c r="BOF1674" s="36"/>
      <c r="BOG1674" s="36"/>
      <c r="BOH1674" s="37"/>
      <c r="BOI1674" s="37"/>
      <c r="BOJ1674" s="37"/>
      <c r="BOK1674" s="37"/>
      <c r="BOL1674" s="37"/>
      <c r="BOM1674" s="37"/>
      <c r="BON1674" s="36"/>
      <c r="BOO1674" s="37"/>
      <c r="BOP1674" s="37"/>
      <c r="BOQ1674" s="37"/>
      <c r="BOR1674" s="37"/>
      <c r="BOS1674" s="36"/>
      <c r="BOT1674" s="49"/>
      <c r="BOU1674" s="50"/>
      <c r="BOV1674" s="50"/>
      <c r="BOW1674" s="49"/>
      <c r="BOX1674" s="50"/>
      <c r="BOY1674" s="50"/>
      <c r="BOZ1674" s="129"/>
      <c r="BPA1674" s="121"/>
      <c r="BPB1674" s="16"/>
      <c r="BPC1674" s="145"/>
      <c r="BPD1674" s="121"/>
      <c r="BPE1674" s="43"/>
      <c r="BPF1674" s="90"/>
      <c r="BPG1674" s="90"/>
      <c r="BPH1674" s="16"/>
      <c r="BPI1674" s="90"/>
      <c r="BPJ1674" s="143"/>
      <c r="BPK1674" s="166"/>
      <c r="BPL1674" s="172"/>
      <c r="BPM1674" s="36"/>
      <c r="BPN1674" s="36"/>
      <c r="BPO1674" s="36"/>
      <c r="BPP1674" s="37"/>
      <c r="BPQ1674" s="37"/>
      <c r="BPR1674" s="37"/>
      <c r="BPS1674" s="37"/>
      <c r="BPT1674" s="37"/>
      <c r="BPU1674" s="37"/>
      <c r="BPV1674" s="36"/>
      <c r="BPW1674" s="37"/>
      <c r="BPX1674" s="37"/>
      <c r="BPY1674" s="37"/>
      <c r="BPZ1674" s="37"/>
      <c r="BQA1674" s="36"/>
      <c r="BQB1674" s="49"/>
      <c r="BQC1674" s="50"/>
      <c r="BQD1674" s="50"/>
      <c r="BQE1674" s="49"/>
      <c r="BQF1674" s="50"/>
      <c r="BQG1674" s="50"/>
      <c r="BQH1674" s="129"/>
      <c r="BQI1674" s="121"/>
      <c r="BQJ1674" s="16"/>
      <c r="BQK1674" s="145"/>
      <c r="BQL1674" s="121"/>
      <c r="BQM1674" s="43"/>
      <c r="BQN1674" s="90"/>
      <c r="BQO1674" s="90"/>
      <c r="BQP1674" s="16"/>
      <c r="BQQ1674" s="90"/>
      <c r="BQR1674" s="143"/>
      <c r="BQS1674" s="166"/>
      <c r="BQT1674" s="172"/>
      <c r="BQU1674" s="36"/>
      <c r="BQV1674" s="36"/>
      <c r="BQW1674" s="36"/>
      <c r="BQX1674" s="37"/>
      <c r="BQY1674" s="37"/>
      <c r="BQZ1674" s="37"/>
      <c r="BRA1674" s="37"/>
      <c r="BRB1674" s="37"/>
      <c r="BRC1674" s="37"/>
      <c r="BRD1674" s="36"/>
      <c r="BRE1674" s="37"/>
      <c r="BRF1674" s="37"/>
      <c r="BRG1674" s="37"/>
      <c r="BRH1674" s="37"/>
      <c r="BRI1674" s="36"/>
      <c r="BRJ1674" s="49"/>
      <c r="BRK1674" s="50"/>
      <c r="BRL1674" s="50"/>
      <c r="BRM1674" s="49"/>
      <c r="BRN1674" s="50"/>
      <c r="BRO1674" s="50"/>
      <c r="BRP1674" s="129"/>
      <c r="BRQ1674" s="121"/>
      <c r="BRR1674" s="16"/>
      <c r="BRS1674" s="145"/>
      <c r="BRT1674" s="121"/>
      <c r="BRU1674" s="43"/>
      <c r="BRV1674" s="90"/>
      <c r="BRW1674" s="90"/>
      <c r="BRX1674" s="16"/>
      <c r="BRY1674" s="90"/>
      <c r="BRZ1674" s="143"/>
      <c r="BSA1674" s="166"/>
      <c r="BSB1674" s="172"/>
      <c r="BSC1674" s="36"/>
      <c r="BSD1674" s="36"/>
      <c r="BSE1674" s="36"/>
      <c r="BSF1674" s="37"/>
      <c r="BSG1674" s="37"/>
      <c r="BSH1674" s="37"/>
      <c r="BSI1674" s="37"/>
      <c r="BSJ1674" s="37"/>
      <c r="BSK1674" s="37"/>
      <c r="BSL1674" s="36"/>
      <c r="BSM1674" s="37"/>
      <c r="BSN1674" s="37"/>
      <c r="BSO1674" s="37"/>
      <c r="BSP1674" s="37"/>
      <c r="BSQ1674" s="36"/>
      <c r="BSR1674" s="49"/>
      <c r="BSS1674" s="50"/>
      <c r="BST1674" s="50"/>
      <c r="BSU1674" s="49"/>
      <c r="BSV1674" s="50"/>
      <c r="BSW1674" s="50"/>
      <c r="BSX1674" s="129"/>
      <c r="BSY1674" s="121"/>
      <c r="BSZ1674" s="16"/>
      <c r="BTA1674" s="145"/>
      <c r="BTB1674" s="121"/>
      <c r="BTC1674" s="43"/>
      <c r="BTD1674" s="90"/>
      <c r="BTE1674" s="90"/>
      <c r="BTF1674" s="16"/>
      <c r="BTG1674" s="90"/>
      <c r="BTH1674" s="143"/>
      <c r="BTI1674" s="166"/>
      <c r="BTJ1674" s="172"/>
      <c r="BTK1674" s="36"/>
      <c r="BTL1674" s="36"/>
      <c r="BTM1674" s="36"/>
      <c r="BTN1674" s="37"/>
      <c r="BTO1674" s="37"/>
      <c r="BTP1674" s="37"/>
      <c r="BTQ1674" s="37"/>
      <c r="BTR1674" s="37"/>
      <c r="BTS1674" s="37"/>
      <c r="BTT1674" s="36"/>
      <c r="BTU1674" s="37"/>
      <c r="BTV1674" s="37"/>
      <c r="BTW1674" s="37"/>
      <c r="BTX1674" s="37"/>
      <c r="BTY1674" s="36"/>
      <c r="BTZ1674" s="49"/>
      <c r="BUA1674" s="50"/>
      <c r="BUB1674" s="50"/>
      <c r="BUC1674" s="49"/>
      <c r="BUD1674" s="50"/>
      <c r="BUE1674" s="50"/>
      <c r="BUF1674" s="129"/>
      <c r="BUG1674" s="121"/>
      <c r="BUH1674" s="16"/>
      <c r="BUI1674" s="145"/>
      <c r="BUJ1674" s="121"/>
      <c r="BUK1674" s="43"/>
      <c r="BUL1674" s="90"/>
      <c r="BUM1674" s="90"/>
      <c r="BUN1674" s="16"/>
      <c r="BUO1674" s="90"/>
      <c r="BUP1674" s="143"/>
      <c r="BUQ1674" s="166"/>
      <c r="BUR1674" s="172"/>
      <c r="BUS1674" s="36"/>
      <c r="BUT1674" s="36"/>
      <c r="BUU1674" s="36"/>
      <c r="BUV1674" s="37"/>
      <c r="BUW1674" s="37"/>
      <c r="BUX1674" s="37"/>
      <c r="BUY1674" s="37"/>
      <c r="BUZ1674" s="37"/>
      <c r="BVA1674" s="37"/>
      <c r="BVB1674" s="36"/>
      <c r="BVC1674" s="37"/>
      <c r="BVD1674" s="37"/>
      <c r="BVE1674" s="37"/>
      <c r="BVF1674" s="37"/>
      <c r="BVG1674" s="36"/>
      <c r="BVH1674" s="49"/>
      <c r="BVI1674" s="50"/>
      <c r="BVJ1674" s="50"/>
      <c r="BVK1674" s="49"/>
      <c r="BVL1674" s="50"/>
      <c r="BVM1674" s="50"/>
      <c r="BVN1674" s="129"/>
      <c r="BVO1674" s="121"/>
      <c r="BVP1674" s="16"/>
      <c r="BVQ1674" s="145"/>
      <c r="BVR1674" s="121"/>
      <c r="BVS1674" s="43"/>
      <c r="BVT1674" s="90"/>
      <c r="BVU1674" s="90"/>
      <c r="BVV1674" s="16"/>
      <c r="BVW1674" s="90"/>
      <c r="BVX1674" s="143"/>
      <c r="BVY1674" s="166"/>
      <c r="BVZ1674" s="172"/>
      <c r="BWA1674" s="36"/>
      <c r="BWB1674" s="36"/>
      <c r="BWC1674" s="36"/>
      <c r="BWD1674" s="37"/>
      <c r="BWE1674" s="37"/>
      <c r="BWF1674" s="37"/>
      <c r="BWG1674" s="37"/>
      <c r="BWH1674" s="37"/>
      <c r="BWI1674" s="37"/>
      <c r="BWJ1674" s="36"/>
      <c r="BWK1674" s="37"/>
      <c r="BWL1674" s="37"/>
      <c r="BWM1674" s="37"/>
      <c r="BWN1674" s="37"/>
      <c r="BWO1674" s="36"/>
      <c r="BWP1674" s="49"/>
      <c r="BWQ1674" s="50"/>
      <c r="BWR1674" s="50"/>
      <c r="BWS1674" s="49"/>
      <c r="BWT1674" s="50"/>
      <c r="BWU1674" s="50"/>
      <c r="BWV1674" s="129"/>
      <c r="BWW1674" s="121"/>
      <c r="BWX1674" s="16"/>
      <c r="BWY1674" s="145"/>
      <c r="BWZ1674" s="121"/>
      <c r="BXA1674" s="43"/>
      <c r="BXB1674" s="90"/>
      <c r="BXC1674" s="90"/>
      <c r="BXD1674" s="16"/>
      <c r="BXE1674" s="90"/>
      <c r="BXF1674" s="143"/>
      <c r="BXG1674" s="166"/>
      <c r="BXH1674" s="172"/>
      <c r="BXI1674" s="36"/>
      <c r="BXJ1674" s="36"/>
      <c r="BXK1674" s="36"/>
      <c r="BXL1674" s="37"/>
      <c r="BXM1674" s="37"/>
      <c r="BXN1674" s="37"/>
      <c r="BXO1674" s="37"/>
      <c r="BXP1674" s="37"/>
      <c r="BXQ1674" s="37"/>
      <c r="BXR1674" s="36"/>
      <c r="BXS1674" s="37"/>
      <c r="BXT1674" s="37"/>
      <c r="BXU1674" s="37"/>
      <c r="BXV1674" s="37"/>
      <c r="BXW1674" s="36"/>
      <c r="BXX1674" s="49"/>
      <c r="BXY1674" s="50"/>
      <c r="BXZ1674" s="50"/>
      <c r="BYA1674" s="49"/>
      <c r="BYB1674" s="50"/>
      <c r="BYC1674" s="50"/>
      <c r="BYD1674" s="129"/>
      <c r="BYE1674" s="121"/>
      <c r="BYF1674" s="16"/>
      <c r="BYG1674" s="145"/>
      <c r="BYH1674" s="121"/>
      <c r="BYI1674" s="43"/>
      <c r="BYJ1674" s="90"/>
      <c r="BYK1674" s="90"/>
      <c r="BYL1674" s="16"/>
      <c r="BYM1674" s="90"/>
      <c r="BYN1674" s="143"/>
      <c r="BYO1674" s="166"/>
      <c r="BYP1674" s="172"/>
      <c r="BYQ1674" s="36"/>
      <c r="BYR1674" s="36"/>
      <c r="BYS1674" s="36"/>
      <c r="BYT1674" s="37"/>
      <c r="BYU1674" s="37"/>
      <c r="BYV1674" s="37"/>
      <c r="BYW1674" s="37"/>
      <c r="BYX1674" s="37"/>
      <c r="BYY1674" s="37"/>
      <c r="BYZ1674" s="36"/>
      <c r="BZA1674" s="37"/>
      <c r="BZB1674" s="37"/>
      <c r="BZC1674" s="37"/>
      <c r="BZD1674" s="37"/>
      <c r="BZE1674" s="36"/>
      <c r="BZF1674" s="49"/>
      <c r="BZG1674" s="50"/>
      <c r="BZH1674" s="50"/>
      <c r="BZI1674" s="49"/>
      <c r="BZJ1674" s="50"/>
      <c r="BZK1674" s="50"/>
      <c r="BZL1674" s="129"/>
      <c r="BZM1674" s="121"/>
      <c r="BZN1674" s="16"/>
      <c r="BZO1674" s="145"/>
      <c r="BZP1674" s="121"/>
      <c r="BZQ1674" s="43"/>
      <c r="BZR1674" s="90"/>
      <c r="BZS1674" s="90"/>
      <c r="BZT1674" s="16"/>
      <c r="BZU1674" s="90"/>
      <c r="BZV1674" s="143"/>
      <c r="BZW1674" s="166"/>
      <c r="BZX1674" s="172"/>
      <c r="BZY1674" s="36"/>
      <c r="BZZ1674" s="36"/>
      <c r="CAA1674" s="36"/>
      <c r="CAB1674" s="37"/>
      <c r="CAC1674" s="37"/>
      <c r="CAD1674" s="37"/>
      <c r="CAE1674" s="37"/>
      <c r="CAF1674" s="37"/>
      <c r="CAG1674" s="37"/>
      <c r="CAH1674" s="36"/>
      <c r="CAI1674" s="37"/>
      <c r="CAJ1674" s="37"/>
      <c r="CAK1674" s="37"/>
      <c r="CAL1674" s="37"/>
      <c r="CAM1674" s="36"/>
      <c r="CAN1674" s="49"/>
      <c r="CAO1674" s="50"/>
      <c r="CAP1674" s="50"/>
      <c r="CAQ1674" s="49"/>
      <c r="CAR1674" s="50"/>
      <c r="CAS1674" s="50"/>
      <c r="CAT1674" s="129"/>
      <c r="CAU1674" s="121"/>
      <c r="CAV1674" s="16"/>
      <c r="CAW1674" s="145"/>
      <c r="CAX1674" s="121"/>
      <c r="CAY1674" s="43"/>
      <c r="CAZ1674" s="90"/>
      <c r="CBA1674" s="90"/>
      <c r="CBB1674" s="16"/>
      <c r="CBC1674" s="90"/>
      <c r="CBD1674" s="143"/>
      <c r="CBE1674" s="166"/>
      <c r="CBF1674" s="172"/>
      <c r="CBG1674" s="36"/>
      <c r="CBH1674" s="36"/>
      <c r="CBI1674" s="36"/>
      <c r="CBJ1674" s="37"/>
      <c r="CBK1674" s="37"/>
      <c r="CBL1674" s="37"/>
      <c r="CBM1674" s="37"/>
      <c r="CBN1674" s="37"/>
      <c r="CBO1674" s="37"/>
      <c r="CBP1674" s="36"/>
      <c r="CBQ1674" s="37"/>
      <c r="CBR1674" s="37"/>
      <c r="CBS1674" s="37"/>
      <c r="CBT1674" s="37"/>
      <c r="CBU1674" s="36"/>
      <c r="CBV1674" s="49"/>
      <c r="CBW1674" s="50"/>
      <c r="CBX1674" s="50"/>
      <c r="CBY1674" s="49"/>
      <c r="CBZ1674" s="50"/>
      <c r="CCA1674" s="50"/>
      <c r="CCB1674" s="129"/>
      <c r="CCC1674" s="121"/>
      <c r="CCD1674" s="16"/>
      <c r="CCE1674" s="145"/>
      <c r="CCF1674" s="121"/>
      <c r="CCG1674" s="43"/>
      <c r="CCH1674" s="90"/>
      <c r="CCI1674" s="90"/>
      <c r="CCJ1674" s="16"/>
      <c r="CCK1674" s="90"/>
      <c r="CCL1674" s="143"/>
      <c r="CCM1674" s="166"/>
      <c r="CCN1674" s="172"/>
      <c r="CCO1674" s="36"/>
      <c r="CCP1674" s="36"/>
      <c r="CCQ1674" s="36"/>
      <c r="CCR1674" s="37"/>
      <c r="CCS1674" s="37"/>
      <c r="CCT1674" s="37"/>
      <c r="CCU1674" s="37"/>
      <c r="CCV1674" s="37"/>
      <c r="CCW1674" s="37"/>
      <c r="CCX1674" s="36"/>
      <c r="CCY1674" s="37"/>
      <c r="CCZ1674" s="37"/>
      <c r="CDA1674" s="37"/>
      <c r="CDB1674" s="37"/>
      <c r="CDC1674" s="36"/>
      <c r="CDD1674" s="49"/>
      <c r="CDE1674" s="50"/>
      <c r="CDF1674" s="50"/>
      <c r="CDG1674" s="49"/>
      <c r="CDH1674" s="50"/>
      <c r="CDI1674" s="50"/>
      <c r="CDJ1674" s="129"/>
      <c r="CDK1674" s="121"/>
      <c r="CDL1674" s="16"/>
      <c r="CDM1674" s="145"/>
      <c r="CDN1674" s="121"/>
      <c r="CDO1674" s="43"/>
      <c r="CDP1674" s="90"/>
      <c r="CDQ1674" s="90"/>
      <c r="CDR1674" s="16"/>
      <c r="CDS1674" s="90"/>
      <c r="CDT1674" s="143"/>
      <c r="CDU1674" s="166"/>
      <c r="CDV1674" s="172"/>
      <c r="CDW1674" s="36"/>
      <c r="CDX1674" s="36"/>
      <c r="CDY1674" s="36"/>
      <c r="CDZ1674" s="37"/>
      <c r="CEA1674" s="37"/>
      <c r="CEB1674" s="37"/>
      <c r="CEC1674" s="37"/>
      <c r="CED1674" s="37"/>
      <c r="CEE1674" s="37"/>
      <c r="CEF1674" s="36"/>
      <c r="CEG1674" s="37"/>
      <c r="CEH1674" s="37"/>
      <c r="CEI1674" s="37"/>
      <c r="CEJ1674" s="37"/>
      <c r="CEK1674" s="36"/>
      <c r="CEL1674" s="49"/>
      <c r="CEM1674" s="50"/>
      <c r="CEN1674" s="50"/>
      <c r="CEO1674" s="49"/>
      <c r="CEP1674" s="50"/>
      <c r="CEQ1674" s="50"/>
      <c r="CER1674" s="129"/>
      <c r="CES1674" s="121"/>
      <c r="CET1674" s="16"/>
      <c r="CEU1674" s="145"/>
      <c r="CEV1674" s="121"/>
      <c r="CEW1674" s="43"/>
      <c r="CEX1674" s="90"/>
      <c r="CEY1674" s="90"/>
      <c r="CEZ1674" s="16"/>
      <c r="CFA1674" s="90"/>
      <c r="CFB1674" s="143"/>
      <c r="CFC1674" s="166"/>
      <c r="CFD1674" s="172"/>
      <c r="CFE1674" s="36"/>
      <c r="CFF1674" s="36"/>
      <c r="CFG1674" s="36"/>
      <c r="CFH1674" s="37"/>
      <c r="CFI1674" s="37"/>
      <c r="CFJ1674" s="37"/>
      <c r="CFK1674" s="37"/>
      <c r="CFL1674" s="37"/>
      <c r="CFM1674" s="37"/>
      <c r="CFN1674" s="36"/>
      <c r="CFO1674" s="37"/>
      <c r="CFP1674" s="37"/>
      <c r="CFQ1674" s="37"/>
      <c r="CFR1674" s="37"/>
      <c r="CFS1674" s="36"/>
      <c r="CFT1674" s="49"/>
      <c r="CFU1674" s="50"/>
      <c r="CFV1674" s="50"/>
      <c r="CFW1674" s="49"/>
      <c r="CFX1674" s="50"/>
      <c r="CFY1674" s="50"/>
      <c r="CFZ1674" s="129"/>
      <c r="CGA1674" s="121"/>
      <c r="CGB1674" s="16"/>
      <c r="CGC1674" s="145"/>
      <c r="CGD1674" s="121"/>
      <c r="CGE1674" s="43"/>
      <c r="CGF1674" s="90"/>
      <c r="CGG1674" s="90"/>
      <c r="CGH1674" s="16"/>
      <c r="CGI1674" s="90"/>
      <c r="CGJ1674" s="143"/>
      <c r="CGK1674" s="166"/>
      <c r="CGL1674" s="172"/>
      <c r="CGM1674" s="36"/>
      <c r="CGN1674" s="36"/>
      <c r="CGO1674" s="36"/>
      <c r="CGP1674" s="37"/>
      <c r="CGQ1674" s="37"/>
      <c r="CGR1674" s="37"/>
      <c r="CGS1674" s="37"/>
      <c r="CGT1674" s="37"/>
      <c r="CGU1674" s="37"/>
      <c r="CGV1674" s="36"/>
      <c r="CGW1674" s="37"/>
      <c r="CGX1674" s="37"/>
      <c r="CGY1674" s="37"/>
      <c r="CGZ1674" s="37"/>
      <c r="CHA1674" s="36"/>
      <c r="CHB1674" s="49"/>
      <c r="CHC1674" s="50"/>
      <c r="CHD1674" s="50"/>
      <c r="CHE1674" s="49"/>
      <c r="CHF1674" s="50"/>
      <c r="CHG1674" s="50"/>
      <c r="CHH1674" s="129"/>
      <c r="CHI1674" s="121"/>
      <c r="CHJ1674" s="16"/>
      <c r="CHK1674" s="145"/>
      <c r="CHL1674" s="121"/>
      <c r="CHM1674" s="43"/>
      <c r="CHN1674" s="90"/>
      <c r="CHO1674" s="90"/>
      <c r="CHP1674" s="16"/>
      <c r="CHQ1674" s="90"/>
      <c r="CHR1674" s="143"/>
      <c r="CHS1674" s="166"/>
      <c r="CHT1674" s="172"/>
      <c r="CHU1674" s="36"/>
      <c r="CHV1674" s="36"/>
      <c r="CHW1674" s="36"/>
      <c r="CHX1674" s="37"/>
      <c r="CHY1674" s="37"/>
      <c r="CHZ1674" s="37"/>
      <c r="CIA1674" s="37"/>
      <c r="CIB1674" s="37"/>
      <c r="CIC1674" s="37"/>
      <c r="CID1674" s="36"/>
      <c r="CIE1674" s="37"/>
      <c r="CIF1674" s="37"/>
      <c r="CIG1674" s="37"/>
      <c r="CIH1674" s="37"/>
      <c r="CII1674" s="36"/>
      <c r="CIJ1674" s="49"/>
      <c r="CIK1674" s="50"/>
      <c r="CIL1674" s="50"/>
      <c r="CIM1674" s="49"/>
      <c r="CIN1674" s="50"/>
      <c r="CIO1674" s="50"/>
      <c r="CIP1674" s="129"/>
      <c r="CIQ1674" s="121"/>
      <c r="CIR1674" s="16"/>
      <c r="CIS1674" s="145"/>
      <c r="CIT1674" s="121"/>
      <c r="CIU1674" s="43"/>
      <c r="CIV1674" s="90"/>
      <c r="CIW1674" s="90"/>
      <c r="CIX1674" s="16"/>
      <c r="CIY1674" s="90"/>
      <c r="CIZ1674" s="143"/>
      <c r="CJA1674" s="166"/>
      <c r="CJB1674" s="172"/>
      <c r="CJC1674" s="36"/>
      <c r="CJD1674" s="36"/>
      <c r="CJE1674" s="36"/>
      <c r="CJF1674" s="37"/>
      <c r="CJG1674" s="37"/>
      <c r="CJH1674" s="37"/>
      <c r="CJI1674" s="37"/>
      <c r="CJJ1674" s="37"/>
      <c r="CJK1674" s="37"/>
      <c r="CJL1674" s="36"/>
      <c r="CJM1674" s="37"/>
      <c r="CJN1674" s="37"/>
      <c r="CJO1674" s="37"/>
      <c r="CJP1674" s="37"/>
      <c r="CJQ1674" s="36"/>
      <c r="CJR1674" s="49"/>
      <c r="CJS1674" s="50"/>
      <c r="CJT1674" s="50"/>
      <c r="CJU1674" s="49"/>
      <c r="CJV1674" s="50"/>
      <c r="CJW1674" s="50"/>
      <c r="CJX1674" s="129"/>
      <c r="CJY1674" s="121"/>
      <c r="CJZ1674" s="16"/>
      <c r="CKA1674" s="145"/>
      <c r="CKB1674" s="121"/>
      <c r="CKC1674" s="43"/>
      <c r="CKD1674" s="90"/>
      <c r="CKE1674" s="90"/>
      <c r="CKF1674" s="16"/>
      <c r="CKG1674" s="90"/>
      <c r="CKH1674" s="143"/>
      <c r="CKI1674" s="166"/>
      <c r="CKJ1674" s="172"/>
      <c r="CKK1674" s="36"/>
      <c r="CKL1674" s="36"/>
      <c r="CKM1674" s="36"/>
      <c r="CKN1674" s="37"/>
      <c r="CKO1674" s="37"/>
      <c r="CKP1674" s="37"/>
      <c r="CKQ1674" s="37"/>
      <c r="CKR1674" s="37"/>
      <c r="CKS1674" s="37"/>
      <c r="CKT1674" s="36"/>
      <c r="CKU1674" s="37"/>
      <c r="CKV1674" s="37"/>
      <c r="CKW1674" s="37"/>
      <c r="CKX1674" s="37"/>
      <c r="CKY1674" s="36"/>
      <c r="CKZ1674" s="49"/>
      <c r="CLA1674" s="50"/>
      <c r="CLB1674" s="50"/>
      <c r="CLC1674" s="49"/>
      <c r="CLD1674" s="50"/>
      <c r="CLE1674" s="50"/>
      <c r="CLF1674" s="129"/>
      <c r="CLG1674" s="121"/>
      <c r="CLH1674" s="16"/>
      <c r="CLI1674" s="145"/>
      <c r="CLJ1674" s="121"/>
      <c r="CLK1674" s="43"/>
      <c r="CLL1674" s="90"/>
      <c r="CLM1674" s="90"/>
      <c r="CLN1674" s="16"/>
      <c r="CLO1674" s="90"/>
      <c r="CLP1674" s="143"/>
      <c r="CLQ1674" s="166"/>
      <c r="CLR1674" s="172"/>
      <c r="CLS1674" s="36"/>
      <c r="CLT1674" s="36"/>
      <c r="CLU1674" s="36"/>
      <c r="CLV1674" s="37"/>
      <c r="CLW1674" s="37"/>
      <c r="CLX1674" s="37"/>
      <c r="CLY1674" s="37"/>
      <c r="CLZ1674" s="37"/>
      <c r="CMA1674" s="37"/>
      <c r="CMB1674" s="36"/>
      <c r="CMC1674" s="37"/>
      <c r="CMD1674" s="37"/>
      <c r="CME1674" s="37"/>
      <c r="CMF1674" s="37"/>
      <c r="CMG1674" s="36"/>
      <c r="CMH1674" s="49"/>
      <c r="CMI1674" s="50"/>
      <c r="CMJ1674" s="50"/>
      <c r="CMK1674" s="49"/>
      <c r="CML1674" s="50"/>
      <c r="CMM1674" s="50"/>
      <c r="CMN1674" s="129"/>
      <c r="CMO1674" s="121"/>
      <c r="CMP1674" s="16"/>
      <c r="CMQ1674" s="145"/>
      <c r="CMR1674" s="121"/>
      <c r="CMS1674" s="43"/>
      <c r="CMT1674" s="90"/>
      <c r="CMU1674" s="90"/>
      <c r="CMV1674" s="16"/>
      <c r="CMW1674" s="90"/>
      <c r="CMX1674" s="143"/>
      <c r="CMY1674" s="166"/>
      <c r="CMZ1674" s="172"/>
      <c r="CNA1674" s="36"/>
      <c r="CNB1674" s="36"/>
      <c r="CNC1674" s="36"/>
      <c r="CND1674" s="37"/>
      <c r="CNE1674" s="37"/>
      <c r="CNF1674" s="37"/>
      <c r="CNG1674" s="37"/>
      <c r="CNH1674" s="37"/>
      <c r="CNI1674" s="37"/>
      <c r="CNJ1674" s="36"/>
      <c r="CNK1674" s="37"/>
      <c r="CNL1674" s="37"/>
      <c r="CNM1674" s="37"/>
      <c r="CNN1674" s="37"/>
      <c r="CNO1674" s="36"/>
      <c r="CNP1674" s="49"/>
      <c r="CNQ1674" s="50"/>
      <c r="CNR1674" s="50"/>
      <c r="CNS1674" s="49"/>
      <c r="CNT1674" s="50"/>
      <c r="CNU1674" s="50"/>
      <c r="CNV1674" s="129"/>
      <c r="CNW1674" s="121"/>
      <c r="CNX1674" s="16"/>
      <c r="CNY1674" s="145"/>
      <c r="CNZ1674" s="121"/>
      <c r="COA1674" s="43"/>
      <c r="COB1674" s="90"/>
      <c r="COC1674" s="90"/>
      <c r="COD1674" s="16"/>
      <c r="COE1674" s="90"/>
      <c r="COF1674" s="143"/>
      <c r="COG1674" s="166"/>
      <c r="COH1674" s="172"/>
      <c r="COI1674" s="36"/>
      <c r="COJ1674" s="36"/>
      <c r="COK1674" s="36"/>
      <c r="COL1674" s="37"/>
      <c r="COM1674" s="37"/>
      <c r="CON1674" s="37"/>
      <c r="COO1674" s="37"/>
      <c r="COP1674" s="37"/>
      <c r="COQ1674" s="37"/>
      <c r="COR1674" s="36"/>
      <c r="COS1674" s="37"/>
      <c r="COT1674" s="37"/>
      <c r="COU1674" s="37"/>
      <c r="COV1674" s="37"/>
      <c r="COW1674" s="36"/>
      <c r="COX1674" s="49"/>
      <c r="COY1674" s="50"/>
      <c r="COZ1674" s="50"/>
      <c r="CPA1674" s="49"/>
      <c r="CPB1674" s="50"/>
      <c r="CPC1674" s="50"/>
      <c r="CPD1674" s="129"/>
      <c r="CPE1674" s="121"/>
      <c r="CPF1674" s="16"/>
      <c r="CPG1674" s="145"/>
      <c r="CPH1674" s="121"/>
      <c r="CPI1674" s="43"/>
      <c r="CPJ1674" s="90"/>
      <c r="CPK1674" s="90"/>
      <c r="CPL1674" s="16"/>
      <c r="CPM1674" s="90"/>
      <c r="CPN1674" s="143"/>
      <c r="CPO1674" s="166"/>
      <c r="CPP1674" s="172"/>
      <c r="CPQ1674" s="36"/>
      <c r="CPR1674" s="36"/>
      <c r="CPS1674" s="36"/>
      <c r="CPT1674" s="37"/>
      <c r="CPU1674" s="37"/>
      <c r="CPV1674" s="37"/>
      <c r="CPW1674" s="37"/>
      <c r="CPX1674" s="37"/>
      <c r="CPY1674" s="37"/>
      <c r="CPZ1674" s="36"/>
      <c r="CQA1674" s="37"/>
      <c r="CQB1674" s="37"/>
      <c r="CQC1674" s="37"/>
      <c r="CQD1674" s="37"/>
      <c r="CQE1674" s="36"/>
      <c r="CQF1674" s="49"/>
      <c r="CQG1674" s="50"/>
      <c r="CQH1674" s="50"/>
      <c r="CQI1674" s="49"/>
      <c r="CQJ1674" s="50"/>
      <c r="CQK1674" s="50"/>
      <c r="CQL1674" s="129"/>
      <c r="CQM1674" s="121"/>
      <c r="CQN1674" s="16"/>
      <c r="CQO1674" s="145"/>
      <c r="CQP1674" s="121"/>
      <c r="CQQ1674" s="43"/>
      <c r="CQR1674" s="90"/>
      <c r="CQS1674" s="90"/>
      <c r="CQT1674" s="16"/>
      <c r="CQU1674" s="90"/>
      <c r="CQV1674" s="143"/>
      <c r="CQW1674" s="166"/>
      <c r="CQX1674" s="172"/>
      <c r="CQY1674" s="36"/>
      <c r="CQZ1674" s="36"/>
      <c r="CRA1674" s="36"/>
      <c r="CRB1674" s="37"/>
      <c r="CRC1674" s="37"/>
      <c r="CRD1674" s="37"/>
      <c r="CRE1674" s="37"/>
      <c r="CRF1674" s="37"/>
      <c r="CRG1674" s="37"/>
      <c r="CRH1674" s="36"/>
      <c r="CRI1674" s="37"/>
      <c r="CRJ1674" s="37"/>
      <c r="CRK1674" s="37"/>
      <c r="CRL1674" s="37"/>
      <c r="CRM1674" s="36"/>
      <c r="CRN1674" s="49"/>
      <c r="CRO1674" s="50"/>
      <c r="CRP1674" s="50"/>
      <c r="CRQ1674" s="49"/>
      <c r="CRR1674" s="50"/>
      <c r="CRS1674" s="50"/>
      <c r="CRT1674" s="129"/>
      <c r="CRU1674" s="121"/>
      <c r="CRV1674" s="16"/>
      <c r="CRW1674" s="145"/>
      <c r="CRX1674" s="121"/>
      <c r="CRY1674" s="43"/>
      <c r="CRZ1674" s="90"/>
      <c r="CSA1674" s="90"/>
      <c r="CSB1674" s="16"/>
      <c r="CSC1674" s="90"/>
      <c r="CSD1674" s="143"/>
      <c r="CSE1674" s="166"/>
      <c r="CSF1674" s="172"/>
      <c r="CSG1674" s="36"/>
      <c r="CSH1674" s="36"/>
      <c r="CSI1674" s="36"/>
      <c r="CSJ1674" s="37"/>
      <c r="CSK1674" s="37"/>
      <c r="CSL1674" s="37"/>
      <c r="CSM1674" s="37"/>
      <c r="CSN1674" s="37"/>
      <c r="CSO1674" s="37"/>
      <c r="CSP1674" s="36"/>
      <c r="CSQ1674" s="37"/>
      <c r="CSR1674" s="37"/>
      <c r="CSS1674" s="37"/>
      <c r="CST1674" s="37"/>
      <c r="CSU1674" s="36"/>
      <c r="CSV1674" s="49"/>
      <c r="CSW1674" s="50"/>
      <c r="CSX1674" s="50"/>
      <c r="CSY1674" s="49"/>
      <c r="CSZ1674" s="50"/>
      <c r="CTA1674" s="50"/>
      <c r="CTB1674" s="129"/>
      <c r="CTC1674" s="121"/>
      <c r="CTD1674" s="16"/>
      <c r="CTE1674" s="145"/>
      <c r="CTF1674" s="121"/>
      <c r="CTG1674" s="43"/>
      <c r="CTH1674" s="90"/>
      <c r="CTI1674" s="90"/>
      <c r="CTJ1674" s="16"/>
      <c r="CTK1674" s="90"/>
      <c r="CTL1674" s="143"/>
      <c r="CTM1674" s="166"/>
      <c r="CTN1674" s="172"/>
      <c r="CTO1674" s="36"/>
      <c r="CTP1674" s="36"/>
      <c r="CTQ1674" s="36"/>
      <c r="CTR1674" s="37"/>
      <c r="CTS1674" s="37"/>
      <c r="CTT1674" s="37"/>
      <c r="CTU1674" s="37"/>
      <c r="CTV1674" s="37"/>
      <c r="CTW1674" s="37"/>
      <c r="CTX1674" s="36"/>
      <c r="CTY1674" s="37"/>
      <c r="CTZ1674" s="37"/>
      <c r="CUA1674" s="37"/>
      <c r="CUB1674" s="37"/>
      <c r="CUC1674" s="36"/>
      <c r="CUD1674" s="49"/>
      <c r="CUE1674" s="50"/>
      <c r="CUF1674" s="50"/>
      <c r="CUG1674" s="49"/>
      <c r="CUH1674" s="50"/>
      <c r="CUI1674" s="50"/>
      <c r="CUJ1674" s="129"/>
      <c r="CUK1674" s="121"/>
      <c r="CUL1674" s="16"/>
      <c r="CUM1674" s="145"/>
      <c r="CUN1674" s="121"/>
      <c r="CUO1674" s="43"/>
      <c r="CUP1674" s="90"/>
      <c r="CUQ1674" s="90"/>
      <c r="CUR1674" s="16"/>
      <c r="CUS1674" s="90"/>
      <c r="CUT1674" s="143"/>
      <c r="CUU1674" s="166"/>
      <c r="CUV1674" s="172"/>
      <c r="CUW1674" s="36"/>
      <c r="CUX1674" s="36"/>
      <c r="CUY1674" s="36"/>
      <c r="CUZ1674" s="37"/>
      <c r="CVA1674" s="37"/>
      <c r="CVB1674" s="37"/>
      <c r="CVC1674" s="37"/>
      <c r="CVD1674" s="37"/>
      <c r="CVE1674" s="37"/>
      <c r="CVF1674" s="36"/>
      <c r="CVG1674" s="37"/>
      <c r="CVH1674" s="37"/>
      <c r="CVI1674" s="37"/>
      <c r="CVJ1674" s="37"/>
      <c r="CVK1674" s="36"/>
      <c r="CVL1674" s="49"/>
      <c r="CVM1674" s="50"/>
      <c r="CVN1674" s="50"/>
      <c r="CVO1674" s="49"/>
      <c r="CVP1674" s="50"/>
      <c r="CVQ1674" s="50"/>
      <c r="CVR1674" s="129"/>
      <c r="CVS1674" s="121"/>
      <c r="CVT1674" s="16"/>
      <c r="CVU1674" s="145"/>
      <c r="CVV1674" s="121"/>
      <c r="CVW1674" s="43"/>
      <c r="CVX1674" s="90"/>
      <c r="CVY1674" s="90"/>
      <c r="CVZ1674" s="16"/>
      <c r="CWA1674" s="90"/>
      <c r="CWB1674" s="143"/>
      <c r="CWC1674" s="166"/>
      <c r="CWD1674" s="172"/>
      <c r="CWE1674" s="36"/>
      <c r="CWF1674" s="36"/>
      <c r="CWG1674" s="36"/>
      <c r="CWH1674" s="37"/>
      <c r="CWI1674" s="37"/>
      <c r="CWJ1674" s="37"/>
      <c r="CWK1674" s="37"/>
      <c r="CWL1674" s="37"/>
      <c r="CWM1674" s="37"/>
      <c r="CWN1674" s="36"/>
      <c r="CWO1674" s="37"/>
      <c r="CWP1674" s="37"/>
      <c r="CWQ1674" s="37"/>
      <c r="CWR1674" s="37"/>
      <c r="CWS1674" s="36"/>
      <c r="CWT1674" s="49"/>
      <c r="CWU1674" s="50"/>
      <c r="CWV1674" s="50"/>
      <c r="CWW1674" s="49"/>
      <c r="CWX1674" s="50"/>
      <c r="CWY1674" s="50"/>
      <c r="CWZ1674" s="129"/>
      <c r="CXA1674" s="121"/>
      <c r="CXB1674" s="16"/>
      <c r="CXC1674" s="145"/>
      <c r="CXD1674" s="121"/>
      <c r="CXE1674" s="43"/>
      <c r="CXF1674" s="90"/>
      <c r="CXG1674" s="90"/>
      <c r="CXH1674" s="16"/>
      <c r="CXI1674" s="90"/>
      <c r="CXJ1674" s="143"/>
      <c r="CXK1674" s="166"/>
      <c r="CXL1674" s="172"/>
      <c r="CXM1674" s="36"/>
      <c r="CXN1674" s="36"/>
      <c r="CXO1674" s="36"/>
      <c r="CXP1674" s="37"/>
      <c r="CXQ1674" s="37"/>
      <c r="CXR1674" s="37"/>
      <c r="CXS1674" s="37"/>
      <c r="CXT1674" s="37"/>
      <c r="CXU1674" s="37"/>
      <c r="CXV1674" s="36"/>
      <c r="CXW1674" s="37"/>
      <c r="CXX1674" s="37"/>
      <c r="CXY1674" s="37"/>
      <c r="CXZ1674" s="37"/>
      <c r="CYA1674" s="36"/>
      <c r="CYB1674" s="49"/>
      <c r="CYC1674" s="50"/>
      <c r="CYD1674" s="50"/>
      <c r="CYE1674" s="49"/>
      <c r="CYF1674" s="50"/>
      <c r="CYG1674" s="50"/>
      <c r="CYH1674" s="129"/>
      <c r="CYI1674" s="121"/>
      <c r="CYJ1674" s="16"/>
      <c r="CYK1674" s="145"/>
      <c r="CYL1674" s="121"/>
      <c r="CYM1674" s="43"/>
      <c r="CYN1674" s="90"/>
      <c r="CYO1674" s="90"/>
      <c r="CYP1674" s="16"/>
      <c r="CYQ1674" s="90"/>
      <c r="CYR1674" s="143"/>
      <c r="CYS1674" s="166"/>
      <c r="CYT1674" s="172"/>
      <c r="CYU1674" s="36"/>
      <c r="CYV1674" s="36"/>
      <c r="CYW1674" s="36"/>
      <c r="CYX1674" s="37"/>
      <c r="CYY1674" s="37"/>
      <c r="CYZ1674" s="37"/>
      <c r="CZA1674" s="37"/>
      <c r="CZB1674" s="37"/>
      <c r="CZC1674" s="37"/>
      <c r="CZD1674" s="36"/>
      <c r="CZE1674" s="37"/>
      <c r="CZF1674" s="37"/>
      <c r="CZG1674" s="37"/>
      <c r="CZH1674" s="37"/>
      <c r="CZI1674" s="36"/>
      <c r="CZJ1674" s="49"/>
      <c r="CZK1674" s="50"/>
      <c r="CZL1674" s="50"/>
      <c r="CZM1674" s="49"/>
      <c r="CZN1674" s="50"/>
      <c r="CZO1674" s="50"/>
      <c r="CZP1674" s="129"/>
      <c r="CZQ1674" s="121"/>
      <c r="CZR1674" s="16"/>
      <c r="CZS1674" s="145"/>
      <c r="CZT1674" s="121"/>
      <c r="CZU1674" s="43"/>
      <c r="CZV1674" s="90"/>
      <c r="CZW1674" s="90"/>
      <c r="CZX1674" s="16"/>
      <c r="CZY1674" s="90"/>
      <c r="CZZ1674" s="143"/>
      <c r="DAA1674" s="166"/>
      <c r="DAB1674" s="172"/>
      <c r="DAC1674" s="36"/>
      <c r="DAD1674" s="36"/>
      <c r="DAE1674" s="36"/>
      <c r="DAF1674" s="37"/>
      <c r="DAG1674" s="37"/>
      <c r="DAH1674" s="37"/>
      <c r="DAI1674" s="37"/>
      <c r="DAJ1674" s="37"/>
      <c r="DAK1674" s="37"/>
      <c r="DAL1674" s="36"/>
      <c r="DAM1674" s="37"/>
      <c r="DAN1674" s="37"/>
      <c r="DAO1674" s="37"/>
      <c r="DAP1674" s="37"/>
      <c r="DAQ1674" s="36"/>
      <c r="DAR1674" s="49"/>
      <c r="DAS1674" s="50"/>
      <c r="DAT1674" s="50"/>
      <c r="DAU1674" s="49"/>
      <c r="DAV1674" s="50"/>
      <c r="DAW1674" s="50"/>
      <c r="DAX1674" s="129"/>
      <c r="DAY1674" s="121"/>
      <c r="DAZ1674" s="16"/>
      <c r="DBA1674" s="145"/>
      <c r="DBB1674" s="121"/>
      <c r="DBC1674" s="43"/>
      <c r="DBD1674" s="90"/>
      <c r="DBE1674" s="90"/>
      <c r="DBF1674" s="16"/>
      <c r="DBG1674" s="90"/>
      <c r="DBH1674" s="143"/>
      <c r="DBI1674" s="166"/>
      <c r="DBJ1674" s="172"/>
      <c r="DBK1674" s="36"/>
      <c r="DBL1674" s="36"/>
      <c r="DBM1674" s="36"/>
      <c r="DBN1674" s="37"/>
      <c r="DBO1674" s="37"/>
      <c r="DBP1674" s="37"/>
      <c r="DBQ1674" s="37"/>
      <c r="DBR1674" s="37"/>
      <c r="DBS1674" s="37"/>
      <c r="DBT1674" s="36"/>
      <c r="DBU1674" s="37"/>
      <c r="DBV1674" s="37"/>
      <c r="DBW1674" s="37"/>
      <c r="DBX1674" s="37"/>
      <c r="DBY1674" s="36"/>
      <c r="DBZ1674" s="49"/>
      <c r="DCA1674" s="50"/>
      <c r="DCB1674" s="50"/>
      <c r="DCC1674" s="49"/>
      <c r="DCD1674" s="50"/>
      <c r="DCE1674" s="50"/>
      <c r="DCF1674" s="129"/>
      <c r="DCG1674" s="121"/>
      <c r="DCH1674" s="16"/>
      <c r="DCI1674" s="145"/>
      <c r="DCJ1674" s="121"/>
      <c r="DCK1674" s="43"/>
      <c r="DCL1674" s="90"/>
      <c r="DCM1674" s="90"/>
      <c r="DCN1674" s="16"/>
      <c r="DCO1674" s="90"/>
      <c r="DCP1674" s="143"/>
      <c r="DCQ1674" s="166"/>
      <c r="DCR1674" s="172"/>
      <c r="DCS1674" s="36"/>
      <c r="DCT1674" s="36"/>
      <c r="DCU1674" s="36"/>
      <c r="DCV1674" s="37"/>
      <c r="DCW1674" s="37"/>
      <c r="DCX1674" s="37"/>
      <c r="DCY1674" s="37"/>
      <c r="DCZ1674" s="37"/>
      <c r="DDA1674" s="37"/>
      <c r="DDB1674" s="36"/>
      <c r="DDC1674" s="37"/>
      <c r="DDD1674" s="37"/>
      <c r="DDE1674" s="37"/>
      <c r="DDF1674" s="37"/>
      <c r="DDG1674" s="36"/>
      <c r="DDH1674" s="49"/>
      <c r="DDI1674" s="50"/>
      <c r="DDJ1674" s="50"/>
      <c r="DDK1674" s="49"/>
      <c r="DDL1674" s="50"/>
      <c r="DDM1674" s="50"/>
      <c r="DDN1674" s="129"/>
      <c r="DDO1674" s="121"/>
      <c r="DDP1674" s="16"/>
      <c r="DDQ1674" s="145"/>
      <c r="DDR1674" s="121"/>
      <c r="DDS1674" s="43"/>
      <c r="DDT1674" s="90"/>
      <c r="DDU1674" s="90"/>
      <c r="DDV1674" s="16"/>
      <c r="DDW1674" s="90"/>
      <c r="DDX1674" s="143"/>
      <c r="DDY1674" s="166"/>
      <c r="DDZ1674" s="172"/>
      <c r="DEA1674" s="36"/>
      <c r="DEB1674" s="36"/>
      <c r="DEC1674" s="36"/>
      <c r="DED1674" s="37"/>
      <c r="DEE1674" s="37"/>
      <c r="DEF1674" s="37"/>
      <c r="DEG1674" s="37"/>
      <c r="DEH1674" s="37"/>
      <c r="DEI1674" s="37"/>
      <c r="DEJ1674" s="36"/>
      <c r="DEK1674" s="37"/>
      <c r="DEL1674" s="37"/>
      <c r="DEM1674" s="37"/>
      <c r="DEN1674" s="37"/>
      <c r="DEO1674" s="36"/>
      <c r="DEP1674" s="49"/>
      <c r="DEQ1674" s="50"/>
      <c r="DER1674" s="50"/>
      <c r="DES1674" s="49"/>
      <c r="DET1674" s="50"/>
      <c r="DEU1674" s="50"/>
      <c r="DEV1674" s="129"/>
      <c r="DEW1674" s="121"/>
      <c r="DEX1674" s="16"/>
      <c r="DEY1674" s="145"/>
      <c r="DEZ1674" s="121"/>
      <c r="DFA1674" s="43"/>
      <c r="DFB1674" s="90"/>
      <c r="DFC1674" s="90"/>
      <c r="DFD1674" s="16"/>
      <c r="DFE1674" s="90"/>
      <c r="DFF1674" s="143"/>
      <c r="DFG1674" s="166"/>
      <c r="DFH1674" s="172"/>
      <c r="DFI1674" s="36"/>
      <c r="DFJ1674" s="36"/>
      <c r="DFK1674" s="36"/>
      <c r="DFL1674" s="37"/>
      <c r="DFM1674" s="37"/>
      <c r="DFN1674" s="37"/>
      <c r="DFO1674" s="37"/>
      <c r="DFP1674" s="37"/>
      <c r="DFQ1674" s="37"/>
      <c r="DFR1674" s="36"/>
      <c r="DFS1674" s="37"/>
      <c r="DFT1674" s="37"/>
      <c r="DFU1674" s="37"/>
      <c r="DFV1674" s="37"/>
      <c r="DFW1674" s="36"/>
      <c r="DFX1674" s="49"/>
      <c r="DFY1674" s="50"/>
      <c r="DFZ1674" s="50"/>
      <c r="DGA1674" s="49"/>
      <c r="DGB1674" s="50"/>
      <c r="DGC1674" s="50"/>
      <c r="DGD1674" s="129"/>
      <c r="DGE1674" s="121"/>
      <c r="DGF1674" s="16"/>
      <c r="DGG1674" s="145"/>
      <c r="DGH1674" s="121"/>
      <c r="DGI1674" s="43"/>
      <c r="DGJ1674" s="90"/>
      <c r="DGK1674" s="90"/>
      <c r="DGL1674" s="16"/>
      <c r="DGM1674" s="90"/>
      <c r="DGN1674" s="143"/>
      <c r="DGO1674" s="166"/>
      <c r="DGP1674" s="172"/>
      <c r="DGQ1674" s="36"/>
      <c r="DGR1674" s="36"/>
      <c r="DGS1674" s="36"/>
      <c r="DGT1674" s="37"/>
      <c r="DGU1674" s="37"/>
      <c r="DGV1674" s="37"/>
      <c r="DGW1674" s="37"/>
      <c r="DGX1674" s="37"/>
      <c r="DGY1674" s="37"/>
      <c r="DGZ1674" s="36"/>
      <c r="DHA1674" s="37"/>
      <c r="DHB1674" s="37"/>
      <c r="DHC1674" s="37"/>
      <c r="DHD1674" s="37"/>
      <c r="DHE1674" s="36"/>
      <c r="DHF1674" s="49"/>
      <c r="DHG1674" s="50"/>
      <c r="DHH1674" s="50"/>
      <c r="DHI1674" s="49"/>
      <c r="DHJ1674" s="50"/>
      <c r="DHK1674" s="50"/>
      <c r="DHL1674" s="129"/>
      <c r="DHM1674" s="121"/>
      <c r="DHN1674" s="16"/>
      <c r="DHO1674" s="145"/>
      <c r="DHP1674" s="121"/>
      <c r="DHQ1674" s="43"/>
      <c r="DHR1674" s="90"/>
      <c r="DHS1674" s="90"/>
      <c r="DHT1674" s="16"/>
      <c r="DHU1674" s="90"/>
      <c r="DHV1674" s="143"/>
      <c r="DHW1674" s="166"/>
      <c r="DHX1674" s="172"/>
      <c r="DHY1674" s="36"/>
      <c r="DHZ1674" s="36"/>
      <c r="DIA1674" s="36"/>
      <c r="DIB1674" s="37"/>
      <c r="DIC1674" s="37"/>
      <c r="DID1674" s="37"/>
      <c r="DIE1674" s="37"/>
      <c r="DIF1674" s="37"/>
      <c r="DIG1674" s="37"/>
      <c r="DIH1674" s="36"/>
      <c r="DII1674" s="37"/>
      <c r="DIJ1674" s="37"/>
      <c r="DIK1674" s="37"/>
      <c r="DIL1674" s="37"/>
      <c r="DIM1674" s="36"/>
      <c r="DIN1674" s="49"/>
      <c r="DIO1674" s="50"/>
      <c r="DIP1674" s="50"/>
      <c r="DIQ1674" s="49"/>
      <c r="DIR1674" s="50"/>
      <c r="DIS1674" s="50"/>
      <c r="DIT1674" s="129"/>
      <c r="DIU1674" s="121"/>
      <c r="DIV1674" s="16"/>
      <c r="DIW1674" s="145"/>
      <c r="DIX1674" s="121"/>
      <c r="DIY1674" s="43"/>
      <c r="DIZ1674" s="90"/>
      <c r="DJA1674" s="90"/>
      <c r="DJB1674" s="16"/>
      <c r="DJC1674" s="90"/>
      <c r="DJD1674" s="143"/>
      <c r="DJE1674" s="166"/>
      <c r="DJF1674" s="172"/>
      <c r="DJG1674" s="36"/>
      <c r="DJH1674" s="36"/>
      <c r="DJI1674" s="36"/>
      <c r="DJJ1674" s="37"/>
      <c r="DJK1674" s="37"/>
      <c r="DJL1674" s="37"/>
      <c r="DJM1674" s="37"/>
      <c r="DJN1674" s="37"/>
      <c r="DJO1674" s="37"/>
      <c r="DJP1674" s="36"/>
      <c r="DJQ1674" s="37"/>
      <c r="DJR1674" s="37"/>
      <c r="DJS1674" s="37"/>
      <c r="DJT1674" s="37"/>
      <c r="DJU1674" s="36"/>
      <c r="DJV1674" s="49"/>
      <c r="DJW1674" s="50"/>
      <c r="DJX1674" s="50"/>
      <c r="DJY1674" s="49"/>
      <c r="DJZ1674" s="50"/>
      <c r="DKA1674" s="50"/>
      <c r="DKB1674" s="129"/>
      <c r="DKC1674" s="121"/>
      <c r="DKD1674" s="16"/>
      <c r="DKE1674" s="145"/>
      <c r="DKF1674" s="121"/>
      <c r="DKG1674" s="43"/>
      <c r="DKH1674" s="90"/>
      <c r="DKI1674" s="90"/>
      <c r="DKJ1674" s="16"/>
      <c r="DKK1674" s="90"/>
      <c r="DKL1674" s="143"/>
      <c r="DKM1674" s="166"/>
      <c r="DKN1674" s="172"/>
      <c r="DKO1674" s="36"/>
      <c r="DKP1674" s="36"/>
      <c r="DKQ1674" s="36"/>
      <c r="DKR1674" s="37"/>
      <c r="DKS1674" s="37"/>
      <c r="DKT1674" s="37"/>
      <c r="DKU1674" s="37"/>
      <c r="DKV1674" s="37"/>
      <c r="DKW1674" s="37"/>
      <c r="DKX1674" s="36"/>
      <c r="DKY1674" s="37"/>
      <c r="DKZ1674" s="37"/>
      <c r="DLA1674" s="37"/>
      <c r="DLB1674" s="37"/>
      <c r="DLC1674" s="36"/>
      <c r="DLD1674" s="49"/>
      <c r="DLE1674" s="50"/>
      <c r="DLF1674" s="50"/>
      <c r="DLG1674" s="49"/>
      <c r="DLH1674" s="50"/>
      <c r="DLI1674" s="50"/>
      <c r="DLJ1674" s="129"/>
      <c r="DLK1674" s="121"/>
      <c r="DLL1674" s="16"/>
      <c r="DLM1674" s="145"/>
      <c r="DLN1674" s="121"/>
      <c r="DLO1674" s="43"/>
      <c r="DLP1674" s="90"/>
      <c r="DLQ1674" s="90"/>
      <c r="DLR1674" s="16"/>
      <c r="DLS1674" s="90"/>
      <c r="DLT1674" s="143"/>
      <c r="DLU1674" s="166"/>
      <c r="DLV1674" s="172"/>
      <c r="DLW1674" s="36"/>
      <c r="DLX1674" s="36"/>
      <c r="DLY1674" s="36"/>
      <c r="DLZ1674" s="37"/>
      <c r="DMA1674" s="37"/>
      <c r="DMB1674" s="37"/>
      <c r="DMC1674" s="37"/>
      <c r="DMD1674" s="37"/>
      <c r="DME1674" s="37"/>
      <c r="DMF1674" s="36"/>
      <c r="DMG1674" s="37"/>
      <c r="DMH1674" s="37"/>
      <c r="DMI1674" s="37"/>
      <c r="DMJ1674" s="37"/>
      <c r="DMK1674" s="36"/>
      <c r="DML1674" s="49"/>
      <c r="DMM1674" s="50"/>
      <c r="DMN1674" s="50"/>
      <c r="DMO1674" s="49"/>
      <c r="DMP1674" s="50"/>
      <c r="DMQ1674" s="50"/>
      <c r="DMR1674" s="129"/>
      <c r="DMS1674" s="121"/>
      <c r="DMT1674" s="16"/>
      <c r="DMU1674" s="145"/>
      <c r="DMV1674" s="121"/>
      <c r="DMW1674" s="43"/>
      <c r="DMX1674" s="90"/>
      <c r="DMY1674" s="90"/>
      <c r="DMZ1674" s="16"/>
      <c r="DNA1674" s="90"/>
      <c r="DNB1674" s="143"/>
      <c r="DNC1674" s="166"/>
      <c r="DND1674" s="172"/>
      <c r="DNE1674" s="36"/>
      <c r="DNF1674" s="36"/>
      <c r="DNG1674" s="36"/>
      <c r="DNH1674" s="37"/>
      <c r="DNI1674" s="37"/>
      <c r="DNJ1674" s="37"/>
      <c r="DNK1674" s="37"/>
      <c r="DNL1674" s="37"/>
      <c r="DNM1674" s="37"/>
      <c r="DNN1674" s="36"/>
      <c r="DNO1674" s="37"/>
      <c r="DNP1674" s="37"/>
      <c r="DNQ1674" s="37"/>
      <c r="DNR1674" s="37"/>
      <c r="DNS1674" s="36"/>
      <c r="DNT1674" s="49"/>
      <c r="DNU1674" s="50"/>
      <c r="DNV1674" s="50"/>
      <c r="DNW1674" s="49"/>
      <c r="DNX1674" s="50"/>
      <c r="DNY1674" s="50"/>
      <c r="DNZ1674" s="129"/>
      <c r="DOA1674" s="121"/>
      <c r="DOB1674" s="16"/>
      <c r="DOC1674" s="145"/>
      <c r="DOD1674" s="121"/>
      <c r="DOE1674" s="43"/>
      <c r="DOF1674" s="90"/>
      <c r="DOG1674" s="90"/>
      <c r="DOH1674" s="16"/>
      <c r="DOI1674" s="90"/>
      <c r="DOJ1674" s="143"/>
      <c r="DOK1674" s="166"/>
      <c r="DOL1674" s="172"/>
      <c r="DOM1674" s="36"/>
      <c r="DON1674" s="36"/>
      <c r="DOO1674" s="36"/>
      <c r="DOP1674" s="37"/>
      <c r="DOQ1674" s="37"/>
      <c r="DOR1674" s="37"/>
      <c r="DOS1674" s="37"/>
      <c r="DOT1674" s="37"/>
      <c r="DOU1674" s="37"/>
      <c r="DOV1674" s="36"/>
      <c r="DOW1674" s="37"/>
      <c r="DOX1674" s="37"/>
      <c r="DOY1674" s="37"/>
      <c r="DOZ1674" s="37"/>
      <c r="DPA1674" s="36"/>
      <c r="DPB1674" s="49"/>
      <c r="DPC1674" s="50"/>
      <c r="DPD1674" s="50"/>
      <c r="DPE1674" s="49"/>
      <c r="DPF1674" s="50"/>
      <c r="DPG1674" s="50"/>
      <c r="DPH1674" s="129"/>
      <c r="DPI1674" s="121"/>
      <c r="DPJ1674" s="16"/>
      <c r="DPK1674" s="145"/>
      <c r="DPL1674" s="121"/>
      <c r="DPM1674" s="43"/>
      <c r="DPN1674" s="90"/>
      <c r="DPO1674" s="90"/>
      <c r="DPP1674" s="16"/>
      <c r="DPQ1674" s="90"/>
      <c r="DPR1674" s="143"/>
      <c r="DPS1674" s="166"/>
      <c r="DPT1674" s="172"/>
      <c r="DPU1674" s="36"/>
      <c r="DPV1674" s="36"/>
      <c r="DPW1674" s="36"/>
      <c r="DPX1674" s="37"/>
      <c r="DPY1674" s="37"/>
      <c r="DPZ1674" s="37"/>
      <c r="DQA1674" s="37"/>
      <c r="DQB1674" s="37"/>
      <c r="DQC1674" s="37"/>
      <c r="DQD1674" s="36"/>
      <c r="DQE1674" s="37"/>
      <c r="DQF1674" s="37"/>
      <c r="DQG1674" s="37"/>
      <c r="DQH1674" s="37"/>
      <c r="DQI1674" s="36"/>
      <c r="DQJ1674" s="49"/>
      <c r="DQK1674" s="50"/>
      <c r="DQL1674" s="50"/>
      <c r="DQM1674" s="49"/>
      <c r="DQN1674" s="50"/>
      <c r="DQO1674" s="50"/>
      <c r="DQP1674" s="129"/>
      <c r="DQQ1674" s="121"/>
      <c r="DQR1674" s="16"/>
      <c r="DQS1674" s="145"/>
      <c r="DQT1674" s="121"/>
      <c r="DQU1674" s="43"/>
      <c r="DQV1674" s="90"/>
      <c r="DQW1674" s="90"/>
      <c r="DQX1674" s="16"/>
      <c r="DQY1674" s="90"/>
      <c r="DQZ1674" s="143"/>
      <c r="DRA1674" s="166"/>
      <c r="DRB1674" s="172"/>
      <c r="DRC1674" s="36"/>
      <c r="DRD1674" s="36"/>
      <c r="DRE1674" s="36"/>
      <c r="DRF1674" s="37"/>
      <c r="DRG1674" s="37"/>
      <c r="DRH1674" s="37"/>
      <c r="DRI1674" s="37"/>
      <c r="DRJ1674" s="37"/>
      <c r="DRK1674" s="37"/>
      <c r="DRL1674" s="36"/>
      <c r="DRM1674" s="37"/>
      <c r="DRN1674" s="37"/>
      <c r="DRO1674" s="37"/>
      <c r="DRP1674" s="37"/>
      <c r="DRQ1674" s="36"/>
      <c r="DRR1674" s="49"/>
      <c r="DRS1674" s="50"/>
      <c r="DRT1674" s="50"/>
      <c r="DRU1674" s="49"/>
      <c r="DRV1674" s="50"/>
      <c r="DRW1674" s="50"/>
      <c r="DRX1674" s="129"/>
      <c r="DRY1674" s="121"/>
      <c r="DRZ1674" s="16"/>
      <c r="DSA1674" s="145"/>
      <c r="DSB1674" s="121"/>
      <c r="DSC1674" s="43"/>
      <c r="DSD1674" s="90"/>
      <c r="DSE1674" s="90"/>
      <c r="DSF1674" s="16"/>
      <c r="DSG1674" s="90"/>
      <c r="DSH1674" s="143"/>
      <c r="DSI1674" s="166"/>
      <c r="DSJ1674" s="172"/>
      <c r="DSK1674" s="36"/>
      <c r="DSL1674" s="36"/>
      <c r="DSM1674" s="36"/>
      <c r="DSN1674" s="37"/>
      <c r="DSO1674" s="37"/>
      <c r="DSP1674" s="37"/>
      <c r="DSQ1674" s="37"/>
      <c r="DSR1674" s="37"/>
      <c r="DSS1674" s="37"/>
      <c r="DST1674" s="36"/>
      <c r="DSU1674" s="37"/>
      <c r="DSV1674" s="37"/>
      <c r="DSW1674" s="37"/>
      <c r="DSX1674" s="37"/>
      <c r="DSY1674" s="36"/>
      <c r="DSZ1674" s="49"/>
      <c r="DTA1674" s="50"/>
      <c r="DTB1674" s="50"/>
      <c r="DTC1674" s="49"/>
      <c r="DTD1674" s="50"/>
      <c r="DTE1674" s="50"/>
      <c r="DTF1674" s="129"/>
      <c r="DTG1674" s="121"/>
      <c r="DTH1674" s="16"/>
      <c r="DTI1674" s="145"/>
      <c r="DTJ1674" s="121"/>
      <c r="DTK1674" s="43"/>
      <c r="DTL1674" s="90"/>
      <c r="DTM1674" s="90"/>
      <c r="DTN1674" s="16"/>
      <c r="DTO1674" s="90"/>
      <c r="DTP1674" s="143"/>
      <c r="DTQ1674" s="166"/>
      <c r="DTR1674" s="172"/>
      <c r="DTS1674" s="36"/>
      <c r="DTT1674" s="36"/>
      <c r="DTU1674" s="36"/>
      <c r="DTV1674" s="37"/>
      <c r="DTW1674" s="37"/>
      <c r="DTX1674" s="37"/>
      <c r="DTY1674" s="37"/>
      <c r="DTZ1674" s="37"/>
      <c r="DUA1674" s="37"/>
      <c r="DUB1674" s="36"/>
      <c r="DUC1674" s="37"/>
      <c r="DUD1674" s="37"/>
      <c r="DUE1674" s="37"/>
      <c r="DUF1674" s="37"/>
      <c r="DUG1674" s="36"/>
      <c r="DUH1674" s="49"/>
      <c r="DUI1674" s="50"/>
      <c r="DUJ1674" s="50"/>
      <c r="DUK1674" s="49"/>
      <c r="DUL1674" s="50"/>
      <c r="DUM1674" s="50"/>
      <c r="DUN1674" s="129"/>
      <c r="DUO1674" s="121"/>
      <c r="DUP1674" s="16"/>
      <c r="DUQ1674" s="145"/>
      <c r="DUR1674" s="121"/>
      <c r="DUS1674" s="43"/>
      <c r="DUT1674" s="90"/>
      <c r="DUU1674" s="90"/>
      <c r="DUV1674" s="16"/>
      <c r="DUW1674" s="90"/>
      <c r="DUX1674" s="143"/>
      <c r="DUY1674" s="166"/>
      <c r="DUZ1674" s="172"/>
      <c r="DVA1674" s="36"/>
      <c r="DVB1674" s="36"/>
      <c r="DVC1674" s="36"/>
      <c r="DVD1674" s="37"/>
      <c r="DVE1674" s="37"/>
      <c r="DVF1674" s="37"/>
      <c r="DVG1674" s="37"/>
      <c r="DVH1674" s="37"/>
      <c r="DVI1674" s="37"/>
      <c r="DVJ1674" s="36"/>
      <c r="DVK1674" s="37"/>
      <c r="DVL1674" s="37"/>
      <c r="DVM1674" s="37"/>
      <c r="DVN1674" s="37"/>
      <c r="DVO1674" s="36"/>
      <c r="DVP1674" s="49"/>
      <c r="DVQ1674" s="50"/>
      <c r="DVR1674" s="50"/>
      <c r="DVS1674" s="49"/>
      <c r="DVT1674" s="50"/>
      <c r="DVU1674" s="50"/>
      <c r="DVV1674" s="129"/>
      <c r="DVW1674" s="121"/>
      <c r="DVX1674" s="16"/>
      <c r="DVY1674" s="145"/>
      <c r="DVZ1674" s="121"/>
      <c r="DWA1674" s="43"/>
      <c r="DWB1674" s="90"/>
      <c r="DWC1674" s="90"/>
      <c r="DWD1674" s="16"/>
      <c r="DWE1674" s="90"/>
      <c r="DWF1674" s="143"/>
      <c r="DWG1674" s="166"/>
      <c r="DWH1674" s="172"/>
      <c r="DWI1674" s="36"/>
      <c r="DWJ1674" s="36"/>
      <c r="DWK1674" s="36"/>
      <c r="DWL1674" s="37"/>
      <c r="DWM1674" s="37"/>
      <c r="DWN1674" s="37"/>
      <c r="DWO1674" s="37"/>
      <c r="DWP1674" s="37"/>
      <c r="DWQ1674" s="37"/>
      <c r="DWR1674" s="36"/>
      <c r="DWS1674" s="37"/>
      <c r="DWT1674" s="37"/>
      <c r="DWU1674" s="37"/>
      <c r="DWV1674" s="37"/>
      <c r="DWW1674" s="36"/>
      <c r="DWX1674" s="49"/>
      <c r="DWY1674" s="50"/>
      <c r="DWZ1674" s="50"/>
      <c r="DXA1674" s="49"/>
      <c r="DXB1674" s="50"/>
      <c r="DXC1674" s="50"/>
      <c r="DXD1674" s="129"/>
      <c r="DXE1674" s="121"/>
      <c r="DXF1674" s="16"/>
      <c r="DXG1674" s="145"/>
      <c r="DXH1674" s="121"/>
      <c r="DXI1674" s="43"/>
      <c r="DXJ1674" s="90"/>
      <c r="DXK1674" s="90"/>
      <c r="DXL1674" s="16"/>
      <c r="DXM1674" s="90"/>
      <c r="DXN1674" s="143"/>
      <c r="DXO1674" s="166"/>
      <c r="DXP1674" s="172"/>
      <c r="DXQ1674" s="36"/>
      <c r="DXR1674" s="36"/>
      <c r="DXS1674" s="36"/>
      <c r="DXT1674" s="37"/>
      <c r="DXU1674" s="37"/>
      <c r="DXV1674" s="37"/>
      <c r="DXW1674" s="37"/>
      <c r="DXX1674" s="37"/>
      <c r="DXY1674" s="37"/>
      <c r="DXZ1674" s="36"/>
      <c r="DYA1674" s="37"/>
      <c r="DYB1674" s="37"/>
      <c r="DYC1674" s="37"/>
      <c r="DYD1674" s="37"/>
      <c r="DYE1674" s="36"/>
      <c r="DYF1674" s="49"/>
      <c r="DYG1674" s="50"/>
      <c r="DYH1674" s="50"/>
      <c r="DYI1674" s="49"/>
      <c r="DYJ1674" s="50"/>
      <c r="DYK1674" s="50"/>
      <c r="DYL1674" s="129"/>
      <c r="DYM1674" s="121"/>
      <c r="DYN1674" s="16"/>
      <c r="DYO1674" s="145"/>
      <c r="DYP1674" s="121"/>
      <c r="DYQ1674" s="43"/>
      <c r="DYR1674" s="90"/>
      <c r="DYS1674" s="90"/>
      <c r="DYT1674" s="16"/>
      <c r="DYU1674" s="90"/>
      <c r="DYV1674" s="143"/>
      <c r="DYW1674" s="166"/>
      <c r="DYX1674" s="172"/>
      <c r="DYY1674" s="36"/>
      <c r="DYZ1674" s="36"/>
      <c r="DZA1674" s="36"/>
      <c r="DZB1674" s="37"/>
      <c r="DZC1674" s="37"/>
      <c r="DZD1674" s="37"/>
      <c r="DZE1674" s="37"/>
      <c r="DZF1674" s="37"/>
      <c r="DZG1674" s="37"/>
      <c r="DZH1674" s="36"/>
      <c r="DZI1674" s="37"/>
      <c r="DZJ1674" s="37"/>
      <c r="DZK1674" s="37"/>
      <c r="DZL1674" s="37"/>
      <c r="DZM1674" s="36"/>
      <c r="DZN1674" s="49"/>
      <c r="DZO1674" s="50"/>
      <c r="DZP1674" s="50"/>
      <c r="DZQ1674" s="49"/>
      <c r="DZR1674" s="50"/>
      <c r="DZS1674" s="50"/>
      <c r="DZT1674" s="129"/>
      <c r="DZU1674" s="121"/>
      <c r="DZV1674" s="16"/>
      <c r="DZW1674" s="145"/>
      <c r="DZX1674" s="121"/>
      <c r="DZY1674" s="43"/>
      <c r="DZZ1674" s="90"/>
      <c r="EAA1674" s="90"/>
      <c r="EAB1674" s="16"/>
      <c r="EAC1674" s="90"/>
      <c r="EAD1674" s="143"/>
      <c r="EAE1674" s="166"/>
      <c r="EAF1674" s="172"/>
      <c r="EAG1674" s="36"/>
      <c r="EAH1674" s="36"/>
      <c r="EAI1674" s="36"/>
      <c r="EAJ1674" s="37"/>
      <c r="EAK1674" s="37"/>
      <c r="EAL1674" s="37"/>
      <c r="EAM1674" s="37"/>
      <c r="EAN1674" s="37"/>
      <c r="EAO1674" s="37"/>
      <c r="EAP1674" s="36"/>
      <c r="EAQ1674" s="37"/>
      <c r="EAR1674" s="37"/>
      <c r="EAS1674" s="37"/>
      <c r="EAT1674" s="37"/>
      <c r="EAU1674" s="36"/>
      <c r="EAV1674" s="49"/>
      <c r="EAW1674" s="50"/>
      <c r="EAX1674" s="50"/>
      <c r="EAY1674" s="49"/>
      <c r="EAZ1674" s="50"/>
      <c r="EBA1674" s="50"/>
      <c r="EBB1674" s="129"/>
      <c r="EBC1674" s="121"/>
      <c r="EBD1674" s="16"/>
      <c r="EBE1674" s="145"/>
      <c r="EBF1674" s="121"/>
      <c r="EBG1674" s="43"/>
      <c r="EBH1674" s="90"/>
      <c r="EBI1674" s="90"/>
      <c r="EBJ1674" s="16"/>
      <c r="EBK1674" s="90"/>
      <c r="EBL1674" s="143"/>
      <c r="EBM1674" s="166"/>
      <c r="EBN1674" s="172"/>
      <c r="EBO1674" s="36"/>
      <c r="EBP1674" s="36"/>
      <c r="EBQ1674" s="36"/>
      <c r="EBR1674" s="37"/>
      <c r="EBS1674" s="37"/>
      <c r="EBT1674" s="37"/>
      <c r="EBU1674" s="37"/>
      <c r="EBV1674" s="37"/>
      <c r="EBW1674" s="37"/>
      <c r="EBX1674" s="36"/>
      <c r="EBY1674" s="37"/>
      <c r="EBZ1674" s="37"/>
      <c r="ECA1674" s="37"/>
      <c r="ECB1674" s="37"/>
      <c r="ECC1674" s="36"/>
      <c r="ECD1674" s="49"/>
      <c r="ECE1674" s="50"/>
      <c r="ECF1674" s="50"/>
      <c r="ECG1674" s="49"/>
      <c r="ECH1674" s="50"/>
      <c r="ECI1674" s="50"/>
      <c r="ECJ1674" s="129"/>
      <c r="ECK1674" s="121"/>
      <c r="ECL1674" s="16"/>
      <c r="ECM1674" s="145"/>
      <c r="ECN1674" s="121"/>
      <c r="ECO1674" s="43"/>
      <c r="ECP1674" s="90"/>
      <c r="ECQ1674" s="90"/>
      <c r="ECR1674" s="16"/>
      <c r="ECS1674" s="90"/>
      <c r="ECT1674" s="143"/>
      <c r="ECU1674" s="166"/>
      <c r="ECV1674" s="172"/>
      <c r="ECW1674" s="36"/>
      <c r="ECX1674" s="36"/>
      <c r="ECY1674" s="36"/>
      <c r="ECZ1674" s="37"/>
      <c r="EDA1674" s="37"/>
      <c r="EDB1674" s="37"/>
      <c r="EDC1674" s="37"/>
      <c r="EDD1674" s="37"/>
      <c r="EDE1674" s="37"/>
      <c r="EDF1674" s="36"/>
      <c r="EDG1674" s="37"/>
      <c r="EDH1674" s="37"/>
      <c r="EDI1674" s="37"/>
      <c r="EDJ1674" s="37"/>
      <c r="EDK1674" s="36"/>
      <c r="EDL1674" s="49"/>
      <c r="EDM1674" s="50"/>
      <c r="EDN1674" s="50"/>
      <c r="EDO1674" s="49"/>
      <c r="EDP1674" s="50"/>
      <c r="EDQ1674" s="50"/>
      <c r="EDR1674" s="129"/>
      <c r="EDS1674" s="121"/>
      <c r="EDT1674" s="16"/>
      <c r="EDU1674" s="145"/>
      <c r="EDV1674" s="121"/>
      <c r="EDW1674" s="43"/>
      <c r="EDX1674" s="90"/>
      <c r="EDY1674" s="90"/>
      <c r="EDZ1674" s="16"/>
      <c r="EEA1674" s="90"/>
      <c r="EEB1674" s="143"/>
      <c r="EEC1674" s="166"/>
      <c r="EED1674" s="172"/>
      <c r="EEE1674" s="36"/>
      <c r="EEF1674" s="36"/>
      <c r="EEG1674" s="36"/>
      <c r="EEH1674" s="37"/>
      <c r="EEI1674" s="37"/>
      <c r="EEJ1674" s="37"/>
      <c r="EEK1674" s="37"/>
      <c r="EEL1674" s="37"/>
      <c r="EEM1674" s="37"/>
      <c r="EEN1674" s="36"/>
      <c r="EEO1674" s="37"/>
      <c r="EEP1674" s="37"/>
      <c r="EEQ1674" s="37"/>
      <c r="EER1674" s="37"/>
      <c r="EES1674" s="36"/>
      <c r="EET1674" s="49"/>
      <c r="EEU1674" s="50"/>
      <c r="EEV1674" s="50"/>
      <c r="EEW1674" s="49"/>
      <c r="EEX1674" s="50"/>
      <c r="EEY1674" s="50"/>
      <c r="EEZ1674" s="129"/>
      <c r="EFA1674" s="121"/>
      <c r="EFB1674" s="16"/>
      <c r="EFC1674" s="145"/>
      <c r="EFD1674" s="121"/>
      <c r="EFE1674" s="43"/>
      <c r="EFF1674" s="90"/>
      <c r="EFG1674" s="90"/>
      <c r="EFH1674" s="16"/>
      <c r="EFI1674" s="90"/>
      <c r="EFJ1674" s="143"/>
      <c r="EFK1674" s="166"/>
      <c r="EFL1674" s="172"/>
      <c r="EFM1674" s="36"/>
      <c r="EFN1674" s="36"/>
      <c r="EFO1674" s="36"/>
      <c r="EFP1674" s="37"/>
      <c r="EFQ1674" s="37"/>
      <c r="EFR1674" s="37"/>
      <c r="EFS1674" s="37"/>
      <c r="EFT1674" s="37"/>
      <c r="EFU1674" s="37"/>
      <c r="EFV1674" s="36"/>
      <c r="EFW1674" s="37"/>
      <c r="EFX1674" s="37"/>
      <c r="EFY1674" s="37"/>
      <c r="EFZ1674" s="37"/>
      <c r="EGA1674" s="36"/>
      <c r="EGB1674" s="49"/>
      <c r="EGC1674" s="50"/>
      <c r="EGD1674" s="50"/>
      <c r="EGE1674" s="49"/>
      <c r="EGF1674" s="50"/>
      <c r="EGG1674" s="50"/>
      <c r="EGH1674" s="129"/>
      <c r="EGI1674" s="121"/>
      <c r="EGJ1674" s="16"/>
      <c r="EGK1674" s="145"/>
      <c r="EGL1674" s="121"/>
      <c r="EGM1674" s="43"/>
      <c r="EGN1674" s="90"/>
      <c r="EGO1674" s="90"/>
      <c r="EGP1674" s="16"/>
      <c r="EGQ1674" s="90"/>
      <c r="EGR1674" s="143"/>
      <c r="EGS1674" s="166"/>
      <c r="EGT1674" s="172"/>
      <c r="EGU1674" s="36"/>
      <c r="EGV1674" s="36"/>
      <c r="EGW1674" s="36"/>
      <c r="EGX1674" s="37"/>
      <c r="EGY1674" s="37"/>
      <c r="EGZ1674" s="37"/>
      <c r="EHA1674" s="37"/>
      <c r="EHB1674" s="37"/>
      <c r="EHC1674" s="37"/>
      <c r="EHD1674" s="36"/>
      <c r="EHE1674" s="37"/>
      <c r="EHF1674" s="37"/>
      <c r="EHG1674" s="37"/>
      <c r="EHH1674" s="37"/>
      <c r="EHI1674" s="36"/>
      <c r="EHJ1674" s="49"/>
      <c r="EHK1674" s="50"/>
      <c r="EHL1674" s="50"/>
      <c r="EHM1674" s="49"/>
      <c r="EHN1674" s="50"/>
      <c r="EHO1674" s="50"/>
      <c r="EHP1674" s="129"/>
      <c r="EHQ1674" s="121"/>
      <c r="EHR1674" s="16"/>
      <c r="EHS1674" s="145"/>
      <c r="EHT1674" s="121"/>
      <c r="EHU1674" s="43"/>
      <c r="EHV1674" s="90"/>
      <c r="EHW1674" s="90"/>
      <c r="EHX1674" s="16"/>
      <c r="EHY1674" s="90"/>
      <c r="EHZ1674" s="143"/>
      <c r="EIA1674" s="166"/>
      <c r="EIB1674" s="172"/>
      <c r="EIC1674" s="36"/>
      <c r="EID1674" s="36"/>
      <c r="EIE1674" s="36"/>
      <c r="EIF1674" s="37"/>
      <c r="EIG1674" s="37"/>
      <c r="EIH1674" s="37"/>
      <c r="EII1674" s="37"/>
      <c r="EIJ1674" s="37"/>
      <c r="EIK1674" s="37"/>
      <c r="EIL1674" s="36"/>
      <c r="EIM1674" s="37"/>
      <c r="EIN1674" s="37"/>
      <c r="EIO1674" s="37"/>
      <c r="EIP1674" s="37"/>
      <c r="EIQ1674" s="36"/>
      <c r="EIR1674" s="49"/>
      <c r="EIS1674" s="50"/>
      <c r="EIT1674" s="50"/>
      <c r="EIU1674" s="49"/>
      <c r="EIV1674" s="50"/>
      <c r="EIW1674" s="50"/>
      <c r="EIX1674" s="129"/>
      <c r="EIY1674" s="121"/>
      <c r="EIZ1674" s="16"/>
      <c r="EJA1674" s="145"/>
      <c r="EJB1674" s="121"/>
      <c r="EJC1674" s="43"/>
      <c r="EJD1674" s="90"/>
      <c r="EJE1674" s="90"/>
      <c r="EJF1674" s="16"/>
      <c r="EJG1674" s="90"/>
      <c r="EJH1674" s="143"/>
      <c r="EJI1674" s="166"/>
      <c r="EJJ1674" s="172"/>
      <c r="EJK1674" s="36"/>
      <c r="EJL1674" s="36"/>
      <c r="EJM1674" s="36"/>
      <c r="EJN1674" s="37"/>
      <c r="EJO1674" s="37"/>
      <c r="EJP1674" s="37"/>
      <c r="EJQ1674" s="37"/>
      <c r="EJR1674" s="37"/>
      <c r="EJS1674" s="37"/>
      <c r="EJT1674" s="36"/>
      <c r="EJU1674" s="37"/>
      <c r="EJV1674" s="37"/>
      <c r="EJW1674" s="37"/>
      <c r="EJX1674" s="37"/>
      <c r="EJY1674" s="36"/>
      <c r="EJZ1674" s="49"/>
      <c r="EKA1674" s="50"/>
      <c r="EKB1674" s="50"/>
      <c r="EKC1674" s="49"/>
      <c r="EKD1674" s="50"/>
      <c r="EKE1674" s="50"/>
      <c r="EKF1674" s="129"/>
      <c r="EKG1674" s="121"/>
      <c r="EKH1674" s="16"/>
      <c r="EKI1674" s="145"/>
      <c r="EKJ1674" s="121"/>
      <c r="EKK1674" s="43"/>
      <c r="EKL1674" s="90"/>
      <c r="EKM1674" s="90"/>
      <c r="EKN1674" s="16"/>
      <c r="EKO1674" s="90"/>
      <c r="EKP1674" s="143"/>
      <c r="EKQ1674" s="166"/>
      <c r="EKR1674" s="172"/>
      <c r="EKS1674" s="36"/>
      <c r="EKT1674" s="36"/>
      <c r="EKU1674" s="36"/>
      <c r="EKV1674" s="37"/>
      <c r="EKW1674" s="37"/>
      <c r="EKX1674" s="37"/>
      <c r="EKY1674" s="37"/>
      <c r="EKZ1674" s="37"/>
      <c r="ELA1674" s="37"/>
      <c r="ELB1674" s="36"/>
      <c r="ELC1674" s="37"/>
      <c r="ELD1674" s="37"/>
      <c r="ELE1674" s="37"/>
      <c r="ELF1674" s="37"/>
      <c r="ELG1674" s="36"/>
      <c r="ELH1674" s="49"/>
      <c r="ELI1674" s="50"/>
      <c r="ELJ1674" s="50"/>
      <c r="ELK1674" s="49"/>
      <c r="ELL1674" s="50"/>
      <c r="ELM1674" s="50"/>
      <c r="ELN1674" s="129"/>
      <c r="ELO1674" s="121"/>
      <c r="ELP1674" s="16"/>
      <c r="ELQ1674" s="145"/>
      <c r="ELR1674" s="121"/>
      <c r="ELS1674" s="43"/>
      <c r="ELT1674" s="90"/>
      <c r="ELU1674" s="90"/>
      <c r="ELV1674" s="16"/>
      <c r="ELW1674" s="90"/>
      <c r="ELX1674" s="143"/>
      <c r="ELY1674" s="166"/>
      <c r="ELZ1674" s="172"/>
      <c r="EMA1674" s="36"/>
      <c r="EMB1674" s="36"/>
      <c r="EMC1674" s="36"/>
      <c r="EMD1674" s="37"/>
      <c r="EME1674" s="37"/>
      <c r="EMF1674" s="37"/>
      <c r="EMG1674" s="37"/>
      <c r="EMH1674" s="37"/>
      <c r="EMI1674" s="37"/>
      <c r="EMJ1674" s="36"/>
      <c r="EMK1674" s="37"/>
      <c r="EML1674" s="37"/>
      <c r="EMM1674" s="37"/>
      <c r="EMN1674" s="37"/>
      <c r="EMO1674" s="36"/>
      <c r="EMP1674" s="49"/>
      <c r="EMQ1674" s="50"/>
      <c r="EMR1674" s="50"/>
      <c r="EMS1674" s="49"/>
      <c r="EMT1674" s="50"/>
      <c r="EMU1674" s="50"/>
      <c r="EMV1674" s="129"/>
      <c r="EMW1674" s="121"/>
      <c r="EMX1674" s="16"/>
      <c r="EMY1674" s="145"/>
      <c r="EMZ1674" s="121"/>
      <c r="ENA1674" s="43"/>
      <c r="ENB1674" s="90"/>
      <c r="ENC1674" s="90"/>
      <c r="END1674" s="16"/>
      <c r="ENE1674" s="90"/>
      <c r="ENF1674" s="143"/>
      <c r="ENG1674" s="166"/>
      <c r="ENH1674" s="172"/>
      <c r="ENI1674" s="36"/>
      <c r="ENJ1674" s="36"/>
      <c r="ENK1674" s="36"/>
      <c r="ENL1674" s="37"/>
      <c r="ENM1674" s="37"/>
      <c r="ENN1674" s="37"/>
      <c r="ENO1674" s="37"/>
      <c r="ENP1674" s="37"/>
      <c r="ENQ1674" s="37"/>
      <c r="ENR1674" s="36"/>
      <c r="ENS1674" s="37"/>
      <c r="ENT1674" s="37"/>
      <c r="ENU1674" s="37"/>
      <c r="ENV1674" s="37"/>
      <c r="ENW1674" s="36"/>
      <c r="ENX1674" s="49"/>
      <c r="ENY1674" s="50"/>
      <c r="ENZ1674" s="50"/>
      <c r="EOA1674" s="49"/>
      <c r="EOB1674" s="50"/>
      <c r="EOC1674" s="50"/>
      <c r="EOD1674" s="129"/>
      <c r="EOE1674" s="121"/>
      <c r="EOF1674" s="16"/>
      <c r="EOG1674" s="145"/>
      <c r="EOH1674" s="121"/>
      <c r="EOI1674" s="43"/>
      <c r="EOJ1674" s="90"/>
      <c r="EOK1674" s="90"/>
      <c r="EOL1674" s="16"/>
      <c r="EOM1674" s="90"/>
      <c r="EON1674" s="143"/>
      <c r="EOO1674" s="166"/>
      <c r="EOP1674" s="172"/>
      <c r="EOQ1674" s="36"/>
      <c r="EOR1674" s="36"/>
      <c r="EOS1674" s="36"/>
      <c r="EOT1674" s="37"/>
      <c r="EOU1674" s="37"/>
      <c r="EOV1674" s="37"/>
      <c r="EOW1674" s="37"/>
      <c r="EOX1674" s="37"/>
      <c r="EOY1674" s="37"/>
      <c r="EOZ1674" s="36"/>
      <c r="EPA1674" s="37"/>
      <c r="EPB1674" s="37"/>
      <c r="EPC1674" s="37"/>
      <c r="EPD1674" s="37"/>
      <c r="EPE1674" s="36"/>
      <c r="EPF1674" s="49"/>
      <c r="EPG1674" s="50"/>
      <c r="EPH1674" s="50"/>
      <c r="EPI1674" s="49"/>
      <c r="EPJ1674" s="50"/>
      <c r="EPK1674" s="50"/>
      <c r="EPL1674" s="129"/>
      <c r="EPM1674" s="121"/>
      <c r="EPN1674" s="16"/>
      <c r="EPO1674" s="145"/>
      <c r="EPP1674" s="121"/>
      <c r="EPQ1674" s="43"/>
      <c r="EPR1674" s="90"/>
      <c r="EPS1674" s="90"/>
      <c r="EPT1674" s="16"/>
      <c r="EPU1674" s="90"/>
      <c r="EPV1674" s="143"/>
      <c r="EPW1674" s="166"/>
      <c r="EPX1674" s="172"/>
      <c r="EPY1674" s="36"/>
      <c r="EPZ1674" s="36"/>
      <c r="EQA1674" s="36"/>
      <c r="EQB1674" s="37"/>
      <c r="EQC1674" s="37"/>
      <c r="EQD1674" s="37"/>
      <c r="EQE1674" s="37"/>
      <c r="EQF1674" s="37"/>
      <c r="EQG1674" s="37"/>
      <c r="EQH1674" s="36"/>
      <c r="EQI1674" s="37"/>
      <c r="EQJ1674" s="37"/>
      <c r="EQK1674" s="37"/>
      <c r="EQL1674" s="37"/>
      <c r="EQM1674" s="36"/>
      <c r="EQN1674" s="49"/>
      <c r="EQO1674" s="50"/>
      <c r="EQP1674" s="50"/>
      <c r="EQQ1674" s="49"/>
      <c r="EQR1674" s="50"/>
      <c r="EQS1674" s="50"/>
      <c r="EQT1674" s="129"/>
      <c r="EQU1674" s="121"/>
      <c r="EQV1674" s="16"/>
      <c r="EQW1674" s="145"/>
      <c r="EQX1674" s="121"/>
      <c r="EQY1674" s="43"/>
      <c r="EQZ1674" s="90"/>
      <c r="ERA1674" s="90"/>
      <c r="ERB1674" s="16"/>
      <c r="ERC1674" s="90"/>
      <c r="ERD1674" s="143"/>
      <c r="ERE1674" s="166"/>
      <c r="ERF1674" s="172"/>
      <c r="ERG1674" s="36"/>
      <c r="ERH1674" s="36"/>
      <c r="ERI1674" s="36"/>
      <c r="ERJ1674" s="37"/>
      <c r="ERK1674" s="37"/>
      <c r="ERL1674" s="37"/>
      <c r="ERM1674" s="37"/>
      <c r="ERN1674" s="37"/>
      <c r="ERO1674" s="37"/>
      <c r="ERP1674" s="36"/>
      <c r="ERQ1674" s="37"/>
      <c r="ERR1674" s="37"/>
      <c r="ERS1674" s="37"/>
      <c r="ERT1674" s="37"/>
      <c r="ERU1674" s="36"/>
      <c r="ERV1674" s="49"/>
      <c r="ERW1674" s="50"/>
      <c r="ERX1674" s="50"/>
      <c r="ERY1674" s="49"/>
      <c r="ERZ1674" s="50"/>
      <c r="ESA1674" s="50"/>
      <c r="ESB1674" s="129"/>
      <c r="ESC1674" s="121"/>
      <c r="ESD1674" s="16"/>
      <c r="ESE1674" s="145"/>
      <c r="ESF1674" s="121"/>
      <c r="ESG1674" s="43"/>
      <c r="ESH1674" s="90"/>
      <c r="ESI1674" s="90"/>
      <c r="ESJ1674" s="16"/>
      <c r="ESK1674" s="90"/>
      <c r="ESL1674" s="143"/>
      <c r="ESM1674" s="166"/>
      <c r="ESN1674" s="172"/>
      <c r="ESO1674" s="36"/>
      <c r="ESP1674" s="36"/>
      <c r="ESQ1674" s="36"/>
      <c r="ESR1674" s="37"/>
      <c r="ESS1674" s="37"/>
      <c r="EST1674" s="37"/>
      <c r="ESU1674" s="37"/>
      <c r="ESV1674" s="37"/>
      <c r="ESW1674" s="37"/>
      <c r="ESX1674" s="36"/>
      <c r="ESY1674" s="37"/>
      <c r="ESZ1674" s="37"/>
      <c r="ETA1674" s="37"/>
      <c r="ETB1674" s="37"/>
      <c r="ETC1674" s="36"/>
      <c r="ETD1674" s="49"/>
      <c r="ETE1674" s="50"/>
      <c r="ETF1674" s="50"/>
      <c r="ETG1674" s="49"/>
      <c r="ETH1674" s="50"/>
      <c r="ETI1674" s="50"/>
      <c r="ETJ1674" s="129"/>
      <c r="ETK1674" s="121"/>
      <c r="ETL1674" s="16"/>
      <c r="ETM1674" s="145"/>
      <c r="ETN1674" s="121"/>
      <c r="ETO1674" s="43"/>
      <c r="ETP1674" s="90"/>
      <c r="ETQ1674" s="90"/>
      <c r="ETR1674" s="16"/>
      <c r="ETS1674" s="90"/>
      <c r="ETT1674" s="143"/>
      <c r="ETU1674" s="166"/>
      <c r="ETV1674" s="172"/>
      <c r="ETW1674" s="36"/>
      <c r="ETX1674" s="36"/>
      <c r="ETY1674" s="36"/>
      <c r="ETZ1674" s="37"/>
      <c r="EUA1674" s="37"/>
      <c r="EUB1674" s="37"/>
      <c r="EUC1674" s="37"/>
      <c r="EUD1674" s="37"/>
      <c r="EUE1674" s="37"/>
      <c r="EUF1674" s="36"/>
      <c r="EUG1674" s="37"/>
      <c r="EUH1674" s="37"/>
      <c r="EUI1674" s="37"/>
      <c r="EUJ1674" s="37"/>
      <c r="EUK1674" s="36"/>
      <c r="EUL1674" s="49"/>
      <c r="EUM1674" s="50"/>
      <c r="EUN1674" s="50"/>
      <c r="EUO1674" s="49"/>
      <c r="EUP1674" s="50"/>
      <c r="EUQ1674" s="50"/>
      <c r="EUR1674" s="129"/>
      <c r="EUS1674" s="121"/>
      <c r="EUT1674" s="16"/>
      <c r="EUU1674" s="145"/>
      <c r="EUV1674" s="121"/>
      <c r="EUW1674" s="43"/>
      <c r="EUX1674" s="90"/>
      <c r="EUY1674" s="90"/>
      <c r="EUZ1674" s="16"/>
      <c r="EVA1674" s="90"/>
      <c r="EVB1674" s="143"/>
      <c r="EVC1674" s="166"/>
      <c r="EVD1674" s="172"/>
      <c r="EVE1674" s="36"/>
      <c r="EVF1674" s="36"/>
      <c r="EVG1674" s="36"/>
      <c r="EVH1674" s="37"/>
      <c r="EVI1674" s="37"/>
      <c r="EVJ1674" s="37"/>
      <c r="EVK1674" s="37"/>
      <c r="EVL1674" s="37"/>
      <c r="EVM1674" s="37"/>
      <c r="EVN1674" s="36"/>
      <c r="EVO1674" s="37"/>
      <c r="EVP1674" s="37"/>
      <c r="EVQ1674" s="37"/>
      <c r="EVR1674" s="37"/>
      <c r="EVS1674" s="36"/>
      <c r="EVT1674" s="49"/>
      <c r="EVU1674" s="50"/>
      <c r="EVV1674" s="50"/>
      <c r="EVW1674" s="49"/>
      <c r="EVX1674" s="50"/>
      <c r="EVY1674" s="50"/>
      <c r="EVZ1674" s="129"/>
      <c r="EWA1674" s="121"/>
      <c r="EWB1674" s="16"/>
      <c r="EWC1674" s="145"/>
      <c r="EWD1674" s="121"/>
      <c r="EWE1674" s="43"/>
      <c r="EWF1674" s="90"/>
      <c r="EWG1674" s="90"/>
      <c r="EWH1674" s="16"/>
      <c r="EWI1674" s="90"/>
      <c r="EWJ1674" s="143"/>
      <c r="EWK1674" s="166"/>
      <c r="EWL1674" s="172"/>
      <c r="EWM1674" s="36"/>
      <c r="EWN1674" s="36"/>
      <c r="EWO1674" s="36"/>
      <c r="EWP1674" s="37"/>
      <c r="EWQ1674" s="37"/>
      <c r="EWR1674" s="37"/>
      <c r="EWS1674" s="37"/>
      <c r="EWT1674" s="37"/>
      <c r="EWU1674" s="37"/>
      <c r="EWV1674" s="36"/>
      <c r="EWW1674" s="37"/>
      <c r="EWX1674" s="37"/>
      <c r="EWY1674" s="37"/>
      <c r="EWZ1674" s="37"/>
      <c r="EXA1674" s="36"/>
      <c r="EXB1674" s="49"/>
      <c r="EXC1674" s="50"/>
      <c r="EXD1674" s="50"/>
      <c r="EXE1674" s="49"/>
      <c r="EXF1674" s="50"/>
      <c r="EXG1674" s="50"/>
      <c r="EXH1674" s="129"/>
      <c r="EXI1674" s="121"/>
      <c r="EXJ1674" s="16"/>
      <c r="EXK1674" s="145"/>
      <c r="EXL1674" s="121"/>
      <c r="EXM1674" s="43"/>
      <c r="EXN1674" s="90"/>
      <c r="EXO1674" s="90"/>
      <c r="EXP1674" s="16"/>
      <c r="EXQ1674" s="90"/>
      <c r="EXR1674" s="143"/>
      <c r="EXS1674" s="166"/>
      <c r="EXT1674" s="172"/>
      <c r="EXU1674" s="36"/>
      <c r="EXV1674" s="36"/>
      <c r="EXW1674" s="36"/>
      <c r="EXX1674" s="37"/>
      <c r="EXY1674" s="37"/>
      <c r="EXZ1674" s="37"/>
      <c r="EYA1674" s="37"/>
      <c r="EYB1674" s="37"/>
      <c r="EYC1674" s="37"/>
      <c r="EYD1674" s="36"/>
      <c r="EYE1674" s="37"/>
      <c r="EYF1674" s="37"/>
      <c r="EYG1674" s="37"/>
      <c r="EYH1674" s="37"/>
      <c r="EYI1674" s="36"/>
      <c r="EYJ1674" s="49"/>
      <c r="EYK1674" s="50"/>
      <c r="EYL1674" s="50"/>
      <c r="EYM1674" s="49"/>
      <c r="EYN1674" s="50"/>
      <c r="EYO1674" s="50"/>
      <c r="EYP1674" s="129"/>
      <c r="EYQ1674" s="121"/>
      <c r="EYR1674" s="16"/>
      <c r="EYS1674" s="145"/>
      <c r="EYT1674" s="121"/>
      <c r="EYU1674" s="43"/>
      <c r="EYV1674" s="90"/>
      <c r="EYW1674" s="90"/>
      <c r="EYX1674" s="16"/>
      <c r="EYY1674" s="90"/>
      <c r="EYZ1674" s="143"/>
      <c r="EZA1674" s="166"/>
      <c r="EZB1674" s="172"/>
      <c r="EZC1674" s="36"/>
      <c r="EZD1674" s="36"/>
      <c r="EZE1674" s="36"/>
      <c r="EZF1674" s="37"/>
      <c r="EZG1674" s="37"/>
      <c r="EZH1674" s="37"/>
      <c r="EZI1674" s="37"/>
      <c r="EZJ1674" s="37"/>
      <c r="EZK1674" s="37"/>
      <c r="EZL1674" s="36"/>
      <c r="EZM1674" s="37"/>
      <c r="EZN1674" s="37"/>
      <c r="EZO1674" s="37"/>
      <c r="EZP1674" s="37"/>
      <c r="EZQ1674" s="36"/>
      <c r="EZR1674" s="49"/>
      <c r="EZS1674" s="50"/>
      <c r="EZT1674" s="50"/>
      <c r="EZU1674" s="49"/>
      <c r="EZV1674" s="50"/>
      <c r="EZW1674" s="50"/>
      <c r="EZX1674" s="129"/>
      <c r="EZY1674" s="121"/>
      <c r="EZZ1674" s="16"/>
      <c r="FAA1674" s="145"/>
      <c r="FAB1674" s="121"/>
      <c r="FAC1674" s="43"/>
      <c r="FAD1674" s="90"/>
      <c r="FAE1674" s="90"/>
      <c r="FAF1674" s="16"/>
      <c r="FAG1674" s="90"/>
      <c r="FAH1674" s="143"/>
      <c r="FAI1674" s="166"/>
      <c r="FAJ1674" s="172"/>
      <c r="FAK1674" s="36"/>
      <c r="FAL1674" s="36"/>
      <c r="FAM1674" s="36"/>
      <c r="FAN1674" s="37"/>
      <c r="FAO1674" s="37"/>
      <c r="FAP1674" s="37"/>
      <c r="FAQ1674" s="37"/>
      <c r="FAR1674" s="37"/>
      <c r="FAS1674" s="37"/>
      <c r="FAT1674" s="36"/>
      <c r="FAU1674" s="37"/>
      <c r="FAV1674" s="37"/>
      <c r="FAW1674" s="37"/>
      <c r="FAX1674" s="37"/>
      <c r="FAY1674" s="36"/>
      <c r="FAZ1674" s="49"/>
      <c r="FBA1674" s="50"/>
      <c r="FBB1674" s="50"/>
      <c r="FBC1674" s="49"/>
      <c r="FBD1674" s="50"/>
      <c r="FBE1674" s="50"/>
      <c r="FBF1674" s="129"/>
      <c r="FBG1674" s="121"/>
      <c r="FBH1674" s="16"/>
      <c r="FBI1674" s="145"/>
      <c r="FBJ1674" s="121"/>
      <c r="FBK1674" s="43"/>
      <c r="FBL1674" s="90"/>
      <c r="FBM1674" s="90"/>
      <c r="FBN1674" s="16"/>
      <c r="FBO1674" s="90"/>
      <c r="FBP1674" s="143"/>
      <c r="FBQ1674" s="166"/>
      <c r="FBR1674" s="172"/>
      <c r="FBS1674" s="36"/>
      <c r="FBT1674" s="36"/>
      <c r="FBU1674" s="36"/>
      <c r="FBV1674" s="37"/>
      <c r="FBW1674" s="37"/>
      <c r="FBX1674" s="37"/>
      <c r="FBY1674" s="37"/>
      <c r="FBZ1674" s="37"/>
      <c r="FCA1674" s="37"/>
      <c r="FCB1674" s="36"/>
      <c r="FCC1674" s="37"/>
      <c r="FCD1674" s="37"/>
      <c r="FCE1674" s="37"/>
      <c r="FCF1674" s="37"/>
      <c r="FCG1674" s="36"/>
      <c r="FCH1674" s="49"/>
      <c r="FCI1674" s="50"/>
      <c r="FCJ1674" s="50"/>
      <c r="FCK1674" s="49"/>
      <c r="FCL1674" s="50"/>
      <c r="FCM1674" s="50"/>
      <c r="FCN1674" s="129"/>
      <c r="FCO1674" s="121"/>
      <c r="FCP1674" s="16"/>
      <c r="FCQ1674" s="145"/>
      <c r="FCR1674" s="121"/>
      <c r="FCS1674" s="43"/>
      <c r="FCT1674" s="90"/>
      <c r="FCU1674" s="90"/>
      <c r="FCV1674" s="16"/>
      <c r="FCW1674" s="90"/>
      <c r="FCX1674" s="143"/>
      <c r="FCY1674" s="166"/>
      <c r="FCZ1674" s="172"/>
      <c r="FDA1674" s="36"/>
      <c r="FDB1674" s="36"/>
      <c r="FDC1674" s="36"/>
      <c r="FDD1674" s="37"/>
      <c r="FDE1674" s="37"/>
      <c r="FDF1674" s="37"/>
      <c r="FDG1674" s="37"/>
      <c r="FDH1674" s="37"/>
      <c r="FDI1674" s="37"/>
      <c r="FDJ1674" s="36"/>
      <c r="FDK1674" s="37"/>
      <c r="FDL1674" s="37"/>
      <c r="FDM1674" s="37"/>
      <c r="FDN1674" s="37"/>
      <c r="FDO1674" s="36"/>
      <c r="FDP1674" s="49"/>
      <c r="FDQ1674" s="50"/>
      <c r="FDR1674" s="50"/>
      <c r="FDS1674" s="49"/>
      <c r="FDT1674" s="50"/>
      <c r="FDU1674" s="50"/>
      <c r="FDV1674" s="129"/>
      <c r="FDW1674" s="121"/>
      <c r="FDX1674" s="16"/>
      <c r="FDY1674" s="145"/>
      <c r="FDZ1674" s="121"/>
      <c r="FEA1674" s="43"/>
      <c r="FEB1674" s="90"/>
      <c r="FEC1674" s="90"/>
      <c r="FED1674" s="16"/>
      <c r="FEE1674" s="90"/>
      <c r="FEF1674" s="143"/>
      <c r="FEG1674" s="166"/>
      <c r="FEH1674" s="172"/>
      <c r="FEI1674" s="36"/>
      <c r="FEJ1674" s="36"/>
      <c r="FEK1674" s="36"/>
      <c r="FEL1674" s="37"/>
      <c r="FEM1674" s="37"/>
      <c r="FEN1674" s="37"/>
      <c r="FEO1674" s="37"/>
      <c r="FEP1674" s="37"/>
      <c r="FEQ1674" s="37"/>
      <c r="FER1674" s="36"/>
      <c r="FES1674" s="37"/>
      <c r="FET1674" s="37"/>
      <c r="FEU1674" s="37"/>
      <c r="FEV1674" s="37"/>
      <c r="FEW1674" s="36"/>
      <c r="FEX1674" s="49"/>
      <c r="FEY1674" s="50"/>
      <c r="FEZ1674" s="50"/>
      <c r="FFA1674" s="49"/>
      <c r="FFB1674" s="50"/>
      <c r="FFC1674" s="50"/>
      <c r="FFD1674" s="129"/>
      <c r="FFE1674" s="121"/>
      <c r="FFF1674" s="16"/>
      <c r="FFG1674" s="145"/>
      <c r="FFH1674" s="121"/>
      <c r="FFI1674" s="43"/>
      <c r="FFJ1674" s="90"/>
      <c r="FFK1674" s="90"/>
      <c r="FFL1674" s="16"/>
      <c r="FFM1674" s="90"/>
      <c r="FFN1674" s="143"/>
      <c r="FFO1674" s="166"/>
      <c r="FFP1674" s="172"/>
      <c r="FFQ1674" s="36"/>
      <c r="FFR1674" s="36"/>
      <c r="FFS1674" s="36"/>
      <c r="FFT1674" s="37"/>
      <c r="FFU1674" s="37"/>
      <c r="FFV1674" s="37"/>
      <c r="FFW1674" s="37"/>
      <c r="FFX1674" s="37"/>
      <c r="FFY1674" s="37"/>
      <c r="FFZ1674" s="36"/>
      <c r="FGA1674" s="37"/>
      <c r="FGB1674" s="37"/>
      <c r="FGC1674" s="37"/>
      <c r="FGD1674" s="37"/>
      <c r="FGE1674" s="36"/>
      <c r="FGF1674" s="49"/>
      <c r="FGG1674" s="50"/>
      <c r="FGH1674" s="50"/>
      <c r="FGI1674" s="49"/>
      <c r="FGJ1674" s="50"/>
      <c r="FGK1674" s="50"/>
      <c r="FGL1674" s="129"/>
      <c r="FGM1674" s="121"/>
      <c r="FGN1674" s="16"/>
      <c r="FGO1674" s="145"/>
      <c r="FGP1674" s="121"/>
      <c r="FGQ1674" s="43"/>
      <c r="FGR1674" s="90"/>
      <c r="FGS1674" s="90"/>
      <c r="FGT1674" s="16"/>
      <c r="FGU1674" s="90"/>
      <c r="FGV1674" s="143"/>
      <c r="FGW1674" s="166"/>
      <c r="FGX1674" s="172"/>
      <c r="FGY1674" s="36"/>
      <c r="FGZ1674" s="36"/>
      <c r="FHA1674" s="36"/>
      <c r="FHB1674" s="37"/>
      <c r="FHC1674" s="37"/>
      <c r="FHD1674" s="37"/>
      <c r="FHE1674" s="37"/>
      <c r="FHF1674" s="37"/>
      <c r="FHG1674" s="37"/>
      <c r="FHH1674" s="36"/>
      <c r="FHI1674" s="37"/>
      <c r="FHJ1674" s="37"/>
      <c r="FHK1674" s="37"/>
      <c r="FHL1674" s="37"/>
      <c r="FHM1674" s="36"/>
      <c r="FHN1674" s="49"/>
      <c r="FHO1674" s="50"/>
      <c r="FHP1674" s="50"/>
      <c r="FHQ1674" s="49"/>
      <c r="FHR1674" s="50"/>
      <c r="FHS1674" s="50"/>
      <c r="FHT1674" s="129"/>
      <c r="FHU1674" s="121"/>
      <c r="FHV1674" s="16"/>
      <c r="FHW1674" s="145"/>
      <c r="FHX1674" s="121"/>
      <c r="FHY1674" s="43"/>
      <c r="FHZ1674" s="90"/>
      <c r="FIA1674" s="90"/>
      <c r="FIB1674" s="16"/>
      <c r="FIC1674" s="90"/>
      <c r="FID1674" s="143"/>
      <c r="FIE1674" s="166"/>
      <c r="FIF1674" s="172"/>
      <c r="FIG1674" s="36"/>
      <c r="FIH1674" s="36"/>
      <c r="FII1674" s="36"/>
      <c r="FIJ1674" s="37"/>
      <c r="FIK1674" s="37"/>
      <c r="FIL1674" s="37"/>
      <c r="FIM1674" s="37"/>
      <c r="FIN1674" s="37"/>
      <c r="FIO1674" s="37"/>
      <c r="FIP1674" s="36"/>
      <c r="FIQ1674" s="37"/>
      <c r="FIR1674" s="37"/>
      <c r="FIS1674" s="37"/>
      <c r="FIT1674" s="37"/>
      <c r="FIU1674" s="36"/>
      <c r="FIV1674" s="49"/>
      <c r="FIW1674" s="50"/>
      <c r="FIX1674" s="50"/>
      <c r="FIY1674" s="49"/>
      <c r="FIZ1674" s="50"/>
      <c r="FJA1674" s="50"/>
      <c r="FJB1674" s="129"/>
      <c r="FJC1674" s="121"/>
      <c r="FJD1674" s="16"/>
      <c r="FJE1674" s="145"/>
      <c r="FJF1674" s="121"/>
      <c r="FJG1674" s="43"/>
      <c r="FJH1674" s="90"/>
      <c r="FJI1674" s="90"/>
      <c r="FJJ1674" s="16"/>
      <c r="FJK1674" s="90"/>
      <c r="FJL1674" s="143"/>
      <c r="FJM1674" s="166"/>
      <c r="FJN1674" s="172"/>
      <c r="FJO1674" s="36"/>
      <c r="FJP1674" s="36"/>
      <c r="FJQ1674" s="36"/>
      <c r="FJR1674" s="37"/>
      <c r="FJS1674" s="37"/>
      <c r="FJT1674" s="37"/>
      <c r="FJU1674" s="37"/>
      <c r="FJV1674" s="37"/>
      <c r="FJW1674" s="37"/>
      <c r="FJX1674" s="36"/>
      <c r="FJY1674" s="37"/>
      <c r="FJZ1674" s="37"/>
      <c r="FKA1674" s="37"/>
      <c r="FKB1674" s="37"/>
      <c r="FKC1674" s="36"/>
      <c r="FKD1674" s="49"/>
      <c r="FKE1674" s="50"/>
      <c r="FKF1674" s="50"/>
      <c r="FKG1674" s="49"/>
      <c r="FKH1674" s="50"/>
      <c r="FKI1674" s="50"/>
      <c r="FKJ1674" s="129"/>
      <c r="FKK1674" s="121"/>
      <c r="FKL1674" s="16"/>
      <c r="FKM1674" s="145"/>
      <c r="FKN1674" s="121"/>
      <c r="FKO1674" s="43"/>
      <c r="FKP1674" s="90"/>
      <c r="FKQ1674" s="90"/>
      <c r="FKR1674" s="16"/>
      <c r="FKS1674" s="90"/>
      <c r="FKT1674" s="143"/>
      <c r="FKU1674" s="166"/>
      <c r="FKV1674" s="172"/>
      <c r="FKW1674" s="36"/>
      <c r="FKX1674" s="36"/>
      <c r="FKY1674" s="36"/>
      <c r="FKZ1674" s="37"/>
      <c r="FLA1674" s="37"/>
      <c r="FLB1674" s="37"/>
      <c r="FLC1674" s="37"/>
      <c r="FLD1674" s="37"/>
      <c r="FLE1674" s="37"/>
      <c r="FLF1674" s="36"/>
      <c r="FLG1674" s="37"/>
      <c r="FLH1674" s="37"/>
      <c r="FLI1674" s="37"/>
      <c r="FLJ1674" s="37"/>
      <c r="FLK1674" s="36"/>
      <c r="FLL1674" s="49"/>
      <c r="FLM1674" s="50"/>
      <c r="FLN1674" s="50"/>
      <c r="FLO1674" s="49"/>
      <c r="FLP1674" s="50"/>
      <c r="FLQ1674" s="50"/>
      <c r="FLR1674" s="129"/>
      <c r="FLS1674" s="121"/>
      <c r="FLT1674" s="16"/>
      <c r="FLU1674" s="145"/>
      <c r="FLV1674" s="121"/>
      <c r="FLW1674" s="43"/>
      <c r="FLX1674" s="90"/>
      <c r="FLY1674" s="90"/>
      <c r="FLZ1674" s="16"/>
      <c r="FMA1674" s="90"/>
      <c r="FMB1674" s="143"/>
      <c r="FMC1674" s="166"/>
      <c r="FMD1674" s="172"/>
      <c r="FME1674" s="36"/>
      <c r="FMF1674" s="36"/>
      <c r="FMG1674" s="36"/>
      <c r="FMH1674" s="37"/>
      <c r="FMI1674" s="37"/>
      <c r="FMJ1674" s="37"/>
      <c r="FMK1674" s="37"/>
      <c r="FML1674" s="37"/>
      <c r="FMM1674" s="37"/>
      <c r="FMN1674" s="36"/>
      <c r="FMO1674" s="37"/>
      <c r="FMP1674" s="37"/>
      <c r="FMQ1674" s="37"/>
      <c r="FMR1674" s="37"/>
      <c r="FMS1674" s="36"/>
      <c r="FMT1674" s="49"/>
      <c r="FMU1674" s="50"/>
      <c r="FMV1674" s="50"/>
      <c r="FMW1674" s="49"/>
      <c r="FMX1674" s="50"/>
      <c r="FMY1674" s="50"/>
      <c r="FMZ1674" s="129"/>
      <c r="FNA1674" s="121"/>
      <c r="FNB1674" s="16"/>
      <c r="FNC1674" s="145"/>
      <c r="FND1674" s="121"/>
      <c r="FNE1674" s="43"/>
      <c r="FNF1674" s="90"/>
      <c r="FNG1674" s="90"/>
      <c r="FNH1674" s="16"/>
      <c r="FNI1674" s="90"/>
      <c r="FNJ1674" s="143"/>
      <c r="FNK1674" s="166"/>
      <c r="FNL1674" s="172"/>
      <c r="FNM1674" s="36"/>
      <c r="FNN1674" s="36"/>
      <c r="FNO1674" s="36"/>
      <c r="FNP1674" s="37"/>
      <c r="FNQ1674" s="37"/>
      <c r="FNR1674" s="37"/>
      <c r="FNS1674" s="37"/>
      <c r="FNT1674" s="37"/>
      <c r="FNU1674" s="37"/>
      <c r="FNV1674" s="36"/>
      <c r="FNW1674" s="37"/>
      <c r="FNX1674" s="37"/>
      <c r="FNY1674" s="37"/>
      <c r="FNZ1674" s="37"/>
      <c r="FOA1674" s="36"/>
      <c r="FOB1674" s="49"/>
      <c r="FOC1674" s="50"/>
      <c r="FOD1674" s="50"/>
      <c r="FOE1674" s="49"/>
      <c r="FOF1674" s="50"/>
      <c r="FOG1674" s="50"/>
      <c r="FOH1674" s="129"/>
      <c r="FOI1674" s="121"/>
      <c r="FOJ1674" s="16"/>
      <c r="FOK1674" s="145"/>
      <c r="FOL1674" s="121"/>
      <c r="FOM1674" s="43"/>
      <c r="FON1674" s="90"/>
      <c r="FOO1674" s="90"/>
      <c r="FOP1674" s="16"/>
      <c r="FOQ1674" s="90"/>
      <c r="FOR1674" s="143"/>
      <c r="FOS1674" s="166"/>
      <c r="FOT1674" s="172"/>
      <c r="FOU1674" s="36"/>
      <c r="FOV1674" s="36"/>
      <c r="FOW1674" s="36"/>
      <c r="FOX1674" s="37"/>
      <c r="FOY1674" s="37"/>
      <c r="FOZ1674" s="37"/>
      <c r="FPA1674" s="37"/>
      <c r="FPB1674" s="37"/>
      <c r="FPC1674" s="37"/>
      <c r="FPD1674" s="36"/>
      <c r="FPE1674" s="37"/>
      <c r="FPF1674" s="37"/>
      <c r="FPG1674" s="37"/>
      <c r="FPH1674" s="37"/>
      <c r="FPI1674" s="36"/>
      <c r="FPJ1674" s="49"/>
      <c r="FPK1674" s="50"/>
      <c r="FPL1674" s="50"/>
      <c r="FPM1674" s="49"/>
      <c r="FPN1674" s="50"/>
      <c r="FPO1674" s="50"/>
      <c r="FPP1674" s="129"/>
      <c r="FPQ1674" s="121"/>
      <c r="FPR1674" s="16"/>
      <c r="FPS1674" s="145"/>
      <c r="FPT1674" s="121"/>
      <c r="FPU1674" s="43"/>
      <c r="FPV1674" s="90"/>
      <c r="FPW1674" s="90"/>
      <c r="FPX1674" s="16"/>
      <c r="FPY1674" s="90"/>
      <c r="FPZ1674" s="143"/>
      <c r="FQA1674" s="166"/>
      <c r="FQB1674" s="172"/>
      <c r="FQC1674" s="36"/>
      <c r="FQD1674" s="36"/>
      <c r="FQE1674" s="36"/>
      <c r="FQF1674" s="37"/>
      <c r="FQG1674" s="37"/>
      <c r="FQH1674" s="37"/>
      <c r="FQI1674" s="37"/>
      <c r="FQJ1674" s="37"/>
      <c r="FQK1674" s="37"/>
      <c r="FQL1674" s="36"/>
      <c r="FQM1674" s="37"/>
      <c r="FQN1674" s="37"/>
      <c r="FQO1674" s="37"/>
      <c r="FQP1674" s="37"/>
      <c r="FQQ1674" s="36"/>
      <c r="FQR1674" s="49"/>
      <c r="FQS1674" s="50"/>
      <c r="FQT1674" s="50"/>
      <c r="FQU1674" s="49"/>
      <c r="FQV1674" s="50"/>
      <c r="FQW1674" s="50"/>
      <c r="FQX1674" s="129"/>
      <c r="FQY1674" s="121"/>
      <c r="FQZ1674" s="16"/>
      <c r="FRA1674" s="145"/>
      <c r="FRB1674" s="121"/>
      <c r="FRC1674" s="43"/>
      <c r="FRD1674" s="90"/>
      <c r="FRE1674" s="90"/>
      <c r="FRF1674" s="16"/>
      <c r="FRG1674" s="90"/>
      <c r="FRH1674" s="143"/>
      <c r="FRI1674" s="166"/>
      <c r="FRJ1674" s="172"/>
      <c r="FRK1674" s="36"/>
      <c r="FRL1674" s="36"/>
      <c r="FRM1674" s="36"/>
      <c r="FRN1674" s="37"/>
      <c r="FRO1674" s="37"/>
      <c r="FRP1674" s="37"/>
      <c r="FRQ1674" s="37"/>
      <c r="FRR1674" s="37"/>
      <c r="FRS1674" s="37"/>
      <c r="FRT1674" s="36"/>
      <c r="FRU1674" s="37"/>
      <c r="FRV1674" s="37"/>
      <c r="FRW1674" s="37"/>
      <c r="FRX1674" s="37"/>
      <c r="FRY1674" s="36"/>
      <c r="FRZ1674" s="49"/>
      <c r="FSA1674" s="50"/>
      <c r="FSB1674" s="50"/>
      <c r="FSC1674" s="49"/>
      <c r="FSD1674" s="50"/>
      <c r="FSE1674" s="50"/>
      <c r="FSF1674" s="129"/>
      <c r="FSG1674" s="121"/>
      <c r="FSH1674" s="16"/>
      <c r="FSI1674" s="145"/>
      <c r="FSJ1674" s="121"/>
      <c r="FSK1674" s="43"/>
      <c r="FSL1674" s="90"/>
      <c r="FSM1674" s="90"/>
      <c r="FSN1674" s="16"/>
      <c r="FSO1674" s="90"/>
      <c r="FSP1674" s="143"/>
      <c r="FSQ1674" s="166"/>
      <c r="FSR1674" s="172"/>
      <c r="FSS1674" s="36"/>
      <c r="FST1674" s="36"/>
      <c r="FSU1674" s="36"/>
      <c r="FSV1674" s="37"/>
      <c r="FSW1674" s="37"/>
      <c r="FSX1674" s="37"/>
      <c r="FSY1674" s="37"/>
      <c r="FSZ1674" s="37"/>
      <c r="FTA1674" s="37"/>
      <c r="FTB1674" s="36"/>
      <c r="FTC1674" s="37"/>
      <c r="FTD1674" s="37"/>
      <c r="FTE1674" s="37"/>
      <c r="FTF1674" s="37"/>
      <c r="FTG1674" s="36"/>
      <c r="FTH1674" s="49"/>
      <c r="FTI1674" s="50"/>
      <c r="FTJ1674" s="50"/>
      <c r="FTK1674" s="49"/>
      <c r="FTL1674" s="50"/>
      <c r="FTM1674" s="50"/>
      <c r="FTN1674" s="129"/>
      <c r="FTO1674" s="121"/>
      <c r="FTP1674" s="16"/>
      <c r="FTQ1674" s="145"/>
      <c r="FTR1674" s="121"/>
      <c r="FTS1674" s="43"/>
      <c r="FTT1674" s="90"/>
      <c r="FTU1674" s="90"/>
      <c r="FTV1674" s="16"/>
      <c r="FTW1674" s="90"/>
      <c r="FTX1674" s="143"/>
      <c r="FTY1674" s="166"/>
      <c r="FTZ1674" s="172"/>
      <c r="FUA1674" s="36"/>
      <c r="FUB1674" s="36"/>
      <c r="FUC1674" s="36"/>
      <c r="FUD1674" s="37"/>
      <c r="FUE1674" s="37"/>
      <c r="FUF1674" s="37"/>
      <c r="FUG1674" s="37"/>
      <c r="FUH1674" s="37"/>
      <c r="FUI1674" s="37"/>
      <c r="FUJ1674" s="36"/>
      <c r="FUK1674" s="37"/>
      <c r="FUL1674" s="37"/>
      <c r="FUM1674" s="37"/>
      <c r="FUN1674" s="37"/>
      <c r="FUO1674" s="36"/>
      <c r="FUP1674" s="49"/>
      <c r="FUQ1674" s="50"/>
      <c r="FUR1674" s="50"/>
      <c r="FUS1674" s="49"/>
      <c r="FUT1674" s="50"/>
      <c r="FUU1674" s="50"/>
      <c r="FUV1674" s="129"/>
      <c r="FUW1674" s="121"/>
      <c r="FUX1674" s="16"/>
      <c r="FUY1674" s="145"/>
      <c r="FUZ1674" s="121"/>
      <c r="FVA1674" s="43"/>
      <c r="FVB1674" s="90"/>
      <c r="FVC1674" s="90"/>
      <c r="FVD1674" s="16"/>
      <c r="FVE1674" s="90"/>
      <c r="FVF1674" s="143"/>
      <c r="FVG1674" s="166"/>
      <c r="FVH1674" s="172"/>
      <c r="FVI1674" s="36"/>
      <c r="FVJ1674" s="36"/>
      <c r="FVK1674" s="36"/>
      <c r="FVL1674" s="37"/>
      <c r="FVM1674" s="37"/>
      <c r="FVN1674" s="37"/>
      <c r="FVO1674" s="37"/>
      <c r="FVP1674" s="37"/>
      <c r="FVQ1674" s="37"/>
      <c r="FVR1674" s="36"/>
      <c r="FVS1674" s="37"/>
      <c r="FVT1674" s="37"/>
      <c r="FVU1674" s="37"/>
      <c r="FVV1674" s="37"/>
      <c r="FVW1674" s="36"/>
      <c r="FVX1674" s="49"/>
      <c r="FVY1674" s="50"/>
      <c r="FVZ1674" s="50"/>
      <c r="FWA1674" s="49"/>
      <c r="FWB1674" s="50"/>
      <c r="FWC1674" s="50"/>
      <c r="FWD1674" s="129"/>
      <c r="FWE1674" s="121"/>
      <c r="FWF1674" s="16"/>
      <c r="FWG1674" s="145"/>
      <c r="FWH1674" s="121"/>
      <c r="FWI1674" s="43"/>
      <c r="FWJ1674" s="90"/>
      <c r="FWK1674" s="90"/>
      <c r="FWL1674" s="16"/>
      <c r="FWM1674" s="90"/>
      <c r="FWN1674" s="143"/>
      <c r="FWO1674" s="166"/>
      <c r="FWP1674" s="172"/>
      <c r="FWQ1674" s="36"/>
      <c r="FWR1674" s="36"/>
      <c r="FWS1674" s="36"/>
      <c r="FWT1674" s="37"/>
      <c r="FWU1674" s="37"/>
      <c r="FWV1674" s="37"/>
      <c r="FWW1674" s="37"/>
      <c r="FWX1674" s="37"/>
      <c r="FWY1674" s="37"/>
      <c r="FWZ1674" s="36"/>
      <c r="FXA1674" s="37"/>
      <c r="FXB1674" s="37"/>
      <c r="FXC1674" s="37"/>
      <c r="FXD1674" s="37"/>
      <c r="FXE1674" s="36"/>
      <c r="FXF1674" s="49"/>
      <c r="FXG1674" s="50"/>
      <c r="FXH1674" s="50"/>
      <c r="FXI1674" s="49"/>
      <c r="FXJ1674" s="50"/>
      <c r="FXK1674" s="50"/>
      <c r="FXL1674" s="129"/>
      <c r="FXM1674" s="121"/>
      <c r="FXN1674" s="16"/>
      <c r="FXO1674" s="145"/>
      <c r="FXP1674" s="121"/>
      <c r="FXQ1674" s="43"/>
      <c r="FXR1674" s="90"/>
      <c r="FXS1674" s="90"/>
      <c r="FXT1674" s="16"/>
      <c r="FXU1674" s="90"/>
      <c r="FXV1674" s="143"/>
      <c r="FXW1674" s="166"/>
      <c r="FXX1674" s="172"/>
      <c r="FXY1674" s="36"/>
      <c r="FXZ1674" s="36"/>
      <c r="FYA1674" s="36"/>
      <c r="FYB1674" s="37"/>
      <c r="FYC1674" s="37"/>
      <c r="FYD1674" s="37"/>
      <c r="FYE1674" s="37"/>
      <c r="FYF1674" s="37"/>
      <c r="FYG1674" s="37"/>
      <c r="FYH1674" s="36"/>
      <c r="FYI1674" s="37"/>
      <c r="FYJ1674" s="37"/>
      <c r="FYK1674" s="37"/>
      <c r="FYL1674" s="37"/>
      <c r="FYM1674" s="36"/>
      <c r="FYN1674" s="49"/>
      <c r="FYO1674" s="50"/>
      <c r="FYP1674" s="50"/>
      <c r="FYQ1674" s="49"/>
      <c r="FYR1674" s="50"/>
      <c r="FYS1674" s="50"/>
      <c r="FYT1674" s="129"/>
      <c r="FYU1674" s="121"/>
      <c r="FYV1674" s="16"/>
      <c r="FYW1674" s="145"/>
      <c r="FYX1674" s="121"/>
      <c r="FYY1674" s="43"/>
      <c r="FYZ1674" s="90"/>
      <c r="FZA1674" s="90"/>
      <c r="FZB1674" s="16"/>
      <c r="FZC1674" s="90"/>
      <c r="FZD1674" s="143"/>
      <c r="FZE1674" s="166"/>
      <c r="FZF1674" s="172"/>
      <c r="FZG1674" s="36"/>
      <c r="FZH1674" s="36"/>
      <c r="FZI1674" s="36"/>
      <c r="FZJ1674" s="37"/>
      <c r="FZK1674" s="37"/>
      <c r="FZL1674" s="37"/>
      <c r="FZM1674" s="37"/>
      <c r="FZN1674" s="37"/>
      <c r="FZO1674" s="37"/>
      <c r="FZP1674" s="36"/>
      <c r="FZQ1674" s="37"/>
      <c r="FZR1674" s="37"/>
      <c r="FZS1674" s="37"/>
      <c r="FZT1674" s="37"/>
      <c r="FZU1674" s="36"/>
      <c r="FZV1674" s="49"/>
      <c r="FZW1674" s="50"/>
      <c r="FZX1674" s="50"/>
      <c r="FZY1674" s="49"/>
      <c r="FZZ1674" s="50"/>
      <c r="GAA1674" s="50"/>
      <c r="GAB1674" s="129"/>
      <c r="GAC1674" s="121"/>
      <c r="GAD1674" s="16"/>
      <c r="GAE1674" s="145"/>
      <c r="GAF1674" s="121"/>
      <c r="GAG1674" s="43"/>
      <c r="GAH1674" s="90"/>
      <c r="GAI1674" s="90"/>
      <c r="GAJ1674" s="16"/>
      <c r="GAK1674" s="90"/>
      <c r="GAL1674" s="143"/>
      <c r="GAM1674" s="166"/>
      <c r="GAN1674" s="172"/>
      <c r="GAO1674" s="36"/>
      <c r="GAP1674" s="36"/>
      <c r="GAQ1674" s="36"/>
      <c r="GAR1674" s="37"/>
      <c r="GAS1674" s="37"/>
      <c r="GAT1674" s="37"/>
      <c r="GAU1674" s="37"/>
      <c r="GAV1674" s="37"/>
      <c r="GAW1674" s="37"/>
      <c r="GAX1674" s="36"/>
      <c r="GAY1674" s="37"/>
      <c r="GAZ1674" s="37"/>
      <c r="GBA1674" s="37"/>
      <c r="GBB1674" s="37"/>
      <c r="GBC1674" s="36"/>
      <c r="GBD1674" s="49"/>
      <c r="GBE1674" s="50"/>
      <c r="GBF1674" s="50"/>
      <c r="GBG1674" s="49"/>
      <c r="GBH1674" s="50"/>
      <c r="GBI1674" s="50"/>
      <c r="GBJ1674" s="129"/>
      <c r="GBK1674" s="121"/>
      <c r="GBL1674" s="16"/>
      <c r="GBM1674" s="145"/>
      <c r="GBN1674" s="121"/>
      <c r="GBO1674" s="43"/>
      <c r="GBP1674" s="90"/>
      <c r="GBQ1674" s="90"/>
      <c r="GBR1674" s="16"/>
      <c r="GBS1674" s="90"/>
      <c r="GBT1674" s="143"/>
      <c r="GBU1674" s="166"/>
      <c r="GBV1674" s="172"/>
      <c r="GBW1674" s="36"/>
      <c r="GBX1674" s="36"/>
      <c r="GBY1674" s="36"/>
      <c r="GBZ1674" s="37"/>
      <c r="GCA1674" s="37"/>
      <c r="GCB1674" s="37"/>
      <c r="GCC1674" s="37"/>
      <c r="GCD1674" s="37"/>
      <c r="GCE1674" s="37"/>
      <c r="GCF1674" s="36"/>
      <c r="GCG1674" s="37"/>
      <c r="GCH1674" s="37"/>
      <c r="GCI1674" s="37"/>
      <c r="GCJ1674" s="37"/>
      <c r="GCK1674" s="36"/>
      <c r="GCL1674" s="49"/>
      <c r="GCM1674" s="50"/>
      <c r="GCN1674" s="50"/>
      <c r="GCO1674" s="49"/>
      <c r="GCP1674" s="50"/>
      <c r="GCQ1674" s="50"/>
      <c r="GCR1674" s="129"/>
      <c r="GCS1674" s="121"/>
      <c r="GCT1674" s="16"/>
      <c r="GCU1674" s="145"/>
      <c r="GCV1674" s="121"/>
      <c r="GCW1674" s="43"/>
      <c r="GCX1674" s="90"/>
      <c r="GCY1674" s="90"/>
      <c r="GCZ1674" s="16"/>
      <c r="GDA1674" s="90"/>
      <c r="GDB1674" s="143"/>
      <c r="GDC1674" s="166"/>
      <c r="GDD1674" s="172"/>
      <c r="GDE1674" s="36"/>
      <c r="GDF1674" s="36"/>
      <c r="GDG1674" s="36"/>
      <c r="GDH1674" s="37"/>
      <c r="GDI1674" s="37"/>
      <c r="GDJ1674" s="37"/>
      <c r="GDK1674" s="37"/>
      <c r="GDL1674" s="37"/>
      <c r="GDM1674" s="37"/>
      <c r="GDN1674" s="36"/>
      <c r="GDO1674" s="37"/>
      <c r="GDP1674" s="37"/>
      <c r="GDQ1674" s="37"/>
      <c r="GDR1674" s="37"/>
      <c r="GDS1674" s="36"/>
      <c r="GDT1674" s="49"/>
      <c r="GDU1674" s="50"/>
      <c r="GDV1674" s="50"/>
      <c r="GDW1674" s="49"/>
      <c r="GDX1674" s="50"/>
      <c r="GDY1674" s="50"/>
      <c r="GDZ1674" s="129"/>
      <c r="GEA1674" s="121"/>
      <c r="GEB1674" s="16"/>
      <c r="GEC1674" s="145"/>
      <c r="GED1674" s="121"/>
      <c r="GEE1674" s="43"/>
      <c r="GEF1674" s="90"/>
      <c r="GEG1674" s="90"/>
      <c r="GEH1674" s="16"/>
      <c r="GEI1674" s="90"/>
      <c r="GEJ1674" s="143"/>
      <c r="GEK1674" s="166"/>
      <c r="GEL1674" s="172"/>
      <c r="GEM1674" s="36"/>
      <c r="GEN1674" s="36"/>
      <c r="GEO1674" s="36"/>
      <c r="GEP1674" s="37"/>
      <c r="GEQ1674" s="37"/>
      <c r="GER1674" s="37"/>
      <c r="GES1674" s="37"/>
      <c r="GET1674" s="37"/>
      <c r="GEU1674" s="37"/>
      <c r="GEV1674" s="36"/>
      <c r="GEW1674" s="37"/>
      <c r="GEX1674" s="37"/>
      <c r="GEY1674" s="37"/>
      <c r="GEZ1674" s="37"/>
      <c r="GFA1674" s="36"/>
      <c r="GFB1674" s="49"/>
      <c r="GFC1674" s="50"/>
      <c r="GFD1674" s="50"/>
      <c r="GFE1674" s="49"/>
      <c r="GFF1674" s="50"/>
      <c r="GFG1674" s="50"/>
      <c r="GFH1674" s="129"/>
      <c r="GFI1674" s="121"/>
      <c r="GFJ1674" s="16"/>
      <c r="GFK1674" s="145"/>
      <c r="GFL1674" s="121"/>
      <c r="GFM1674" s="43"/>
      <c r="GFN1674" s="90"/>
      <c r="GFO1674" s="90"/>
      <c r="GFP1674" s="16"/>
      <c r="GFQ1674" s="90"/>
      <c r="GFR1674" s="143"/>
      <c r="GFS1674" s="166"/>
      <c r="GFT1674" s="172"/>
      <c r="GFU1674" s="36"/>
      <c r="GFV1674" s="36"/>
      <c r="GFW1674" s="36"/>
      <c r="GFX1674" s="37"/>
      <c r="GFY1674" s="37"/>
      <c r="GFZ1674" s="37"/>
      <c r="GGA1674" s="37"/>
      <c r="GGB1674" s="37"/>
      <c r="GGC1674" s="37"/>
      <c r="GGD1674" s="36"/>
      <c r="GGE1674" s="37"/>
      <c r="GGF1674" s="37"/>
      <c r="GGG1674" s="37"/>
      <c r="GGH1674" s="37"/>
      <c r="GGI1674" s="36"/>
      <c r="GGJ1674" s="49"/>
      <c r="GGK1674" s="50"/>
      <c r="GGL1674" s="50"/>
      <c r="GGM1674" s="49"/>
      <c r="GGN1674" s="50"/>
      <c r="GGO1674" s="50"/>
      <c r="GGP1674" s="129"/>
      <c r="GGQ1674" s="121"/>
      <c r="GGR1674" s="16"/>
      <c r="GGS1674" s="145"/>
      <c r="GGT1674" s="121"/>
      <c r="GGU1674" s="43"/>
      <c r="GGV1674" s="90"/>
      <c r="GGW1674" s="90"/>
      <c r="GGX1674" s="16"/>
      <c r="GGY1674" s="90"/>
      <c r="GGZ1674" s="143"/>
      <c r="GHA1674" s="166"/>
      <c r="GHB1674" s="172"/>
      <c r="GHC1674" s="36"/>
      <c r="GHD1674" s="36"/>
      <c r="GHE1674" s="36"/>
      <c r="GHF1674" s="37"/>
      <c r="GHG1674" s="37"/>
      <c r="GHH1674" s="37"/>
      <c r="GHI1674" s="37"/>
      <c r="GHJ1674" s="37"/>
      <c r="GHK1674" s="37"/>
      <c r="GHL1674" s="36"/>
      <c r="GHM1674" s="37"/>
      <c r="GHN1674" s="37"/>
      <c r="GHO1674" s="37"/>
      <c r="GHP1674" s="37"/>
      <c r="GHQ1674" s="36"/>
      <c r="GHR1674" s="49"/>
      <c r="GHS1674" s="50"/>
      <c r="GHT1674" s="50"/>
      <c r="GHU1674" s="49"/>
      <c r="GHV1674" s="50"/>
      <c r="GHW1674" s="50"/>
      <c r="GHX1674" s="129"/>
      <c r="GHY1674" s="121"/>
      <c r="GHZ1674" s="16"/>
      <c r="GIA1674" s="145"/>
      <c r="GIB1674" s="121"/>
      <c r="GIC1674" s="43"/>
      <c r="GID1674" s="90"/>
      <c r="GIE1674" s="90"/>
      <c r="GIF1674" s="16"/>
      <c r="GIG1674" s="90"/>
      <c r="GIH1674" s="143"/>
      <c r="GII1674" s="166"/>
      <c r="GIJ1674" s="172"/>
      <c r="GIK1674" s="36"/>
      <c r="GIL1674" s="36"/>
      <c r="GIM1674" s="36"/>
      <c r="GIN1674" s="37"/>
      <c r="GIO1674" s="37"/>
      <c r="GIP1674" s="37"/>
      <c r="GIQ1674" s="37"/>
      <c r="GIR1674" s="37"/>
      <c r="GIS1674" s="37"/>
      <c r="GIT1674" s="36"/>
      <c r="GIU1674" s="37"/>
      <c r="GIV1674" s="37"/>
      <c r="GIW1674" s="37"/>
      <c r="GIX1674" s="37"/>
      <c r="GIY1674" s="36"/>
      <c r="GIZ1674" s="49"/>
      <c r="GJA1674" s="50"/>
      <c r="GJB1674" s="50"/>
      <c r="GJC1674" s="49"/>
      <c r="GJD1674" s="50"/>
      <c r="GJE1674" s="50"/>
      <c r="GJF1674" s="129"/>
      <c r="GJG1674" s="121"/>
      <c r="GJH1674" s="16"/>
      <c r="GJI1674" s="145"/>
      <c r="GJJ1674" s="121"/>
      <c r="GJK1674" s="43"/>
      <c r="GJL1674" s="90"/>
      <c r="GJM1674" s="90"/>
      <c r="GJN1674" s="16"/>
      <c r="GJO1674" s="90"/>
      <c r="GJP1674" s="143"/>
      <c r="GJQ1674" s="166"/>
      <c r="GJR1674" s="172"/>
      <c r="GJS1674" s="36"/>
      <c r="GJT1674" s="36"/>
      <c r="GJU1674" s="36"/>
      <c r="GJV1674" s="37"/>
      <c r="GJW1674" s="37"/>
      <c r="GJX1674" s="37"/>
      <c r="GJY1674" s="37"/>
      <c r="GJZ1674" s="37"/>
      <c r="GKA1674" s="37"/>
      <c r="GKB1674" s="36"/>
      <c r="GKC1674" s="37"/>
      <c r="GKD1674" s="37"/>
      <c r="GKE1674" s="37"/>
      <c r="GKF1674" s="37"/>
      <c r="GKG1674" s="36"/>
      <c r="GKH1674" s="49"/>
      <c r="GKI1674" s="50"/>
      <c r="GKJ1674" s="50"/>
      <c r="GKK1674" s="49"/>
      <c r="GKL1674" s="50"/>
      <c r="GKM1674" s="50"/>
      <c r="GKN1674" s="129"/>
      <c r="GKO1674" s="121"/>
      <c r="GKP1674" s="16"/>
      <c r="GKQ1674" s="145"/>
      <c r="GKR1674" s="121"/>
      <c r="GKS1674" s="43"/>
      <c r="GKT1674" s="90"/>
      <c r="GKU1674" s="90"/>
      <c r="GKV1674" s="16"/>
      <c r="GKW1674" s="90"/>
      <c r="GKX1674" s="143"/>
      <c r="GKY1674" s="166"/>
      <c r="GKZ1674" s="172"/>
      <c r="GLA1674" s="36"/>
      <c r="GLB1674" s="36"/>
      <c r="GLC1674" s="36"/>
      <c r="GLD1674" s="37"/>
      <c r="GLE1674" s="37"/>
      <c r="GLF1674" s="37"/>
      <c r="GLG1674" s="37"/>
      <c r="GLH1674" s="37"/>
      <c r="GLI1674" s="37"/>
      <c r="GLJ1674" s="36"/>
      <c r="GLK1674" s="37"/>
      <c r="GLL1674" s="37"/>
      <c r="GLM1674" s="37"/>
      <c r="GLN1674" s="37"/>
      <c r="GLO1674" s="36"/>
      <c r="GLP1674" s="49"/>
      <c r="GLQ1674" s="50"/>
      <c r="GLR1674" s="50"/>
      <c r="GLS1674" s="49"/>
      <c r="GLT1674" s="50"/>
      <c r="GLU1674" s="50"/>
      <c r="GLV1674" s="129"/>
      <c r="GLW1674" s="121"/>
      <c r="GLX1674" s="16"/>
      <c r="GLY1674" s="145"/>
      <c r="GLZ1674" s="121"/>
      <c r="GMA1674" s="43"/>
      <c r="GMB1674" s="90"/>
      <c r="GMC1674" s="90"/>
      <c r="GMD1674" s="16"/>
      <c r="GME1674" s="90"/>
      <c r="GMF1674" s="143"/>
      <c r="GMG1674" s="166"/>
      <c r="GMH1674" s="172"/>
      <c r="GMI1674" s="36"/>
      <c r="GMJ1674" s="36"/>
      <c r="GMK1674" s="36"/>
      <c r="GML1674" s="37"/>
      <c r="GMM1674" s="37"/>
      <c r="GMN1674" s="37"/>
      <c r="GMO1674" s="37"/>
      <c r="GMP1674" s="37"/>
      <c r="GMQ1674" s="37"/>
      <c r="GMR1674" s="36"/>
      <c r="GMS1674" s="37"/>
      <c r="GMT1674" s="37"/>
      <c r="GMU1674" s="37"/>
      <c r="GMV1674" s="37"/>
      <c r="GMW1674" s="36"/>
      <c r="GMX1674" s="49"/>
      <c r="GMY1674" s="50"/>
      <c r="GMZ1674" s="50"/>
      <c r="GNA1674" s="49"/>
      <c r="GNB1674" s="50"/>
      <c r="GNC1674" s="50"/>
      <c r="GND1674" s="129"/>
      <c r="GNE1674" s="121"/>
      <c r="GNF1674" s="16"/>
      <c r="GNG1674" s="145"/>
      <c r="GNH1674" s="121"/>
      <c r="GNI1674" s="43"/>
      <c r="GNJ1674" s="90"/>
      <c r="GNK1674" s="90"/>
      <c r="GNL1674" s="16"/>
      <c r="GNM1674" s="90"/>
      <c r="GNN1674" s="143"/>
      <c r="GNO1674" s="166"/>
      <c r="GNP1674" s="172"/>
      <c r="GNQ1674" s="36"/>
      <c r="GNR1674" s="36"/>
      <c r="GNS1674" s="36"/>
      <c r="GNT1674" s="37"/>
      <c r="GNU1674" s="37"/>
      <c r="GNV1674" s="37"/>
      <c r="GNW1674" s="37"/>
      <c r="GNX1674" s="37"/>
      <c r="GNY1674" s="37"/>
      <c r="GNZ1674" s="36"/>
      <c r="GOA1674" s="37"/>
      <c r="GOB1674" s="37"/>
      <c r="GOC1674" s="37"/>
      <c r="GOD1674" s="37"/>
      <c r="GOE1674" s="36"/>
      <c r="GOF1674" s="49"/>
      <c r="GOG1674" s="50"/>
      <c r="GOH1674" s="50"/>
      <c r="GOI1674" s="49"/>
      <c r="GOJ1674" s="50"/>
      <c r="GOK1674" s="50"/>
      <c r="GOL1674" s="129"/>
      <c r="GOM1674" s="121"/>
      <c r="GON1674" s="16"/>
      <c r="GOO1674" s="145"/>
      <c r="GOP1674" s="121"/>
      <c r="GOQ1674" s="43"/>
      <c r="GOR1674" s="90"/>
      <c r="GOS1674" s="90"/>
      <c r="GOT1674" s="16"/>
      <c r="GOU1674" s="90"/>
      <c r="GOV1674" s="143"/>
      <c r="GOW1674" s="166"/>
      <c r="GOX1674" s="172"/>
      <c r="GOY1674" s="36"/>
      <c r="GOZ1674" s="36"/>
      <c r="GPA1674" s="36"/>
      <c r="GPB1674" s="37"/>
      <c r="GPC1674" s="37"/>
      <c r="GPD1674" s="37"/>
      <c r="GPE1674" s="37"/>
      <c r="GPF1674" s="37"/>
      <c r="GPG1674" s="37"/>
      <c r="GPH1674" s="36"/>
      <c r="GPI1674" s="37"/>
      <c r="GPJ1674" s="37"/>
      <c r="GPK1674" s="37"/>
      <c r="GPL1674" s="37"/>
      <c r="GPM1674" s="36"/>
      <c r="GPN1674" s="49"/>
      <c r="GPO1674" s="50"/>
      <c r="GPP1674" s="50"/>
      <c r="GPQ1674" s="49"/>
      <c r="GPR1674" s="50"/>
      <c r="GPS1674" s="50"/>
      <c r="GPT1674" s="129"/>
      <c r="GPU1674" s="121"/>
      <c r="GPV1674" s="16"/>
      <c r="GPW1674" s="145"/>
      <c r="GPX1674" s="121"/>
      <c r="GPY1674" s="43"/>
      <c r="GPZ1674" s="90"/>
      <c r="GQA1674" s="90"/>
      <c r="GQB1674" s="16"/>
      <c r="GQC1674" s="90"/>
      <c r="GQD1674" s="143"/>
      <c r="GQE1674" s="166"/>
      <c r="GQF1674" s="172"/>
      <c r="GQG1674" s="36"/>
      <c r="GQH1674" s="36"/>
      <c r="GQI1674" s="36"/>
      <c r="GQJ1674" s="37"/>
      <c r="GQK1674" s="37"/>
      <c r="GQL1674" s="37"/>
      <c r="GQM1674" s="37"/>
      <c r="GQN1674" s="37"/>
      <c r="GQO1674" s="37"/>
      <c r="GQP1674" s="36"/>
      <c r="GQQ1674" s="37"/>
      <c r="GQR1674" s="37"/>
      <c r="GQS1674" s="37"/>
      <c r="GQT1674" s="37"/>
      <c r="GQU1674" s="36"/>
      <c r="GQV1674" s="49"/>
      <c r="GQW1674" s="50"/>
      <c r="GQX1674" s="50"/>
      <c r="GQY1674" s="49"/>
      <c r="GQZ1674" s="50"/>
      <c r="GRA1674" s="50"/>
      <c r="GRB1674" s="129"/>
      <c r="GRC1674" s="121"/>
      <c r="GRD1674" s="16"/>
      <c r="GRE1674" s="145"/>
      <c r="GRF1674" s="121"/>
      <c r="GRG1674" s="43"/>
      <c r="GRH1674" s="90"/>
      <c r="GRI1674" s="90"/>
      <c r="GRJ1674" s="16"/>
      <c r="GRK1674" s="90"/>
      <c r="GRL1674" s="143"/>
      <c r="GRM1674" s="166"/>
      <c r="GRN1674" s="172"/>
      <c r="GRO1674" s="36"/>
      <c r="GRP1674" s="36"/>
      <c r="GRQ1674" s="36"/>
      <c r="GRR1674" s="37"/>
      <c r="GRS1674" s="37"/>
      <c r="GRT1674" s="37"/>
      <c r="GRU1674" s="37"/>
      <c r="GRV1674" s="37"/>
      <c r="GRW1674" s="37"/>
      <c r="GRX1674" s="36"/>
      <c r="GRY1674" s="37"/>
      <c r="GRZ1674" s="37"/>
      <c r="GSA1674" s="37"/>
      <c r="GSB1674" s="37"/>
      <c r="GSC1674" s="36"/>
      <c r="GSD1674" s="49"/>
      <c r="GSE1674" s="50"/>
      <c r="GSF1674" s="50"/>
      <c r="GSG1674" s="49"/>
      <c r="GSH1674" s="50"/>
      <c r="GSI1674" s="50"/>
      <c r="GSJ1674" s="129"/>
      <c r="GSK1674" s="121"/>
      <c r="GSL1674" s="16"/>
      <c r="GSM1674" s="145"/>
      <c r="GSN1674" s="121"/>
      <c r="GSO1674" s="43"/>
      <c r="GSP1674" s="90"/>
      <c r="GSQ1674" s="90"/>
      <c r="GSR1674" s="16"/>
      <c r="GSS1674" s="90"/>
      <c r="GST1674" s="143"/>
      <c r="GSU1674" s="166"/>
      <c r="GSV1674" s="172"/>
      <c r="GSW1674" s="36"/>
      <c r="GSX1674" s="36"/>
      <c r="GSY1674" s="36"/>
      <c r="GSZ1674" s="37"/>
      <c r="GTA1674" s="37"/>
      <c r="GTB1674" s="37"/>
      <c r="GTC1674" s="37"/>
      <c r="GTD1674" s="37"/>
      <c r="GTE1674" s="37"/>
      <c r="GTF1674" s="36"/>
      <c r="GTG1674" s="37"/>
      <c r="GTH1674" s="37"/>
      <c r="GTI1674" s="37"/>
      <c r="GTJ1674" s="37"/>
      <c r="GTK1674" s="36"/>
      <c r="GTL1674" s="49"/>
      <c r="GTM1674" s="50"/>
      <c r="GTN1674" s="50"/>
      <c r="GTO1674" s="49"/>
      <c r="GTP1674" s="50"/>
      <c r="GTQ1674" s="50"/>
      <c r="GTR1674" s="129"/>
      <c r="GTS1674" s="121"/>
      <c r="GTT1674" s="16"/>
      <c r="GTU1674" s="145"/>
      <c r="GTV1674" s="121"/>
      <c r="GTW1674" s="43"/>
      <c r="GTX1674" s="90"/>
      <c r="GTY1674" s="90"/>
      <c r="GTZ1674" s="16"/>
      <c r="GUA1674" s="90"/>
      <c r="GUB1674" s="143"/>
      <c r="GUC1674" s="166"/>
      <c r="GUD1674" s="172"/>
      <c r="GUE1674" s="36"/>
      <c r="GUF1674" s="36"/>
      <c r="GUG1674" s="36"/>
      <c r="GUH1674" s="37"/>
      <c r="GUI1674" s="37"/>
      <c r="GUJ1674" s="37"/>
      <c r="GUK1674" s="37"/>
      <c r="GUL1674" s="37"/>
      <c r="GUM1674" s="37"/>
      <c r="GUN1674" s="36"/>
      <c r="GUO1674" s="37"/>
      <c r="GUP1674" s="37"/>
      <c r="GUQ1674" s="37"/>
      <c r="GUR1674" s="37"/>
      <c r="GUS1674" s="36"/>
      <c r="GUT1674" s="49"/>
      <c r="GUU1674" s="50"/>
      <c r="GUV1674" s="50"/>
      <c r="GUW1674" s="49"/>
      <c r="GUX1674" s="50"/>
      <c r="GUY1674" s="50"/>
      <c r="GUZ1674" s="129"/>
      <c r="GVA1674" s="121"/>
      <c r="GVB1674" s="16"/>
      <c r="GVC1674" s="145"/>
      <c r="GVD1674" s="121"/>
      <c r="GVE1674" s="43"/>
      <c r="GVF1674" s="90"/>
      <c r="GVG1674" s="90"/>
      <c r="GVH1674" s="16"/>
      <c r="GVI1674" s="90"/>
      <c r="GVJ1674" s="143"/>
      <c r="GVK1674" s="166"/>
      <c r="GVL1674" s="172"/>
      <c r="GVM1674" s="36"/>
      <c r="GVN1674" s="36"/>
      <c r="GVO1674" s="36"/>
      <c r="GVP1674" s="37"/>
      <c r="GVQ1674" s="37"/>
      <c r="GVR1674" s="37"/>
      <c r="GVS1674" s="37"/>
      <c r="GVT1674" s="37"/>
      <c r="GVU1674" s="37"/>
      <c r="GVV1674" s="36"/>
      <c r="GVW1674" s="37"/>
      <c r="GVX1674" s="37"/>
      <c r="GVY1674" s="37"/>
      <c r="GVZ1674" s="37"/>
      <c r="GWA1674" s="36"/>
      <c r="GWB1674" s="49"/>
      <c r="GWC1674" s="50"/>
      <c r="GWD1674" s="50"/>
      <c r="GWE1674" s="49"/>
      <c r="GWF1674" s="50"/>
      <c r="GWG1674" s="50"/>
      <c r="GWH1674" s="129"/>
      <c r="GWI1674" s="121"/>
      <c r="GWJ1674" s="16"/>
      <c r="GWK1674" s="145"/>
      <c r="GWL1674" s="121"/>
      <c r="GWM1674" s="43"/>
      <c r="GWN1674" s="90"/>
      <c r="GWO1674" s="90"/>
      <c r="GWP1674" s="16"/>
      <c r="GWQ1674" s="90"/>
      <c r="GWR1674" s="143"/>
      <c r="GWS1674" s="166"/>
      <c r="GWT1674" s="172"/>
      <c r="GWU1674" s="36"/>
      <c r="GWV1674" s="36"/>
      <c r="GWW1674" s="36"/>
      <c r="GWX1674" s="37"/>
      <c r="GWY1674" s="37"/>
      <c r="GWZ1674" s="37"/>
      <c r="GXA1674" s="37"/>
      <c r="GXB1674" s="37"/>
      <c r="GXC1674" s="37"/>
      <c r="GXD1674" s="36"/>
      <c r="GXE1674" s="37"/>
      <c r="GXF1674" s="37"/>
      <c r="GXG1674" s="37"/>
      <c r="GXH1674" s="37"/>
      <c r="GXI1674" s="36"/>
      <c r="GXJ1674" s="49"/>
      <c r="GXK1674" s="50"/>
      <c r="GXL1674" s="50"/>
      <c r="GXM1674" s="49"/>
      <c r="GXN1674" s="50"/>
      <c r="GXO1674" s="50"/>
      <c r="GXP1674" s="129"/>
      <c r="GXQ1674" s="121"/>
      <c r="GXR1674" s="16"/>
      <c r="GXS1674" s="145"/>
      <c r="GXT1674" s="121"/>
      <c r="GXU1674" s="43"/>
      <c r="GXV1674" s="90"/>
      <c r="GXW1674" s="90"/>
      <c r="GXX1674" s="16"/>
      <c r="GXY1674" s="90"/>
      <c r="GXZ1674" s="143"/>
      <c r="GYA1674" s="166"/>
      <c r="GYB1674" s="172"/>
      <c r="GYC1674" s="36"/>
      <c r="GYD1674" s="36"/>
      <c r="GYE1674" s="36"/>
      <c r="GYF1674" s="37"/>
      <c r="GYG1674" s="37"/>
      <c r="GYH1674" s="37"/>
      <c r="GYI1674" s="37"/>
      <c r="GYJ1674" s="37"/>
      <c r="GYK1674" s="37"/>
      <c r="GYL1674" s="36"/>
      <c r="GYM1674" s="37"/>
      <c r="GYN1674" s="37"/>
      <c r="GYO1674" s="37"/>
      <c r="GYP1674" s="37"/>
      <c r="GYQ1674" s="36"/>
      <c r="GYR1674" s="49"/>
      <c r="GYS1674" s="50"/>
      <c r="GYT1674" s="50"/>
      <c r="GYU1674" s="49"/>
      <c r="GYV1674" s="50"/>
      <c r="GYW1674" s="50"/>
      <c r="GYX1674" s="129"/>
      <c r="GYY1674" s="121"/>
      <c r="GYZ1674" s="16"/>
      <c r="GZA1674" s="145"/>
      <c r="GZB1674" s="121"/>
      <c r="GZC1674" s="43"/>
      <c r="GZD1674" s="90"/>
      <c r="GZE1674" s="90"/>
      <c r="GZF1674" s="16"/>
      <c r="GZG1674" s="90"/>
      <c r="GZH1674" s="143"/>
      <c r="GZI1674" s="166"/>
      <c r="GZJ1674" s="172"/>
      <c r="GZK1674" s="36"/>
      <c r="GZL1674" s="36"/>
      <c r="GZM1674" s="36"/>
      <c r="GZN1674" s="37"/>
      <c r="GZO1674" s="37"/>
      <c r="GZP1674" s="37"/>
      <c r="GZQ1674" s="37"/>
      <c r="GZR1674" s="37"/>
      <c r="GZS1674" s="37"/>
      <c r="GZT1674" s="36"/>
      <c r="GZU1674" s="37"/>
      <c r="GZV1674" s="37"/>
      <c r="GZW1674" s="37"/>
      <c r="GZX1674" s="37"/>
      <c r="GZY1674" s="36"/>
      <c r="GZZ1674" s="49"/>
      <c r="HAA1674" s="50"/>
      <c r="HAB1674" s="50"/>
      <c r="HAC1674" s="49"/>
      <c r="HAD1674" s="50"/>
      <c r="HAE1674" s="50"/>
      <c r="HAF1674" s="129"/>
      <c r="HAG1674" s="121"/>
      <c r="HAH1674" s="16"/>
      <c r="HAI1674" s="145"/>
      <c r="HAJ1674" s="121"/>
      <c r="HAK1674" s="43"/>
      <c r="HAL1674" s="90"/>
      <c r="HAM1674" s="90"/>
      <c r="HAN1674" s="16"/>
      <c r="HAO1674" s="90"/>
      <c r="HAP1674" s="143"/>
      <c r="HAQ1674" s="166"/>
      <c r="HAR1674" s="172"/>
      <c r="HAS1674" s="36"/>
      <c r="HAT1674" s="36"/>
      <c r="HAU1674" s="36"/>
      <c r="HAV1674" s="37"/>
      <c r="HAW1674" s="37"/>
      <c r="HAX1674" s="37"/>
      <c r="HAY1674" s="37"/>
      <c r="HAZ1674" s="37"/>
      <c r="HBA1674" s="37"/>
      <c r="HBB1674" s="36"/>
      <c r="HBC1674" s="37"/>
      <c r="HBD1674" s="37"/>
      <c r="HBE1674" s="37"/>
      <c r="HBF1674" s="37"/>
      <c r="HBG1674" s="36"/>
      <c r="HBH1674" s="49"/>
      <c r="HBI1674" s="50"/>
      <c r="HBJ1674" s="50"/>
      <c r="HBK1674" s="49"/>
      <c r="HBL1674" s="50"/>
      <c r="HBM1674" s="50"/>
      <c r="HBN1674" s="129"/>
      <c r="HBO1674" s="121"/>
      <c r="HBP1674" s="16"/>
      <c r="HBQ1674" s="145"/>
      <c r="HBR1674" s="121"/>
      <c r="HBS1674" s="43"/>
      <c r="HBT1674" s="90"/>
      <c r="HBU1674" s="90"/>
      <c r="HBV1674" s="16"/>
      <c r="HBW1674" s="90"/>
      <c r="HBX1674" s="143"/>
      <c r="HBY1674" s="166"/>
      <c r="HBZ1674" s="172"/>
      <c r="HCA1674" s="36"/>
      <c r="HCB1674" s="36"/>
      <c r="HCC1674" s="36"/>
      <c r="HCD1674" s="37"/>
      <c r="HCE1674" s="37"/>
      <c r="HCF1674" s="37"/>
      <c r="HCG1674" s="37"/>
      <c r="HCH1674" s="37"/>
      <c r="HCI1674" s="37"/>
      <c r="HCJ1674" s="36"/>
      <c r="HCK1674" s="37"/>
      <c r="HCL1674" s="37"/>
      <c r="HCM1674" s="37"/>
      <c r="HCN1674" s="37"/>
      <c r="HCO1674" s="36"/>
      <c r="HCP1674" s="49"/>
      <c r="HCQ1674" s="50"/>
      <c r="HCR1674" s="50"/>
      <c r="HCS1674" s="49"/>
      <c r="HCT1674" s="50"/>
      <c r="HCU1674" s="50"/>
      <c r="HCV1674" s="129"/>
      <c r="HCW1674" s="121"/>
      <c r="HCX1674" s="16"/>
      <c r="HCY1674" s="145"/>
      <c r="HCZ1674" s="121"/>
      <c r="HDA1674" s="43"/>
      <c r="HDB1674" s="90"/>
      <c r="HDC1674" s="90"/>
      <c r="HDD1674" s="16"/>
      <c r="HDE1674" s="90"/>
      <c r="HDF1674" s="143"/>
      <c r="HDG1674" s="166"/>
      <c r="HDH1674" s="172"/>
      <c r="HDI1674" s="36"/>
      <c r="HDJ1674" s="36"/>
      <c r="HDK1674" s="36"/>
      <c r="HDL1674" s="37"/>
      <c r="HDM1674" s="37"/>
      <c r="HDN1674" s="37"/>
      <c r="HDO1674" s="37"/>
      <c r="HDP1674" s="37"/>
      <c r="HDQ1674" s="37"/>
      <c r="HDR1674" s="36"/>
      <c r="HDS1674" s="37"/>
      <c r="HDT1674" s="37"/>
      <c r="HDU1674" s="37"/>
      <c r="HDV1674" s="37"/>
      <c r="HDW1674" s="36"/>
      <c r="HDX1674" s="49"/>
      <c r="HDY1674" s="50"/>
      <c r="HDZ1674" s="50"/>
      <c r="HEA1674" s="49"/>
      <c r="HEB1674" s="50"/>
      <c r="HEC1674" s="50"/>
      <c r="HED1674" s="129"/>
      <c r="HEE1674" s="121"/>
      <c r="HEF1674" s="16"/>
      <c r="HEG1674" s="145"/>
      <c r="HEH1674" s="121"/>
      <c r="HEI1674" s="43"/>
      <c r="HEJ1674" s="90"/>
      <c r="HEK1674" s="90"/>
      <c r="HEL1674" s="16"/>
      <c r="HEM1674" s="90"/>
      <c r="HEN1674" s="143"/>
      <c r="HEO1674" s="166"/>
      <c r="HEP1674" s="172"/>
      <c r="HEQ1674" s="36"/>
      <c r="HER1674" s="36"/>
      <c r="HES1674" s="36"/>
      <c r="HET1674" s="37"/>
      <c r="HEU1674" s="37"/>
      <c r="HEV1674" s="37"/>
      <c r="HEW1674" s="37"/>
      <c r="HEX1674" s="37"/>
      <c r="HEY1674" s="37"/>
      <c r="HEZ1674" s="36"/>
      <c r="HFA1674" s="37"/>
      <c r="HFB1674" s="37"/>
      <c r="HFC1674" s="37"/>
      <c r="HFD1674" s="37"/>
      <c r="HFE1674" s="36"/>
      <c r="HFF1674" s="49"/>
      <c r="HFG1674" s="50"/>
      <c r="HFH1674" s="50"/>
      <c r="HFI1674" s="49"/>
      <c r="HFJ1674" s="50"/>
      <c r="HFK1674" s="50"/>
      <c r="HFL1674" s="129"/>
      <c r="HFM1674" s="121"/>
      <c r="HFN1674" s="16"/>
      <c r="HFO1674" s="145"/>
      <c r="HFP1674" s="121"/>
      <c r="HFQ1674" s="43"/>
      <c r="HFR1674" s="90"/>
      <c r="HFS1674" s="90"/>
      <c r="HFT1674" s="16"/>
      <c r="HFU1674" s="90"/>
      <c r="HFV1674" s="143"/>
      <c r="HFW1674" s="166"/>
      <c r="HFX1674" s="172"/>
      <c r="HFY1674" s="36"/>
      <c r="HFZ1674" s="36"/>
      <c r="HGA1674" s="36"/>
      <c r="HGB1674" s="37"/>
      <c r="HGC1674" s="37"/>
      <c r="HGD1674" s="37"/>
      <c r="HGE1674" s="37"/>
      <c r="HGF1674" s="37"/>
      <c r="HGG1674" s="37"/>
      <c r="HGH1674" s="36"/>
      <c r="HGI1674" s="37"/>
      <c r="HGJ1674" s="37"/>
      <c r="HGK1674" s="37"/>
      <c r="HGL1674" s="37"/>
      <c r="HGM1674" s="36"/>
      <c r="HGN1674" s="49"/>
      <c r="HGO1674" s="50"/>
      <c r="HGP1674" s="50"/>
      <c r="HGQ1674" s="49"/>
      <c r="HGR1674" s="50"/>
      <c r="HGS1674" s="50"/>
      <c r="HGT1674" s="129"/>
      <c r="HGU1674" s="121"/>
      <c r="HGV1674" s="16"/>
      <c r="HGW1674" s="145"/>
      <c r="HGX1674" s="121"/>
      <c r="HGY1674" s="43"/>
      <c r="HGZ1674" s="90"/>
      <c r="HHA1674" s="90"/>
      <c r="HHB1674" s="16"/>
      <c r="HHC1674" s="90"/>
      <c r="HHD1674" s="143"/>
      <c r="HHE1674" s="166"/>
      <c r="HHF1674" s="172"/>
      <c r="HHG1674" s="36"/>
      <c r="HHH1674" s="36"/>
      <c r="HHI1674" s="36"/>
      <c r="HHJ1674" s="37"/>
      <c r="HHK1674" s="37"/>
      <c r="HHL1674" s="37"/>
      <c r="HHM1674" s="37"/>
      <c r="HHN1674" s="37"/>
      <c r="HHO1674" s="37"/>
      <c r="HHP1674" s="36"/>
      <c r="HHQ1674" s="37"/>
      <c r="HHR1674" s="37"/>
      <c r="HHS1674" s="37"/>
      <c r="HHT1674" s="37"/>
      <c r="HHU1674" s="36"/>
      <c r="HHV1674" s="49"/>
      <c r="HHW1674" s="50"/>
      <c r="HHX1674" s="50"/>
      <c r="HHY1674" s="49"/>
      <c r="HHZ1674" s="50"/>
      <c r="HIA1674" s="50"/>
      <c r="HIB1674" s="129"/>
      <c r="HIC1674" s="121"/>
      <c r="HID1674" s="16"/>
      <c r="HIE1674" s="145"/>
      <c r="HIF1674" s="121"/>
      <c r="HIG1674" s="43"/>
      <c r="HIH1674" s="90"/>
      <c r="HII1674" s="90"/>
      <c r="HIJ1674" s="16"/>
      <c r="HIK1674" s="90"/>
      <c r="HIL1674" s="143"/>
      <c r="HIM1674" s="166"/>
      <c r="HIN1674" s="172"/>
      <c r="HIO1674" s="36"/>
      <c r="HIP1674" s="36"/>
      <c r="HIQ1674" s="36"/>
      <c r="HIR1674" s="37"/>
      <c r="HIS1674" s="37"/>
      <c r="HIT1674" s="37"/>
      <c r="HIU1674" s="37"/>
      <c r="HIV1674" s="37"/>
      <c r="HIW1674" s="37"/>
      <c r="HIX1674" s="36"/>
      <c r="HIY1674" s="37"/>
      <c r="HIZ1674" s="37"/>
      <c r="HJA1674" s="37"/>
      <c r="HJB1674" s="37"/>
      <c r="HJC1674" s="36"/>
      <c r="HJD1674" s="49"/>
      <c r="HJE1674" s="50"/>
      <c r="HJF1674" s="50"/>
      <c r="HJG1674" s="49"/>
      <c r="HJH1674" s="50"/>
      <c r="HJI1674" s="50"/>
      <c r="HJJ1674" s="129"/>
      <c r="HJK1674" s="121"/>
      <c r="HJL1674" s="16"/>
      <c r="HJM1674" s="145"/>
      <c r="HJN1674" s="121"/>
      <c r="HJO1674" s="43"/>
      <c r="HJP1674" s="90"/>
      <c r="HJQ1674" s="90"/>
      <c r="HJR1674" s="16"/>
      <c r="HJS1674" s="90"/>
      <c r="HJT1674" s="143"/>
      <c r="HJU1674" s="166"/>
      <c r="HJV1674" s="172"/>
      <c r="HJW1674" s="36"/>
      <c r="HJX1674" s="36"/>
      <c r="HJY1674" s="36"/>
      <c r="HJZ1674" s="37"/>
      <c r="HKA1674" s="37"/>
      <c r="HKB1674" s="37"/>
      <c r="HKC1674" s="37"/>
      <c r="HKD1674" s="37"/>
      <c r="HKE1674" s="37"/>
      <c r="HKF1674" s="36"/>
      <c r="HKG1674" s="37"/>
      <c r="HKH1674" s="37"/>
      <c r="HKI1674" s="37"/>
      <c r="HKJ1674" s="37"/>
      <c r="HKK1674" s="36"/>
      <c r="HKL1674" s="49"/>
      <c r="HKM1674" s="50"/>
      <c r="HKN1674" s="50"/>
      <c r="HKO1674" s="49"/>
      <c r="HKP1674" s="50"/>
      <c r="HKQ1674" s="50"/>
      <c r="HKR1674" s="129"/>
      <c r="HKS1674" s="121"/>
      <c r="HKT1674" s="16"/>
      <c r="HKU1674" s="145"/>
      <c r="HKV1674" s="121"/>
      <c r="HKW1674" s="43"/>
      <c r="HKX1674" s="90"/>
      <c r="HKY1674" s="90"/>
      <c r="HKZ1674" s="16"/>
      <c r="HLA1674" s="90"/>
      <c r="HLB1674" s="143"/>
      <c r="HLC1674" s="166"/>
      <c r="HLD1674" s="172"/>
      <c r="HLE1674" s="36"/>
      <c r="HLF1674" s="36"/>
      <c r="HLG1674" s="36"/>
      <c r="HLH1674" s="37"/>
      <c r="HLI1674" s="37"/>
      <c r="HLJ1674" s="37"/>
      <c r="HLK1674" s="37"/>
      <c r="HLL1674" s="37"/>
      <c r="HLM1674" s="37"/>
      <c r="HLN1674" s="36"/>
      <c r="HLO1674" s="37"/>
      <c r="HLP1674" s="37"/>
      <c r="HLQ1674" s="37"/>
      <c r="HLR1674" s="37"/>
      <c r="HLS1674" s="36"/>
      <c r="HLT1674" s="49"/>
      <c r="HLU1674" s="50"/>
      <c r="HLV1674" s="50"/>
      <c r="HLW1674" s="49"/>
      <c r="HLX1674" s="50"/>
      <c r="HLY1674" s="50"/>
      <c r="HLZ1674" s="129"/>
      <c r="HMA1674" s="121"/>
      <c r="HMB1674" s="16"/>
      <c r="HMC1674" s="145"/>
      <c r="HMD1674" s="121"/>
      <c r="HME1674" s="43"/>
      <c r="HMF1674" s="90"/>
      <c r="HMG1674" s="90"/>
      <c r="HMH1674" s="16"/>
      <c r="HMI1674" s="90"/>
      <c r="HMJ1674" s="143"/>
      <c r="HMK1674" s="166"/>
      <c r="HML1674" s="172"/>
      <c r="HMM1674" s="36"/>
      <c r="HMN1674" s="36"/>
      <c r="HMO1674" s="36"/>
      <c r="HMP1674" s="37"/>
      <c r="HMQ1674" s="37"/>
      <c r="HMR1674" s="37"/>
      <c r="HMS1674" s="37"/>
      <c r="HMT1674" s="37"/>
      <c r="HMU1674" s="37"/>
      <c r="HMV1674" s="36"/>
      <c r="HMW1674" s="37"/>
      <c r="HMX1674" s="37"/>
      <c r="HMY1674" s="37"/>
      <c r="HMZ1674" s="37"/>
      <c r="HNA1674" s="36"/>
      <c r="HNB1674" s="49"/>
      <c r="HNC1674" s="50"/>
      <c r="HND1674" s="50"/>
      <c r="HNE1674" s="49"/>
      <c r="HNF1674" s="50"/>
      <c r="HNG1674" s="50"/>
      <c r="HNH1674" s="129"/>
      <c r="HNI1674" s="121"/>
      <c r="HNJ1674" s="16"/>
      <c r="HNK1674" s="145"/>
      <c r="HNL1674" s="121"/>
      <c r="HNM1674" s="43"/>
      <c r="HNN1674" s="90"/>
      <c r="HNO1674" s="90"/>
      <c r="HNP1674" s="16"/>
      <c r="HNQ1674" s="90"/>
      <c r="HNR1674" s="143"/>
      <c r="HNS1674" s="166"/>
      <c r="HNT1674" s="172"/>
      <c r="HNU1674" s="36"/>
      <c r="HNV1674" s="36"/>
      <c r="HNW1674" s="36"/>
      <c r="HNX1674" s="37"/>
      <c r="HNY1674" s="37"/>
      <c r="HNZ1674" s="37"/>
      <c r="HOA1674" s="37"/>
      <c r="HOB1674" s="37"/>
      <c r="HOC1674" s="37"/>
      <c r="HOD1674" s="36"/>
      <c r="HOE1674" s="37"/>
      <c r="HOF1674" s="37"/>
      <c r="HOG1674" s="37"/>
      <c r="HOH1674" s="37"/>
      <c r="HOI1674" s="36"/>
      <c r="HOJ1674" s="49"/>
      <c r="HOK1674" s="50"/>
      <c r="HOL1674" s="50"/>
      <c r="HOM1674" s="49"/>
      <c r="HON1674" s="50"/>
      <c r="HOO1674" s="50"/>
      <c r="HOP1674" s="129"/>
      <c r="HOQ1674" s="121"/>
      <c r="HOR1674" s="16"/>
      <c r="HOS1674" s="145"/>
      <c r="HOT1674" s="121"/>
      <c r="HOU1674" s="43"/>
      <c r="HOV1674" s="90"/>
      <c r="HOW1674" s="90"/>
      <c r="HOX1674" s="16"/>
      <c r="HOY1674" s="90"/>
      <c r="HOZ1674" s="143"/>
      <c r="HPA1674" s="166"/>
      <c r="HPB1674" s="172"/>
      <c r="HPC1674" s="36"/>
      <c r="HPD1674" s="36"/>
      <c r="HPE1674" s="36"/>
      <c r="HPF1674" s="37"/>
      <c r="HPG1674" s="37"/>
      <c r="HPH1674" s="37"/>
      <c r="HPI1674" s="37"/>
      <c r="HPJ1674" s="37"/>
      <c r="HPK1674" s="37"/>
      <c r="HPL1674" s="36"/>
      <c r="HPM1674" s="37"/>
      <c r="HPN1674" s="37"/>
      <c r="HPO1674" s="37"/>
      <c r="HPP1674" s="37"/>
      <c r="HPQ1674" s="36"/>
      <c r="HPR1674" s="49"/>
      <c r="HPS1674" s="50"/>
      <c r="HPT1674" s="50"/>
      <c r="HPU1674" s="49"/>
      <c r="HPV1674" s="50"/>
      <c r="HPW1674" s="50"/>
      <c r="HPX1674" s="129"/>
      <c r="HPY1674" s="121"/>
      <c r="HPZ1674" s="16"/>
      <c r="HQA1674" s="145"/>
      <c r="HQB1674" s="121"/>
      <c r="HQC1674" s="43"/>
      <c r="HQD1674" s="90"/>
      <c r="HQE1674" s="90"/>
      <c r="HQF1674" s="16"/>
      <c r="HQG1674" s="90"/>
      <c r="HQH1674" s="143"/>
      <c r="HQI1674" s="166"/>
      <c r="HQJ1674" s="172"/>
      <c r="HQK1674" s="36"/>
      <c r="HQL1674" s="36"/>
      <c r="HQM1674" s="36"/>
      <c r="HQN1674" s="37"/>
      <c r="HQO1674" s="37"/>
      <c r="HQP1674" s="37"/>
      <c r="HQQ1674" s="37"/>
      <c r="HQR1674" s="37"/>
      <c r="HQS1674" s="37"/>
      <c r="HQT1674" s="36"/>
      <c r="HQU1674" s="37"/>
      <c r="HQV1674" s="37"/>
      <c r="HQW1674" s="37"/>
      <c r="HQX1674" s="37"/>
      <c r="HQY1674" s="36"/>
      <c r="HQZ1674" s="49"/>
      <c r="HRA1674" s="50"/>
      <c r="HRB1674" s="50"/>
      <c r="HRC1674" s="49"/>
      <c r="HRD1674" s="50"/>
      <c r="HRE1674" s="50"/>
      <c r="HRF1674" s="129"/>
      <c r="HRG1674" s="121"/>
      <c r="HRH1674" s="16"/>
      <c r="HRI1674" s="145"/>
      <c r="HRJ1674" s="121"/>
      <c r="HRK1674" s="43"/>
      <c r="HRL1674" s="90"/>
      <c r="HRM1674" s="90"/>
      <c r="HRN1674" s="16"/>
      <c r="HRO1674" s="90"/>
      <c r="HRP1674" s="143"/>
      <c r="HRQ1674" s="166"/>
      <c r="HRR1674" s="172"/>
      <c r="HRS1674" s="36"/>
      <c r="HRT1674" s="36"/>
      <c r="HRU1674" s="36"/>
      <c r="HRV1674" s="37"/>
      <c r="HRW1674" s="37"/>
      <c r="HRX1674" s="37"/>
      <c r="HRY1674" s="37"/>
      <c r="HRZ1674" s="37"/>
      <c r="HSA1674" s="37"/>
      <c r="HSB1674" s="36"/>
      <c r="HSC1674" s="37"/>
      <c r="HSD1674" s="37"/>
      <c r="HSE1674" s="37"/>
      <c r="HSF1674" s="37"/>
      <c r="HSG1674" s="36"/>
      <c r="HSH1674" s="49"/>
      <c r="HSI1674" s="50"/>
      <c r="HSJ1674" s="50"/>
      <c r="HSK1674" s="49"/>
      <c r="HSL1674" s="50"/>
      <c r="HSM1674" s="50"/>
      <c r="HSN1674" s="129"/>
      <c r="HSO1674" s="121"/>
      <c r="HSP1674" s="16"/>
      <c r="HSQ1674" s="145"/>
      <c r="HSR1674" s="121"/>
      <c r="HSS1674" s="43"/>
      <c r="HST1674" s="90"/>
      <c r="HSU1674" s="90"/>
      <c r="HSV1674" s="16"/>
      <c r="HSW1674" s="90"/>
      <c r="HSX1674" s="143"/>
      <c r="HSY1674" s="166"/>
      <c r="HSZ1674" s="172"/>
      <c r="HTA1674" s="36"/>
      <c r="HTB1674" s="36"/>
      <c r="HTC1674" s="36"/>
      <c r="HTD1674" s="37"/>
      <c r="HTE1674" s="37"/>
      <c r="HTF1674" s="37"/>
      <c r="HTG1674" s="37"/>
      <c r="HTH1674" s="37"/>
      <c r="HTI1674" s="37"/>
      <c r="HTJ1674" s="36"/>
      <c r="HTK1674" s="37"/>
      <c r="HTL1674" s="37"/>
      <c r="HTM1674" s="37"/>
      <c r="HTN1674" s="37"/>
      <c r="HTO1674" s="36"/>
      <c r="HTP1674" s="49"/>
      <c r="HTQ1674" s="50"/>
      <c r="HTR1674" s="50"/>
      <c r="HTS1674" s="49"/>
      <c r="HTT1674" s="50"/>
      <c r="HTU1674" s="50"/>
      <c r="HTV1674" s="129"/>
      <c r="HTW1674" s="121"/>
      <c r="HTX1674" s="16"/>
      <c r="HTY1674" s="145"/>
      <c r="HTZ1674" s="121"/>
      <c r="HUA1674" s="43"/>
      <c r="HUB1674" s="90"/>
      <c r="HUC1674" s="90"/>
      <c r="HUD1674" s="16"/>
      <c r="HUE1674" s="90"/>
      <c r="HUF1674" s="143"/>
      <c r="HUG1674" s="166"/>
      <c r="HUH1674" s="172"/>
      <c r="HUI1674" s="36"/>
      <c r="HUJ1674" s="36"/>
      <c r="HUK1674" s="36"/>
      <c r="HUL1674" s="37"/>
      <c r="HUM1674" s="37"/>
      <c r="HUN1674" s="37"/>
      <c r="HUO1674" s="37"/>
      <c r="HUP1674" s="37"/>
      <c r="HUQ1674" s="37"/>
      <c r="HUR1674" s="36"/>
      <c r="HUS1674" s="37"/>
      <c r="HUT1674" s="37"/>
      <c r="HUU1674" s="37"/>
      <c r="HUV1674" s="37"/>
      <c r="HUW1674" s="36"/>
      <c r="HUX1674" s="49"/>
      <c r="HUY1674" s="50"/>
      <c r="HUZ1674" s="50"/>
      <c r="HVA1674" s="49"/>
      <c r="HVB1674" s="50"/>
      <c r="HVC1674" s="50"/>
      <c r="HVD1674" s="129"/>
      <c r="HVE1674" s="121"/>
      <c r="HVF1674" s="16"/>
      <c r="HVG1674" s="145"/>
      <c r="HVH1674" s="121"/>
      <c r="HVI1674" s="43"/>
      <c r="HVJ1674" s="90"/>
      <c r="HVK1674" s="90"/>
      <c r="HVL1674" s="16"/>
      <c r="HVM1674" s="90"/>
      <c r="HVN1674" s="143"/>
      <c r="HVO1674" s="166"/>
      <c r="HVP1674" s="172"/>
      <c r="HVQ1674" s="36"/>
      <c r="HVR1674" s="36"/>
      <c r="HVS1674" s="36"/>
      <c r="HVT1674" s="37"/>
      <c r="HVU1674" s="37"/>
      <c r="HVV1674" s="37"/>
      <c r="HVW1674" s="37"/>
      <c r="HVX1674" s="37"/>
      <c r="HVY1674" s="37"/>
      <c r="HVZ1674" s="36"/>
      <c r="HWA1674" s="37"/>
      <c r="HWB1674" s="37"/>
      <c r="HWC1674" s="37"/>
      <c r="HWD1674" s="37"/>
      <c r="HWE1674" s="36"/>
      <c r="HWF1674" s="49"/>
      <c r="HWG1674" s="50"/>
      <c r="HWH1674" s="50"/>
      <c r="HWI1674" s="49"/>
      <c r="HWJ1674" s="50"/>
      <c r="HWK1674" s="50"/>
      <c r="HWL1674" s="129"/>
      <c r="HWM1674" s="121"/>
      <c r="HWN1674" s="16"/>
      <c r="HWO1674" s="145"/>
      <c r="HWP1674" s="121"/>
      <c r="HWQ1674" s="43"/>
      <c r="HWR1674" s="90"/>
      <c r="HWS1674" s="90"/>
      <c r="HWT1674" s="16"/>
      <c r="HWU1674" s="90"/>
      <c r="HWV1674" s="143"/>
      <c r="HWW1674" s="166"/>
      <c r="HWX1674" s="172"/>
      <c r="HWY1674" s="36"/>
      <c r="HWZ1674" s="36"/>
      <c r="HXA1674" s="36"/>
      <c r="HXB1674" s="37"/>
      <c r="HXC1674" s="37"/>
      <c r="HXD1674" s="37"/>
      <c r="HXE1674" s="37"/>
      <c r="HXF1674" s="37"/>
      <c r="HXG1674" s="37"/>
      <c r="HXH1674" s="36"/>
      <c r="HXI1674" s="37"/>
      <c r="HXJ1674" s="37"/>
      <c r="HXK1674" s="37"/>
      <c r="HXL1674" s="37"/>
      <c r="HXM1674" s="36"/>
      <c r="HXN1674" s="49"/>
      <c r="HXO1674" s="50"/>
      <c r="HXP1674" s="50"/>
      <c r="HXQ1674" s="49"/>
      <c r="HXR1674" s="50"/>
      <c r="HXS1674" s="50"/>
      <c r="HXT1674" s="129"/>
      <c r="HXU1674" s="121"/>
      <c r="HXV1674" s="16"/>
      <c r="HXW1674" s="145"/>
      <c r="HXX1674" s="121"/>
      <c r="HXY1674" s="43"/>
      <c r="HXZ1674" s="90"/>
      <c r="HYA1674" s="90"/>
      <c r="HYB1674" s="16"/>
      <c r="HYC1674" s="90"/>
      <c r="HYD1674" s="143"/>
      <c r="HYE1674" s="166"/>
      <c r="HYF1674" s="172"/>
      <c r="HYG1674" s="36"/>
      <c r="HYH1674" s="36"/>
      <c r="HYI1674" s="36"/>
      <c r="HYJ1674" s="37"/>
      <c r="HYK1674" s="37"/>
      <c r="HYL1674" s="37"/>
      <c r="HYM1674" s="37"/>
      <c r="HYN1674" s="37"/>
      <c r="HYO1674" s="37"/>
      <c r="HYP1674" s="36"/>
      <c r="HYQ1674" s="37"/>
      <c r="HYR1674" s="37"/>
      <c r="HYS1674" s="37"/>
      <c r="HYT1674" s="37"/>
      <c r="HYU1674" s="36"/>
      <c r="HYV1674" s="49"/>
      <c r="HYW1674" s="50"/>
      <c r="HYX1674" s="50"/>
      <c r="HYY1674" s="49"/>
      <c r="HYZ1674" s="50"/>
      <c r="HZA1674" s="50"/>
      <c r="HZB1674" s="129"/>
      <c r="HZC1674" s="121"/>
      <c r="HZD1674" s="16"/>
      <c r="HZE1674" s="145"/>
      <c r="HZF1674" s="121"/>
      <c r="HZG1674" s="43"/>
      <c r="HZH1674" s="90"/>
      <c r="HZI1674" s="90"/>
      <c r="HZJ1674" s="16"/>
      <c r="HZK1674" s="90"/>
      <c r="HZL1674" s="143"/>
      <c r="HZM1674" s="166"/>
      <c r="HZN1674" s="172"/>
      <c r="HZO1674" s="36"/>
      <c r="HZP1674" s="36"/>
      <c r="HZQ1674" s="36"/>
      <c r="HZR1674" s="37"/>
      <c r="HZS1674" s="37"/>
      <c r="HZT1674" s="37"/>
      <c r="HZU1674" s="37"/>
      <c r="HZV1674" s="37"/>
      <c r="HZW1674" s="37"/>
      <c r="HZX1674" s="36"/>
      <c r="HZY1674" s="37"/>
      <c r="HZZ1674" s="37"/>
      <c r="IAA1674" s="37"/>
      <c r="IAB1674" s="37"/>
      <c r="IAC1674" s="36"/>
      <c r="IAD1674" s="49"/>
      <c r="IAE1674" s="50"/>
      <c r="IAF1674" s="50"/>
      <c r="IAG1674" s="49"/>
      <c r="IAH1674" s="50"/>
      <c r="IAI1674" s="50"/>
      <c r="IAJ1674" s="129"/>
      <c r="IAK1674" s="121"/>
      <c r="IAL1674" s="16"/>
      <c r="IAM1674" s="145"/>
      <c r="IAN1674" s="121"/>
      <c r="IAO1674" s="43"/>
      <c r="IAP1674" s="90"/>
      <c r="IAQ1674" s="90"/>
      <c r="IAR1674" s="16"/>
      <c r="IAS1674" s="90"/>
      <c r="IAT1674" s="143"/>
      <c r="IAU1674" s="166"/>
      <c r="IAV1674" s="172"/>
      <c r="IAW1674" s="36"/>
      <c r="IAX1674" s="36"/>
      <c r="IAY1674" s="36"/>
      <c r="IAZ1674" s="37"/>
      <c r="IBA1674" s="37"/>
      <c r="IBB1674" s="37"/>
      <c r="IBC1674" s="37"/>
      <c r="IBD1674" s="37"/>
      <c r="IBE1674" s="37"/>
      <c r="IBF1674" s="36"/>
      <c r="IBG1674" s="37"/>
      <c r="IBH1674" s="37"/>
      <c r="IBI1674" s="37"/>
      <c r="IBJ1674" s="37"/>
      <c r="IBK1674" s="36"/>
      <c r="IBL1674" s="49"/>
      <c r="IBM1674" s="50"/>
      <c r="IBN1674" s="50"/>
      <c r="IBO1674" s="49"/>
      <c r="IBP1674" s="50"/>
      <c r="IBQ1674" s="50"/>
      <c r="IBR1674" s="129"/>
      <c r="IBS1674" s="121"/>
      <c r="IBT1674" s="16"/>
      <c r="IBU1674" s="145"/>
      <c r="IBV1674" s="121"/>
      <c r="IBW1674" s="43"/>
      <c r="IBX1674" s="90"/>
      <c r="IBY1674" s="90"/>
      <c r="IBZ1674" s="16"/>
      <c r="ICA1674" s="90"/>
      <c r="ICB1674" s="143"/>
      <c r="ICC1674" s="166"/>
      <c r="ICD1674" s="172"/>
      <c r="ICE1674" s="36"/>
      <c r="ICF1674" s="36"/>
      <c r="ICG1674" s="36"/>
      <c r="ICH1674" s="37"/>
      <c r="ICI1674" s="37"/>
      <c r="ICJ1674" s="37"/>
      <c r="ICK1674" s="37"/>
      <c r="ICL1674" s="37"/>
      <c r="ICM1674" s="37"/>
      <c r="ICN1674" s="36"/>
      <c r="ICO1674" s="37"/>
      <c r="ICP1674" s="37"/>
      <c r="ICQ1674" s="37"/>
      <c r="ICR1674" s="37"/>
      <c r="ICS1674" s="36"/>
      <c r="ICT1674" s="49"/>
      <c r="ICU1674" s="50"/>
      <c r="ICV1674" s="50"/>
      <c r="ICW1674" s="49"/>
      <c r="ICX1674" s="50"/>
      <c r="ICY1674" s="50"/>
      <c r="ICZ1674" s="129"/>
      <c r="IDA1674" s="121"/>
      <c r="IDB1674" s="16"/>
      <c r="IDC1674" s="145"/>
      <c r="IDD1674" s="121"/>
      <c r="IDE1674" s="43"/>
      <c r="IDF1674" s="90"/>
      <c r="IDG1674" s="90"/>
      <c r="IDH1674" s="16"/>
      <c r="IDI1674" s="90"/>
      <c r="IDJ1674" s="143"/>
      <c r="IDK1674" s="166"/>
      <c r="IDL1674" s="172"/>
      <c r="IDM1674" s="36"/>
      <c r="IDN1674" s="36"/>
      <c r="IDO1674" s="36"/>
      <c r="IDP1674" s="37"/>
      <c r="IDQ1674" s="37"/>
      <c r="IDR1674" s="37"/>
      <c r="IDS1674" s="37"/>
      <c r="IDT1674" s="37"/>
      <c r="IDU1674" s="37"/>
      <c r="IDV1674" s="36"/>
      <c r="IDW1674" s="37"/>
      <c r="IDX1674" s="37"/>
      <c r="IDY1674" s="37"/>
      <c r="IDZ1674" s="37"/>
      <c r="IEA1674" s="36"/>
      <c r="IEB1674" s="49"/>
      <c r="IEC1674" s="50"/>
      <c r="IED1674" s="50"/>
      <c r="IEE1674" s="49"/>
      <c r="IEF1674" s="50"/>
      <c r="IEG1674" s="50"/>
      <c r="IEH1674" s="129"/>
      <c r="IEI1674" s="121"/>
      <c r="IEJ1674" s="16"/>
      <c r="IEK1674" s="145"/>
      <c r="IEL1674" s="121"/>
      <c r="IEM1674" s="43"/>
      <c r="IEN1674" s="90"/>
      <c r="IEO1674" s="90"/>
      <c r="IEP1674" s="16"/>
      <c r="IEQ1674" s="90"/>
      <c r="IER1674" s="143"/>
      <c r="IES1674" s="166"/>
      <c r="IET1674" s="172"/>
      <c r="IEU1674" s="36"/>
      <c r="IEV1674" s="36"/>
      <c r="IEW1674" s="36"/>
      <c r="IEX1674" s="37"/>
      <c r="IEY1674" s="37"/>
      <c r="IEZ1674" s="37"/>
      <c r="IFA1674" s="37"/>
      <c r="IFB1674" s="37"/>
      <c r="IFC1674" s="37"/>
      <c r="IFD1674" s="36"/>
      <c r="IFE1674" s="37"/>
      <c r="IFF1674" s="37"/>
      <c r="IFG1674" s="37"/>
      <c r="IFH1674" s="37"/>
      <c r="IFI1674" s="36"/>
      <c r="IFJ1674" s="49"/>
      <c r="IFK1674" s="50"/>
      <c r="IFL1674" s="50"/>
      <c r="IFM1674" s="49"/>
      <c r="IFN1674" s="50"/>
      <c r="IFO1674" s="50"/>
      <c r="IFP1674" s="129"/>
      <c r="IFQ1674" s="121"/>
      <c r="IFR1674" s="16"/>
      <c r="IFS1674" s="145"/>
      <c r="IFT1674" s="121"/>
      <c r="IFU1674" s="43"/>
      <c r="IFV1674" s="90"/>
      <c r="IFW1674" s="90"/>
      <c r="IFX1674" s="16"/>
      <c r="IFY1674" s="90"/>
      <c r="IFZ1674" s="143"/>
      <c r="IGA1674" s="166"/>
      <c r="IGB1674" s="172"/>
      <c r="IGC1674" s="36"/>
      <c r="IGD1674" s="36"/>
      <c r="IGE1674" s="36"/>
      <c r="IGF1674" s="37"/>
      <c r="IGG1674" s="37"/>
      <c r="IGH1674" s="37"/>
      <c r="IGI1674" s="37"/>
      <c r="IGJ1674" s="37"/>
      <c r="IGK1674" s="37"/>
      <c r="IGL1674" s="36"/>
      <c r="IGM1674" s="37"/>
      <c r="IGN1674" s="37"/>
      <c r="IGO1674" s="37"/>
      <c r="IGP1674" s="37"/>
      <c r="IGQ1674" s="36"/>
      <c r="IGR1674" s="49"/>
      <c r="IGS1674" s="50"/>
      <c r="IGT1674" s="50"/>
      <c r="IGU1674" s="49"/>
      <c r="IGV1674" s="50"/>
      <c r="IGW1674" s="50"/>
      <c r="IGX1674" s="129"/>
      <c r="IGY1674" s="121"/>
      <c r="IGZ1674" s="16"/>
      <c r="IHA1674" s="145"/>
      <c r="IHB1674" s="121"/>
      <c r="IHC1674" s="43"/>
      <c r="IHD1674" s="90"/>
      <c r="IHE1674" s="90"/>
      <c r="IHF1674" s="16"/>
      <c r="IHG1674" s="90"/>
      <c r="IHH1674" s="143"/>
      <c r="IHI1674" s="166"/>
      <c r="IHJ1674" s="172"/>
      <c r="IHK1674" s="36"/>
      <c r="IHL1674" s="36"/>
      <c r="IHM1674" s="36"/>
      <c r="IHN1674" s="37"/>
      <c r="IHO1674" s="37"/>
      <c r="IHP1674" s="37"/>
      <c r="IHQ1674" s="37"/>
      <c r="IHR1674" s="37"/>
      <c r="IHS1674" s="37"/>
      <c r="IHT1674" s="36"/>
      <c r="IHU1674" s="37"/>
      <c r="IHV1674" s="37"/>
      <c r="IHW1674" s="37"/>
      <c r="IHX1674" s="37"/>
      <c r="IHY1674" s="36"/>
      <c r="IHZ1674" s="49"/>
      <c r="IIA1674" s="50"/>
      <c r="IIB1674" s="50"/>
      <c r="IIC1674" s="49"/>
      <c r="IID1674" s="50"/>
      <c r="IIE1674" s="50"/>
      <c r="IIF1674" s="129"/>
      <c r="IIG1674" s="121"/>
      <c r="IIH1674" s="16"/>
      <c r="III1674" s="145"/>
      <c r="IIJ1674" s="121"/>
      <c r="IIK1674" s="43"/>
      <c r="IIL1674" s="90"/>
      <c r="IIM1674" s="90"/>
      <c r="IIN1674" s="16"/>
      <c r="IIO1674" s="90"/>
      <c r="IIP1674" s="143"/>
      <c r="IIQ1674" s="166"/>
      <c r="IIR1674" s="172"/>
      <c r="IIS1674" s="36"/>
      <c r="IIT1674" s="36"/>
      <c r="IIU1674" s="36"/>
      <c r="IIV1674" s="37"/>
      <c r="IIW1674" s="37"/>
      <c r="IIX1674" s="37"/>
      <c r="IIY1674" s="37"/>
      <c r="IIZ1674" s="37"/>
      <c r="IJA1674" s="37"/>
      <c r="IJB1674" s="36"/>
      <c r="IJC1674" s="37"/>
      <c r="IJD1674" s="37"/>
      <c r="IJE1674" s="37"/>
      <c r="IJF1674" s="37"/>
      <c r="IJG1674" s="36"/>
      <c r="IJH1674" s="49"/>
      <c r="IJI1674" s="50"/>
      <c r="IJJ1674" s="50"/>
      <c r="IJK1674" s="49"/>
      <c r="IJL1674" s="50"/>
      <c r="IJM1674" s="50"/>
      <c r="IJN1674" s="129"/>
      <c r="IJO1674" s="121"/>
      <c r="IJP1674" s="16"/>
      <c r="IJQ1674" s="145"/>
      <c r="IJR1674" s="121"/>
      <c r="IJS1674" s="43"/>
      <c r="IJT1674" s="90"/>
      <c r="IJU1674" s="90"/>
      <c r="IJV1674" s="16"/>
      <c r="IJW1674" s="90"/>
      <c r="IJX1674" s="143"/>
      <c r="IJY1674" s="166"/>
      <c r="IJZ1674" s="172"/>
      <c r="IKA1674" s="36"/>
      <c r="IKB1674" s="36"/>
      <c r="IKC1674" s="36"/>
      <c r="IKD1674" s="37"/>
      <c r="IKE1674" s="37"/>
      <c r="IKF1674" s="37"/>
      <c r="IKG1674" s="37"/>
      <c r="IKH1674" s="37"/>
      <c r="IKI1674" s="37"/>
      <c r="IKJ1674" s="36"/>
      <c r="IKK1674" s="37"/>
      <c r="IKL1674" s="37"/>
      <c r="IKM1674" s="37"/>
      <c r="IKN1674" s="37"/>
      <c r="IKO1674" s="36"/>
      <c r="IKP1674" s="49"/>
      <c r="IKQ1674" s="50"/>
      <c r="IKR1674" s="50"/>
      <c r="IKS1674" s="49"/>
      <c r="IKT1674" s="50"/>
      <c r="IKU1674" s="50"/>
      <c r="IKV1674" s="129"/>
      <c r="IKW1674" s="121"/>
      <c r="IKX1674" s="16"/>
      <c r="IKY1674" s="145"/>
      <c r="IKZ1674" s="121"/>
      <c r="ILA1674" s="43"/>
      <c r="ILB1674" s="90"/>
      <c r="ILC1674" s="90"/>
      <c r="ILD1674" s="16"/>
      <c r="ILE1674" s="90"/>
      <c r="ILF1674" s="143"/>
      <c r="ILG1674" s="166"/>
      <c r="ILH1674" s="172"/>
      <c r="ILI1674" s="36"/>
      <c r="ILJ1674" s="36"/>
      <c r="ILK1674" s="36"/>
      <c r="ILL1674" s="37"/>
      <c r="ILM1674" s="37"/>
      <c r="ILN1674" s="37"/>
      <c r="ILO1674" s="37"/>
      <c r="ILP1674" s="37"/>
      <c r="ILQ1674" s="37"/>
      <c r="ILR1674" s="36"/>
      <c r="ILS1674" s="37"/>
      <c r="ILT1674" s="37"/>
      <c r="ILU1674" s="37"/>
      <c r="ILV1674" s="37"/>
      <c r="ILW1674" s="36"/>
      <c r="ILX1674" s="49"/>
      <c r="ILY1674" s="50"/>
      <c r="ILZ1674" s="50"/>
      <c r="IMA1674" s="49"/>
      <c r="IMB1674" s="50"/>
      <c r="IMC1674" s="50"/>
      <c r="IMD1674" s="129"/>
      <c r="IME1674" s="121"/>
      <c r="IMF1674" s="16"/>
      <c r="IMG1674" s="145"/>
      <c r="IMH1674" s="121"/>
      <c r="IMI1674" s="43"/>
      <c r="IMJ1674" s="90"/>
      <c r="IMK1674" s="90"/>
      <c r="IML1674" s="16"/>
      <c r="IMM1674" s="90"/>
      <c r="IMN1674" s="143"/>
      <c r="IMO1674" s="166"/>
      <c r="IMP1674" s="172"/>
      <c r="IMQ1674" s="36"/>
      <c r="IMR1674" s="36"/>
      <c r="IMS1674" s="36"/>
      <c r="IMT1674" s="37"/>
      <c r="IMU1674" s="37"/>
      <c r="IMV1674" s="37"/>
      <c r="IMW1674" s="37"/>
      <c r="IMX1674" s="37"/>
      <c r="IMY1674" s="37"/>
      <c r="IMZ1674" s="36"/>
      <c r="INA1674" s="37"/>
      <c r="INB1674" s="37"/>
      <c r="INC1674" s="37"/>
      <c r="IND1674" s="37"/>
      <c r="INE1674" s="36"/>
      <c r="INF1674" s="49"/>
      <c r="ING1674" s="50"/>
      <c r="INH1674" s="50"/>
      <c r="INI1674" s="49"/>
      <c r="INJ1674" s="50"/>
      <c r="INK1674" s="50"/>
      <c r="INL1674" s="129"/>
      <c r="INM1674" s="121"/>
      <c r="INN1674" s="16"/>
      <c r="INO1674" s="145"/>
      <c r="INP1674" s="121"/>
      <c r="INQ1674" s="43"/>
      <c r="INR1674" s="90"/>
      <c r="INS1674" s="90"/>
      <c r="INT1674" s="16"/>
      <c r="INU1674" s="90"/>
      <c r="INV1674" s="143"/>
      <c r="INW1674" s="166"/>
      <c r="INX1674" s="172"/>
      <c r="INY1674" s="36"/>
      <c r="INZ1674" s="36"/>
      <c r="IOA1674" s="36"/>
      <c r="IOB1674" s="37"/>
      <c r="IOC1674" s="37"/>
      <c r="IOD1674" s="37"/>
      <c r="IOE1674" s="37"/>
      <c r="IOF1674" s="37"/>
      <c r="IOG1674" s="37"/>
      <c r="IOH1674" s="36"/>
      <c r="IOI1674" s="37"/>
      <c r="IOJ1674" s="37"/>
      <c r="IOK1674" s="37"/>
      <c r="IOL1674" s="37"/>
      <c r="IOM1674" s="36"/>
      <c r="ION1674" s="49"/>
      <c r="IOO1674" s="50"/>
      <c r="IOP1674" s="50"/>
      <c r="IOQ1674" s="49"/>
      <c r="IOR1674" s="50"/>
      <c r="IOS1674" s="50"/>
      <c r="IOT1674" s="129"/>
      <c r="IOU1674" s="121"/>
      <c r="IOV1674" s="16"/>
      <c r="IOW1674" s="145"/>
      <c r="IOX1674" s="121"/>
      <c r="IOY1674" s="43"/>
      <c r="IOZ1674" s="90"/>
      <c r="IPA1674" s="90"/>
      <c r="IPB1674" s="16"/>
      <c r="IPC1674" s="90"/>
      <c r="IPD1674" s="143"/>
      <c r="IPE1674" s="166"/>
      <c r="IPF1674" s="172"/>
      <c r="IPG1674" s="36"/>
      <c r="IPH1674" s="36"/>
      <c r="IPI1674" s="36"/>
      <c r="IPJ1674" s="37"/>
      <c r="IPK1674" s="37"/>
      <c r="IPL1674" s="37"/>
      <c r="IPM1674" s="37"/>
      <c r="IPN1674" s="37"/>
      <c r="IPO1674" s="37"/>
      <c r="IPP1674" s="36"/>
      <c r="IPQ1674" s="37"/>
      <c r="IPR1674" s="37"/>
      <c r="IPS1674" s="37"/>
      <c r="IPT1674" s="37"/>
      <c r="IPU1674" s="36"/>
      <c r="IPV1674" s="49"/>
      <c r="IPW1674" s="50"/>
      <c r="IPX1674" s="50"/>
      <c r="IPY1674" s="49"/>
      <c r="IPZ1674" s="50"/>
      <c r="IQA1674" s="50"/>
      <c r="IQB1674" s="129"/>
      <c r="IQC1674" s="121"/>
      <c r="IQD1674" s="16"/>
      <c r="IQE1674" s="145"/>
      <c r="IQF1674" s="121"/>
      <c r="IQG1674" s="43"/>
      <c r="IQH1674" s="90"/>
      <c r="IQI1674" s="90"/>
      <c r="IQJ1674" s="16"/>
      <c r="IQK1674" s="90"/>
      <c r="IQL1674" s="143"/>
      <c r="IQM1674" s="166"/>
      <c r="IQN1674" s="172"/>
      <c r="IQO1674" s="36"/>
      <c r="IQP1674" s="36"/>
      <c r="IQQ1674" s="36"/>
      <c r="IQR1674" s="37"/>
      <c r="IQS1674" s="37"/>
      <c r="IQT1674" s="37"/>
      <c r="IQU1674" s="37"/>
      <c r="IQV1674" s="37"/>
      <c r="IQW1674" s="37"/>
      <c r="IQX1674" s="36"/>
      <c r="IQY1674" s="37"/>
      <c r="IQZ1674" s="37"/>
      <c r="IRA1674" s="37"/>
      <c r="IRB1674" s="37"/>
      <c r="IRC1674" s="36"/>
      <c r="IRD1674" s="49"/>
      <c r="IRE1674" s="50"/>
      <c r="IRF1674" s="50"/>
      <c r="IRG1674" s="49"/>
      <c r="IRH1674" s="50"/>
      <c r="IRI1674" s="50"/>
      <c r="IRJ1674" s="129"/>
      <c r="IRK1674" s="121"/>
      <c r="IRL1674" s="16"/>
      <c r="IRM1674" s="145"/>
      <c r="IRN1674" s="121"/>
      <c r="IRO1674" s="43"/>
      <c r="IRP1674" s="90"/>
      <c r="IRQ1674" s="90"/>
      <c r="IRR1674" s="16"/>
      <c r="IRS1674" s="90"/>
      <c r="IRT1674" s="143"/>
      <c r="IRU1674" s="166"/>
      <c r="IRV1674" s="172"/>
      <c r="IRW1674" s="36"/>
      <c r="IRX1674" s="36"/>
      <c r="IRY1674" s="36"/>
      <c r="IRZ1674" s="37"/>
      <c r="ISA1674" s="37"/>
      <c r="ISB1674" s="37"/>
      <c r="ISC1674" s="37"/>
      <c r="ISD1674" s="37"/>
      <c r="ISE1674" s="37"/>
      <c r="ISF1674" s="36"/>
      <c r="ISG1674" s="37"/>
      <c r="ISH1674" s="37"/>
      <c r="ISI1674" s="37"/>
      <c r="ISJ1674" s="37"/>
      <c r="ISK1674" s="36"/>
      <c r="ISL1674" s="49"/>
      <c r="ISM1674" s="50"/>
      <c r="ISN1674" s="50"/>
      <c r="ISO1674" s="49"/>
      <c r="ISP1674" s="50"/>
      <c r="ISQ1674" s="50"/>
      <c r="ISR1674" s="129"/>
      <c r="ISS1674" s="121"/>
      <c r="IST1674" s="16"/>
      <c r="ISU1674" s="145"/>
      <c r="ISV1674" s="121"/>
      <c r="ISW1674" s="43"/>
      <c r="ISX1674" s="90"/>
      <c r="ISY1674" s="90"/>
      <c r="ISZ1674" s="16"/>
      <c r="ITA1674" s="90"/>
      <c r="ITB1674" s="143"/>
      <c r="ITC1674" s="166"/>
      <c r="ITD1674" s="172"/>
      <c r="ITE1674" s="36"/>
      <c r="ITF1674" s="36"/>
      <c r="ITG1674" s="36"/>
      <c r="ITH1674" s="37"/>
      <c r="ITI1674" s="37"/>
      <c r="ITJ1674" s="37"/>
      <c r="ITK1674" s="37"/>
      <c r="ITL1674" s="37"/>
      <c r="ITM1674" s="37"/>
      <c r="ITN1674" s="36"/>
      <c r="ITO1674" s="37"/>
      <c r="ITP1674" s="37"/>
      <c r="ITQ1674" s="37"/>
      <c r="ITR1674" s="37"/>
      <c r="ITS1674" s="36"/>
      <c r="ITT1674" s="49"/>
      <c r="ITU1674" s="50"/>
      <c r="ITV1674" s="50"/>
      <c r="ITW1674" s="49"/>
      <c r="ITX1674" s="50"/>
      <c r="ITY1674" s="50"/>
      <c r="ITZ1674" s="129"/>
      <c r="IUA1674" s="121"/>
      <c r="IUB1674" s="16"/>
      <c r="IUC1674" s="145"/>
      <c r="IUD1674" s="121"/>
      <c r="IUE1674" s="43"/>
      <c r="IUF1674" s="90"/>
      <c r="IUG1674" s="90"/>
      <c r="IUH1674" s="16"/>
      <c r="IUI1674" s="90"/>
      <c r="IUJ1674" s="143"/>
      <c r="IUK1674" s="166"/>
      <c r="IUL1674" s="172"/>
      <c r="IUM1674" s="36"/>
      <c r="IUN1674" s="36"/>
      <c r="IUO1674" s="36"/>
      <c r="IUP1674" s="37"/>
      <c r="IUQ1674" s="37"/>
      <c r="IUR1674" s="37"/>
      <c r="IUS1674" s="37"/>
      <c r="IUT1674" s="37"/>
      <c r="IUU1674" s="37"/>
      <c r="IUV1674" s="36"/>
      <c r="IUW1674" s="37"/>
      <c r="IUX1674" s="37"/>
      <c r="IUY1674" s="37"/>
      <c r="IUZ1674" s="37"/>
      <c r="IVA1674" s="36"/>
      <c r="IVB1674" s="49"/>
      <c r="IVC1674" s="50"/>
      <c r="IVD1674" s="50"/>
      <c r="IVE1674" s="49"/>
      <c r="IVF1674" s="50"/>
      <c r="IVG1674" s="50"/>
      <c r="IVH1674" s="129"/>
      <c r="IVI1674" s="121"/>
      <c r="IVJ1674" s="16"/>
      <c r="IVK1674" s="145"/>
      <c r="IVL1674" s="121"/>
      <c r="IVM1674" s="43"/>
      <c r="IVN1674" s="90"/>
      <c r="IVO1674" s="90"/>
      <c r="IVP1674" s="16"/>
      <c r="IVQ1674" s="90"/>
      <c r="IVR1674" s="143"/>
      <c r="IVS1674" s="166"/>
      <c r="IVT1674" s="172"/>
      <c r="IVU1674" s="36"/>
      <c r="IVV1674" s="36"/>
      <c r="IVW1674" s="36"/>
      <c r="IVX1674" s="37"/>
      <c r="IVY1674" s="37"/>
      <c r="IVZ1674" s="37"/>
      <c r="IWA1674" s="37"/>
      <c r="IWB1674" s="37"/>
      <c r="IWC1674" s="37"/>
      <c r="IWD1674" s="36"/>
      <c r="IWE1674" s="37"/>
      <c r="IWF1674" s="37"/>
      <c r="IWG1674" s="37"/>
      <c r="IWH1674" s="37"/>
      <c r="IWI1674" s="36"/>
      <c r="IWJ1674" s="49"/>
      <c r="IWK1674" s="50"/>
      <c r="IWL1674" s="50"/>
      <c r="IWM1674" s="49"/>
      <c r="IWN1674" s="50"/>
      <c r="IWO1674" s="50"/>
      <c r="IWP1674" s="129"/>
      <c r="IWQ1674" s="121"/>
      <c r="IWR1674" s="16"/>
      <c r="IWS1674" s="145"/>
      <c r="IWT1674" s="121"/>
      <c r="IWU1674" s="43"/>
      <c r="IWV1674" s="90"/>
      <c r="IWW1674" s="90"/>
      <c r="IWX1674" s="16"/>
      <c r="IWY1674" s="90"/>
      <c r="IWZ1674" s="143"/>
      <c r="IXA1674" s="166"/>
      <c r="IXB1674" s="172"/>
      <c r="IXC1674" s="36"/>
      <c r="IXD1674" s="36"/>
      <c r="IXE1674" s="36"/>
      <c r="IXF1674" s="37"/>
      <c r="IXG1674" s="37"/>
      <c r="IXH1674" s="37"/>
      <c r="IXI1674" s="37"/>
      <c r="IXJ1674" s="37"/>
      <c r="IXK1674" s="37"/>
      <c r="IXL1674" s="36"/>
      <c r="IXM1674" s="37"/>
      <c r="IXN1674" s="37"/>
      <c r="IXO1674" s="37"/>
      <c r="IXP1674" s="37"/>
      <c r="IXQ1674" s="36"/>
      <c r="IXR1674" s="49"/>
      <c r="IXS1674" s="50"/>
      <c r="IXT1674" s="50"/>
      <c r="IXU1674" s="49"/>
      <c r="IXV1674" s="50"/>
      <c r="IXW1674" s="50"/>
      <c r="IXX1674" s="129"/>
      <c r="IXY1674" s="121"/>
      <c r="IXZ1674" s="16"/>
      <c r="IYA1674" s="145"/>
      <c r="IYB1674" s="121"/>
      <c r="IYC1674" s="43"/>
      <c r="IYD1674" s="90"/>
      <c r="IYE1674" s="90"/>
      <c r="IYF1674" s="16"/>
      <c r="IYG1674" s="90"/>
      <c r="IYH1674" s="143"/>
      <c r="IYI1674" s="166"/>
      <c r="IYJ1674" s="172"/>
      <c r="IYK1674" s="36"/>
      <c r="IYL1674" s="36"/>
      <c r="IYM1674" s="36"/>
      <c r="IYN1674" s="37"/>
      <c r="IYO1674" s="37"/>
      <c r="IYP1674" s="37"/>
      <c r="IYQ1674" s="37"/>
      <c r="IYR1674" s="37"/>
      <c r="IYS1674" s="37"/>
      <c r="IYT1674" s="36"/>
      <c r="IYU1674" s="37"/>
      <c r="IYV1674" s="37"/>
      <c r="IYW1674" s="37"/>
      <c r="IYX1674" s="37"/>
      <c r="IYY1674" s="36"/>
      <c r="IYZ1674" s="49"/>
      <c r="IZA1674" s="50"/>
      <c r="IZB1674" s="50"/>
      <c r="IZC1674" s="49"/>
      <c r="IZD1674" s="50"/>
      <c r="IZE1674" s="50"/>
      <c r="IZF1674" s="129"/>
      <c r="IZG1674" s="121"/>
      <c r="IZH1674" s="16"/>
      <c r="IZI1674" s="145"/>
      <c r="IZJ1674" s="121"/>
      <c r="IZK1674" s="43"/>
      <c r="IZL1674" s="90"/>
      <c r="IZM1674" s="90"/>
      <c r="IZN1674" s="16"/>
      <c r="IZO1674" s="90"/>
      <c r="IZP1674" s="143"/>
      <c r="IZQ1674" s="166"/>
      <c r="IZR1674" s="172"/>
      <c r="IZS1674" s="36"/>
      <c r="IZT1674" s="36"/>
      <c r="IZU1674" s="36"/>
      <c r="IZV1674" s="37"/>
      <c r="IZW1674" s="37"/>
      <c r="IZX1674" s="37"/>
      <c r="IZY1674" s="37"/>
      <c r="IZZ1674" s="37"/>
      <c r="JAA1674" s="37"/>
      <c r="JAB1674" s="36"/>
      <c r="JAC1674" s="37"/>
      <c r="JAD1674" s="37"/>
      <c r="JAE1674" s="37"/>
      <c r="JAF1674" s="37"/>
      <c r="JAG1674" s="36"/>
      <c r="JAH1674" s="49"/>
      <c r="JAI1674" s="50"/>
      <c r="JAJ1674" s="50"/>
      <c r="JAK1674" s="49"/>
      <c r="JAL1674" s="50"/>
      <c r="JAM1674" s="50"/>
      <c r="JAN1674" s="129"/>
      <c r="JAO1674" s="121"/>
      <c r="JAP1674" s="16"/>
      <c r="JAQ1674" s="145"/>
      <c r="JAR1674" s="121"/>
      <c r="JAS1674" s="43"/>
      <c r="JAT1674" s="90"/>
      <c r="JAU1674" s="90"/>
      <c r="JAV1674" s="16"/>
      <c r="JAW1674" s="90"/>
      <c r="JAX1674" s="143"/>
      <c r="JAY1674" s="166"/>
      <c r="JAZ1674" s="172"/>
      <c r="JBA1674" s="36"/>
      <c r="JBB1674" s="36"/>
      <c r="JBC1674" s="36"/>
      <c r="JBD1674" s="37"/>
      <c r="JBE1674" s="37"/>
      <c r="JBF1674" s="37"/>
      <c r="JBG1674" s="37"/>
      <c r="JBH1674" s="37"/>
      <c r="JBI1674" s="37"/>
      <c r="JBJ1674" s="36"/>
      <c r="JBK1674" s="37"/>
      <c r="JBL1674" s="37"/>
      <c r="JBM1674" s="37"/>
      <c r="JBN1674" s="37"/>
      <c r="JBO1674" s="36"/>
      <c r="JBP1674" s="49"/>
      <c r="JBQ1674" s="50"/>
      <c r="JBR1674" s="50"/>
      <c r="JBS1674" s="49"/>
      <c r="JBT1674" s="50"/>
      <c r="JBU1674" s="50"/>
      <c r="JBV1674" s="129"/>
      <c r="JBW1674" s="121"/>
      <c r="JBX1674" s="16"/>
      <c r="JBY1674" s="145"/>
      <c r="JBZ1674" s="121"/>
      <c r="JCA1674" s="43"/>
      <c r="JCB1674" s="90"/>
      <c r="JCC1674" s="90"/>
      <c r="JCD1674" s="16"/>
      <c r="JCE1674" s="90"/>
      <c r="JCF1674" s="143"/>
      <c r="JCG1674" s="166"/>
      <c r="JCH1674" s="172"/>
      <c r="JCI1674" s="36"/>
      <c r="JCJ1674" s="36"/>
      <c r="JCK1674" s="36"/>
      <c r="JCL1674" s="37"/>
      <c r="JCM1674" s="37"/>
      <c r="JCN1674" s="37"/>
      <c r="JCO1674" s="37"/>
      <c r="JCP1674" s="37"/>
      <c r="JCQ1674" s="37"/>
      <c r="JCR1674" s="36"/>
      <c r="JCS1674" s="37"/>
      <c r="JCT1674" s="37"/>
      <c r="JCU1674" s="37"/>
      <c r="JCV1674" s="37"/>
      <c r="JCW1674" s="36"/>
      <c r="JCX1674" s="49"/>
      <c r="JCY1674" s="50"/>
      <c r="JCZ1674" s="50"/>
      <c r="JDA1674" s="49"/>
      <c r="JDB1674" s="50"/>
      <c r="JDC1674" s="50"/>
      <c r="JDD1674" s="129"/>
      <c r="JDE1674" s="121"/>
      <c r="JDF1674" s="16"/>
      <c r="JDG1674" s="145"/>
      <c r="JDH1674" s="121"/>
      <c r="JDI1674" s="43"/>
      <c r="JDJ1674" s="90"/>
      <c r="JDK1674" s="90"/>
      <c r="JDL1674" s="16"/>
      <c r="JDM1674" s="90"/>
      <c r="JDN1674" s="143"/>
      <c r="JDO1674" s="166"/>
      <c r="JDP1674" s="172"/>
      <c r="JDQ1674" s="36"/>
      <c r="JDR1674" s="36"/>
      <c r="JDS1674" s="36"/>
      <c r="JDT1674" s="37"/>
      <c r="JDU1674" s="37"/>
      <c r="JDV1674" s="37"/>
      <c r="JDW1674" s="37"/>
      <c r="JDX1674" s="37"/>
      <c r="JDY1674" s="37"/>
      <c r="JDZ1674" s="36"/>
      <c r="JEA1674" s="37"/>
      <c r="JEB1674" s="37"/>
      <c r="JEC1674" s="37"/>
      <c r="JED1674" s="37"/>
      <c r="JEE1674" s="36"/>
      <c r="JEF1674" s="49"/>
      <c r="JEG1674" s="50"/>
      <c r="JEH1674" s="50"/>
      <c r="JEI1674" s="49"/>
      <c r="JEJ1674" s="50"/>
      <c r="JEK1674" s="50"/>
      <c r="JEL1674" s="129"/>
      <c r="JEM1674" s="121"/>
      <c r="JEN1674" s="16"/>
      <c r="JEO1674" s="145"/>
      <c r="JEP1674" s="121"/>
      <c r="JEQ1674" s="43"/>
      <c r="JER1674" s="90"/>
      <c r="JES1674" s="90"/>
      <c r="JET1674" s="16"/>
      <c r="JEU1674" s="90"/>
      <c r="JEV1674" s="143"/>
      <c r="JEW1674" s="166"/>
      <c r="JEX1674" s="172"/>
      <c r="JEY1674" s="36"/>
      <c r="JEZ1674" s="36"/>
      <c r="JFA1674" s="36"/>
      <c r="JFB1674" s="37"/>
      <c r="JFC1674" s="37"/>
      <c r="JFD1674" s="37"/>
      <c r="JFE1674" s="37"/>
      <c r="JFF1674" s="37"/>
      <c r="JFG1674" s="37"/>
      <c r="JFH1674" s="36"/>
      <c r="JFI1674" s="37"/>
      <c r="JFJ1674" s="37"/>
      <c r="JFK1674" s="37"/>
      <c r="JFL1674" s="37"/>
      <c r="JFM1674" s="36"/>
      <c r="JFN1674" s="49"/>
      <c r="JFO1674" s="50"/>
      <c r="JFP1674" s="50"/>
      <c r="JFQ1674" s="49"/>
      <c r="JFR1674" s="50"/>
      <c r="JFS1674" s="50"/>
      <c r="JFT1674" s="129"/>
      <c r="JFU1674" s="121"/>
      <c r="JFV1674" s="16"/>
      <c r="JFW1674" s="145"/>
      <c r="JFX1674" s="121"/>
      <c r="JFY1674" s="43"/>
      <c r="JFZ1674" s="90"/>
      <c r="JGA1674" s="90"/>
      <c r="JGB1674" s="16"/>
      <c r="JGC1674" s="90"/>
      <c r="JGD1674" s="143"/>
      <c r="JGE1674" s="166"/>
      <c r="JGF1674" s="172"/>
      <c r="JGG1674" s="36"/>
      <c r="JGH1674" s="36"/>
      <c r="JGI1674" s="36"/>
      <c r="JGJ1674" s="37"/>
      <c r="JGK1674" s="37"/>
      <c r="JGL1674" s="37"/>
      <c r="JGM1674" s="37"/>
      <c r="JGN1674" s="37"/>
      <c r="JGO1674" s="37"/>
      <c r="JGP1674" s="36"/>
      <c r="JGQ1674" s="37"/>
      <c r="JGR1674" s="37"/>
      <c r="JGS1674" s="37"/>
      <c r="JGT1674" s="37"/>
      <c r="JGU1674" s="36"/>
      <c r="JGV1674" s="49"/>
      <c r="JGW1674" s="50"/>
      <c r="JGX1674" s="50"/>
      <c r="JGY1674" s="49"/>
      <c r="JGZ1674" s="50"/>
      <c r="JHA1674" s="50"/>
      <c r="JHB1674" s="129"/>
      <c r="JHC1674" s="121"/>
      <c r="JHD1674" s="16"/>
      <c r="JHE1674" s="145"/>
      <c r="JHF1674" s="121"/>
      <c r="JHG1674" s="43"/>
      <c r="JHH1674" s="90"/>
      <c r="JHI1674" s="90"/>
      <c r="JHJ1674" s="16"/>
      <c r="JHK1674" s="90"/>
      <c r="JHL1674" s="143"/>
      <c r="JHM1674" s="166"/>
      <c r="JHN1674" s="172"/>
      <c r="JHO1674" s="36"/>
      <c r="JHP1674" s="36"/>
      <c r="JHQ1674" s="36"/>
      <c r="JHR1674" s="37"/>
      <c r="JHS1674" s="37"/>
      <c r="JHT1674" s="37"/>
      <c r="JHU1674" s="37"/>
      <c r="JHV1674" s="37"/>
      <c r="JHW1674" s="37"/>
      <c r="JHX1674" s="36"/>
      <c r="JHY1674" s="37"/>
      <c r="JHZ1674" s="37"/>
      <c r="JIA1674" s="37"/>
      <c r="JIB1674" s="37"/>
      <c r="JIC1674" s="36"/>
      <c r="JID1674" s="49"/>
      <c r="JIE1674" s="50"/>
      <c r="JIF1674" s="50"/>
      <c r="JIG1674" s="49"/>
      <c r="JIH1674" s="50"/>
      <c r="JII1674" s="50"/>
      <c r="JIJ1674" s="129"/>
      <c r="JIK1674" s="121"/>
      <c r="JIL1674" s="16"/>
      <c r="JIM1674" s="145"/>
      <c r="JIN1674" s="121"/>
      <c r="JIO1674" s="43"/>
      <c r="JIP1674" s="90"/>
      <c r="JIQ1674" s="90"/>
      <c r="JIR1674" s="16"/>
      <c r="JIS1674" s="90"/>
      <c r="JIT1674" s="143"/>
      <c r="JIU1674" s="166"/>
      <c r="JIV1674" s="172"/>
      <c r="JIW1674" s="36"/>
      <c r="JIX1674" s="36"/>
      <c r="JIY1674" s="36"/>
      <c r="JIZ1674" s="37"/>
      <c r="JJA1674" s="37"/>
      <c r="JJB1674" s="37"/>
      <c r="JJC1674" s="37"/>
      <c r="JJD1674" s="37"/>
      <c r="JJE1674" s="37"/>
      <c r="JJF1674" s="36"/>
      <c r="JJG1674" s="37"/>
      <c r="JJH1674" s="37"/>
      <c r="JJI1674" s="37"/>
      <c r="JJJ1674" s="37"/>
      <c r="JJK1674" s="36"/>
      <c r="JJL1674" s="49"/>
      <c r="JJM1674" s="50"/>
      <c r="JJN1674" s="50"/>
      <c r="JJO1674" s="49"/>
      <c r="JJP1674" s="50"/>
      <c r="JJQ1674" s="50"/>
      <c r="JJR1674" s="129"/>
      <c r="JJS1674" s="121"/>
      <c r="JJT1674" s="16"/>
      <c r="JJU1674" s="145"/>
      <c r="JJV1674" s="121"/>
      <c r="JJW1674" s="43"/>
      <c r="JJX1674" s="90"/>
      <c r="JJY1674" s="90"/>
      <c r="JJZ1674" s="16"/>
      <c r="JKA1674" s="90"/>
      <c r="JKB1674" s="143"/>
      <c r="JKC1674" s="166"/>
      <c r="JKD1674" s="172"/>
      <c r="JKE1674" s="36"/>
      <c r="JKF1674" s="36"/>
      <c r="JKG1674" s="36"/>
      <c r="JKH1674" s="37"/>
      <c r="JKI1674" s="37"/>
      <c r="JKJ1674" s="37"/>
      <c r="JKK1674" s="37"/>
      <c r="JKL1674" s="37"/>
      <c r="JKM1674" s="37"/>
      <c r="JKN1674" s="36"/>
      <c r="JKO1674" s="37"/>
      <c r="JKP1674" s="37"/>
      <c r="JKQ1674" s="37"/>
      <c r="JKR1674" s="37"/>
      <c r="JKS1674" s="36"/>
      <c r="JKT1674" s="49"/>
      <c r="JKU1674" s="50"/>
      <c r="JKV1674" s="50"/>
      <c r="JKW1674" s="49"/>
      <c r="JKX1674" s="50"/>
      <c r="JKY1674" s="50"/>
      <c r="JKZ1674" s="129"/>
      <c r="JLA1674" s="121"/>
      <c r="JLB1674" s="16"/>
      <c r="JLC1674" s="145"/>
      <c r="JLD1674" s="121"/>
      <c r="JLE1674" s="43"/>
      <c r="JLF1674" s="90"/>
      <c r="JLG1674" s="90"/>
      <c r="JLH1674" s="16"/>
      <c r="JLI1674" s="90"/>
      <c r="JLJ1674" s="143"/>
      <c r="JLK1674" s="166"/>
      <c r="JLL1674" s="172"/>
      <c r="JLM1674" s="36"/>
      <c r="JLN1674" s="36"/>
      <c r="JLO1674" s="36"/>
      <c r="JLP1674" s="37"/>
      <c r="JLQ1674" s="37"/>
      <c r="JLR1674" s="37"/>
      <c r="JLS1674" s="37"/>
      <c r="JLT1674" s="37"/>
      <c r="JLU1674" s="37"/>
      <c r="JLV1674" s="36"/>
      <c r="JLW1674" s="37"/>
      <c r="JLX1674" s="37"/>
      <c r="JLY1674" s="37"/>
      <c r="JLZ1674" s="37"/>
      <c r="JMA1674" s="36"/>
      <c r="JMB1674" s="49"/>
      <c r="JMC1674" s="50"/>
      <c r="JMD1674" s="50"/>
      <c r="JME1674" s="49"/>
      <c r="JMF1674" s="50"/>
      <c r="JMG1674" s="50"/>
      <c r="JMH1674" s="129"/>
      <c r="JMI1674" s="121"/>
      <c r="JMJ1674" s="16"/>
      <c r="JMK1674" s="145"/>
      <c r="JML1674" s="121"/>
      <c r="JMM1674" s="43"/>
      <c r="JMN1674" s="90"/>
      <c r="JMO1674" s="90"/>
      <c r="JMP1674" s="16"/>
      <c r="JMQ1674" s="90"/>
      <c r="JMR1674" s="143"/>
      <c r="JMS1674" s="166"/>
      <c r="JMT1674" s="172"/>
      <c r="JMU1674" s="36"/>
      <c r="JMV1674" s="36"/>
      <c r="JMW1674" s="36"/>
      <c r="JMX1674" s="37"/>
      <c r="JMY1674" s="37"/>
      <c r="JMZ1674" s="37"/>
      <c r="JNA1674" s="37"/>
      <c r="JNB1674" s="37"/>
      <c r="JNC1674" s="37"/>
      <c r="JND1674" s="36"/>
      <c r="JNE1674" s="37"/>
      <c r="JNF1674" s="37"/>
      <c r="JNG1674" s="37"/>
      <c r="JNH1674" s="37"/>
      <c r="JNI1674" s="36"/>
      <c r="JNJ1674" s="49"/>
      <c r="JNK1674" s="50"/>
      <c r="JNL1674" s="50"/>
      <c r="JNM1674" s="49"/>
      <c r="JNN1674" s="50"/>
      <c r="JNO1674" s="50"/>
      <c r="JNP1674" s="129"/>
      <c r="JNQ1674" s="121"/>
      <c r="JNR1674" s="16"/>
      <c r="JNS1674" s="145"/>
      <c r="JNT1674" s="121"/>
      <c r="JNU1674" s="43"/>
      <c r="JNV1674" s="90"/>
      <c r="JNW1674" s="90"/>
      <c r="JNX1674" s="16"/>
      <c r="JNY1674" s="90"/>
      <c r="JNZ1674" s="143"/>
      <c r="JOA1674" s="166"/>
      <c r="JOB1674" s="172"/>
      <c r="JOC1674" s="36"/>
      <c r="JOD1674" s="36"/>
      <c r="JOE1674" s="36"/>
      <c r="JOF1674" s="37"/>
      <c r="JOG1674" s="37"/>
      <c r="JOH1674" s="37"/>
      <c r="JOI1674" s="37"/>
      <c r="JOJ1674" s="37"/>
      <c r="JOK1674" s="37"/>
      <c r="JOL1674" s="36"/>
      <c r="JOM1674" s="37"/>
      <c r="JON1674" s="37"/>
      <c r="JOO1674" s="37"/>
      <c r="JOP1674" s="37"/>
      <c r="JOQ1674" s="36"/>
      <c r="JOR1674" s="49"/>
      <c r="JOS1674" s="50"/>
      <c r="JOT1674" s="50"/>
      <c r="JOU1674" s="49"/>
      <c r="JOV1674" s="50"/>
      <c r="JOW1674" s="50"/>
      <c r="JOX1674" s="129"/>
      <c r="JOY1674" s="121"/>
      <c r="JOZ1674" s="16"/>
      <c r="JPA1674" s="145"/>
      <c r="JPB1674" s="121"/>
      <c r="JPC1674" s="43"/>
      <c r="JPD1674" s="90"/>
      <c r="JPE1674" s="90"/>
      <c r="JPF1674" s="16"/>
      <c r="JPG1674" s="90"/>
      <c r="JPH1674" s="143"/>
      <c r="JPI1674" s="166"/>
      <c r="JPJ1674" s="172"/>
      <c r="JPK1674" s="36"/>
      <c r="JPL1674" s="36"/>
      <c r="JPM1674" s="36"/>
      <c r="JPN1674" s="37"/>
      <c r="JPO1674" s="37"/>
      <c r="JPP1674" s="37"/>
      <c r="JPQ1674" s="37"/>
      <c r="JPR1674" s="37"/>
      <c r="JPS1674" s="37"/>
      <c r="JPT1674" s="36"/>
      <c r="JPU1674" s="37"/>
      <c r="JPV1674" s="37"/>
      <c r="JPW1674" s="37"/>
      <c r="JPX1674" s="37"/>
      <c r="JPY1674" s="36"/>
      <c r="JPZ1674" s="49"/>
      <c r="JQA1674" s="50"/>
      <c r="JQB1674" s="50"/>
      <c r="JQC1674" s="49"/>
      <c r="JQD1674" s="50"/>
      <c r="JQE1674" s="50"/>
      <c r="JQF1674" s="129"/>
      <c r="JQG1674" s="121"/>
      <c r="JQH1674" s="16"/>
      <c r="JQI1674" s="145"/>
      <c r="JQJ1674" s="121"/>
      <c r="JQK1674" s="43"/>
      <c r="JQL1674" s="90"/>
      <c r="JQM1674" s="90"/>
      <c r="JQN1674" s="16"/>
      <c r="JQO1674" s="90"/>
      <c r="JQP1674" s="143"/>
      <c r="JQQ1674" s="166"/>
      <c r="JQR1674" s="172"/>
      <c r="JQS1674" s="36"/>
      <c r="JQT1674" s="36"/>
      <c r="JQU1674" s="36"/>
      <c r="JQV1674" s="37"/>
      <c r="JQW1674" s="37"/>
      <c r="JQX1674" s="37"/>
      <c r="JQY1674" s="37"/>
      <c r="JQZ1674" s="37"/>
      <c r="JRA1674" s="37"/>
      <c r="JRB1674" s="36"/>
      <c r="JRC1674" s="37"/>
      <c r="JRD1674" s="37"/>
      <c r="JRE1674" s="37"/>
      <c r="JRF1674" s="37"/>
      <c r="JRG1674" s="36"/>
      <c r="JRH1674" s="49"/>
      <c r="JRI1674" s="50"/>
      <c r="JRJ1674" s="50"/>
      <c r="JRK1674" s="49"/>
      <c r="JRL1674" s="50"/>
      <c r="JRM1674" s="50"/>
      <c r="JRN1674" s="129"/>
      <c r="JRO1674" s="121"/>
      <c r="JRP1674" s="16"/>
      <c r="JRQ1674" s="145"/>
      <c r="JRR1674" s="121"/>
      <c r="JRS1674" s="43"/>
      <c r="JRT1674" s="90"/>
      <c r="JRU1674" s="90"/>
      <c r="JRV1674" s="16"/>
      <c r="JRW1674" s="90"/>
      <c r="JRX1674" s="143"/>
      <c r="JRY1674" s="166"/>
      <c r="JRZ1674" s="172"/>
      <c r="JSA1674" s="36"/>
      <c r="JSB1674" s="36"/>
      <c r="JSC1674" s="36"/>
      <c r="JSD1674" s="37"/>
      <c r="JSE1674" s="37"/>
      <c r="JSF1674" s="37"/>
      <c r="JSG1674" s="37"/>
      <c r="JSH1674" s="37"/>
      <c r="JSI1674" s="37"/>
      <c r="JSJ1674" s="36"/>
      <c r="JSK1674" s="37"/>
      <c r="JSL1674" s="37"/>
      <c r="JSM1674" s="37"/>
      <c r="JSN1674" s="37"/>
      <c r="JSO1674" s="36"/>
      <c r="JSP1674" s="49"/>
      <c r="JSQ1674" s="50"/>
      <c r="JSR1674" s="50"/>
      <c r="JSS1674" s="49"/>
      <c r="JST1674" s="50"/>
      <c r="JSU1674" s="50"/>
      <c r="JSV1674" s="129"/>
      <c r="JSW1674" s="121"/>
      <c r="JSX1674" s="16"/>
      <c r="JSY1674" s="145"/>
      <c r="JSZ1674" s="121"/>
      <c r="JTA1674" s="43"/>
      <c r="JTB1674" s="90"/>
      <c r="JTC1674" s="90"/>
      <c r="JTD1674" s="16"/>
      <c r="JTE1674" s="90"/>
      <c r="JTF1674" s="143"/>
      <c r="JTG1674" s="166"/>
      <c r="JTH1674" s="172"/>
      <c r="JTI1674" s="36"/>
      <c r="JTJ1674" s="36"/>
      <c r="JTK1674" s="36"/>
      <c r="JTL1674" s="37"/>
      <c r="JTM1674" s="37"/>
      <c r="JTN1674" s="37"/>
      <c r="JTO1674" s="37"/>
      <c r="JTP1674" s="37"/>
      <c r="JTQ1674" s="37"/>
      <c r="JTR1674" s="36"/>
      <c r="JTS1674" s="37"/>
      <c r="JTT1674" s="37"/>
      <c r="JTU1674" s="37"/>
      <c r="JTV1674" s="37"/>
      <c r="JTW1674" s="36"/>
      <c r="JTX1674" s="49"/>
      <c r="JTY1674" s="50"/>
      <c r="JTZ1674" s="50"/>
      <c r="JUA1674" s="49"/>
      <c r="JUB1674" s="50"/>
      <c r="JUC1674" s="50"/>
      <c r="JUD1674" s="129"/>
      <c r="JUE1674" s="121"/>
      <c r="JUF1674" s="16"/>
      <c r="JUG1674" s="145"/>
      <c r="JUH1674" s="121"/>
      <c r="JUI1674" s="43"/>
      <c r="JUJ1674" s="90"/>
      <c r="JUK1674" s="90"/>
      <c r="JUL1674" s="16"/>
      <c r="JUM1674" s="90"/>
      <c r="JUN1674" s="143"/>
      <c r="JUO1674" s="166"/>
      <c r="JUP1674" s="172"/>
      <c r="JUQ1674" s="36"/>
      <c r="JUR1674" s="36"/>
      <c r="JUS1674" s="36"/>
      <c r="JUT1674" s="37"/>
      <c r="JUU1674" s="37"/>
      <c r="JUV1674" s="37"/>
      <c r="JUW1674" s="37"/>
      <c r="JUX1674" s="37"/>
      <c r="JUY1674" s="37"/>
      <c r="JUZ1674" s="36"/>
      <c r="JVA1674" s="37"/>
      <c r="JVB1674" s="37"/>
      <c r="JVC1674" s="37"/>
      <c r="JVD1674" s="37"/>
      <c r="JVE1674" s="36"/>
      <c r="JVF1674" s="49"/>
      <c r="JVG1674" s="50"/>
      <c r="JVH1674" s="50"/>
      <c r="JVI1674" s="49"/>
      <c r="JVJ1674" s="50"/>
      <c r="JVK1674" s="50"/>
      <c r="JVL1674" s="129"/>
      <c r="JVM1674" s="121"/>
      <c r="JVN1674" s="16"/>
      <c r="JVO1674" s="145"/>
      <c r="JVP1674" s="121"/>
      <c r="JVQ1674" s="43"/>
      <c r="JVR1674" s="90"/>
      <c r="JVS1674" s="90"/>
      <c r="JVT1674" s="16"/>
      <c r="JVU1674" s="90"/>
      <c r="JVV1674" s="143"/>
      <c r="JVW1674" s="166"/>
      <c r="JVX1674" s="172"/>
      <c r="JVY1674" s="36"/>
      <c r="JVZ1674" s="36"/>
      <c r="JWA1674" s="36"/>
      <c r="JWB1674" s="37"/>
      <c r="JWC1674" s="37"/>
      <c r="JWD1674" s="37"/>
      <c r="JWE1674" s="37"/>
      <c r="JWF1674" s="37"/>
      <c r="JWG1674" s="37"/>
      <c r="JWH1674" s="36"/>
      <c r="JWI1674" s="37"/>
      <c r="JWJ1674" s="37"/>
      <c r="JWK1674" s="37"/>
      <c r="JWL1674" s="37"/>
      <c r="JWM1674" s="36"/>
      <c r="JWN1674" s="49"/>
      <c r="JWO1674" s="50"/>
      <c r="JWP1674" s="50"/>
      <c r="JWQ1674" s="49"/>
      <c r="JWR1674" s="50"/>
      <c r="JWS1674" s="50"/>
      <c r="JWT1674" s="129"/>
      <c r="JWU1674" s="121"/>
      <c r="JWV1674" s="16"/>
      <c r="JWW1674" s="145"/>
      <c r="JWX1674" s="121"/>
      <c r="JWY1674" s="43"/>
      <c r="JWZ1674" s="90"/>
      <c r="JXA1674" s="90"/>
      <c r="JXB1674" s="16"/>
      <c r="JXC1674" s="90"/>
      <c r="JXD1674" s="143"/>
      <c r="JXE1674" s="166"/>
      <c r="JXF1674" s="172"/>
      <c r="JXG1674" s="36"/>
      <c r="JXH1674" s="36"/>
      <c r="JXI1674" s="36"/>
      <c r="JXJ1674" s="37"/>
      <c r="JXK1674" s="37"/>
      <c r="JXL1674" s="37"/>
      <c r="JXM1674" s="37"/>
      <c r="JXN1674" s="37"/>
      <c r="JXO1674" s="37"/>
      <c r="JXP1674" s="36"/>
      <c r="JXQ1674" s="37"/>
      <c r="JXR1674" s="37"/>
      <c r="JXS1674" s="37"/>
      <c r="JXT1674" s="37"/>
      <c r="JXU1674" s="36"/>
      <c r="JXV1674" s="49"/>
      <c r="JXW1674" s="50"/>
      <c r="JXX1674" s="50"/>
      <c r="JXY1674" s="49"/>
      <c r="JXZ1674" s="50"/>
      <c r="JYA1674" s="50"/>
      <c r="JYB1674" s="129"/>
      <c r="JYC1674" s="121"/>
      <c r="JYD1674" s="16"/>
      <c r="JYE1674" s="145"/>
      <c r="JYF1674" s="121"/>
      <c r="JYG1674" s="43"/>
      <c r="JYH1674" s="90"/>
      <c r="JYI1674" s="90"/>
      <c r="JYJ1674" s="16"/>
      <c r="JYK1674" s="90"/>
      <c r="JYL1674" s="143"/>
      <c r="JYM1674" s="166"/>
      <c r="JYN1674" s="172"/>
      <c r="JYO1674" s="36"/>
      <c r="JYP1674" s="36"/>
      <c r="JYQ1674" s="36"/>
      <c r="JYR1674" s="37"/>
      <c r="JYS1674" s="37"/>
      <c r="JYT1674" s="37"/>
      <c r="JYU1674" s="37"/>
      <c r="JYV1674" s="37"/>
      <c r="JYW1674" s="37"/>
      <c r="JYX1674" s="36"/>
      <c r="JYY1674" s="37"/>
      <c r="JYZ1674" s="37"/>
      <c r="JZA1674" s="37"/>
      <c r="JZB1674" s="37"/>
      <c r="JZC1674" s="36"/>
      <c r="JZD1674" s="49"/>
      <c r="JZE1674" s="50"/>
      <c r="JZF1674" s="50"/>
      <c r="JZG1674" s="49"/>
      <c r="JZH1674" s="50"/>
      <c r="JZI1674" s="50"/>
      <c r="JZJ1674" s="129"/>
      <c r="JZK1674" s="121"/>
      <c r="JZL1674" s="16"/>
      <c r="JZM1674" s="145"/>
      <c r="JZN1674" s="121"/>
      <c r="JZO1674" s="43"/>
      <c r="JZP1674" s="90"/>
      <c r="JZQ1674" s="90"/>
      <c r="JZR1674" s="16"/>
      <c r="JZS1674" s="90"/>
      <c r="JZT1674" s="143"/>
      <c r="JZU1674" s="166"/>
      <c r="JZV1674" s="172"/>
      <c r="JZW1674" s="36"/>
      <c r="JZX1674" s="36"/>
      <c r="JZY1674" s="36"/>
      <c r="JZZ1674" s="37"/>
      <c r="KAA1674" s="37"/>
      <c r="KAB1674" s="37"/>
      <c r="KAC1674" s="37"/>
      <c r="KAD1674" s="37"/>
      <c r="KAE1674" s="37"/>
      <c r="KAF1674" s="36"/>
      <c r="KAG1674" s="37"/>
      <c r="KAH1674" s="37"/>
      <c r="KAI1674" s="37"/>
      <c r="KAJ1674" s="37"/>
      <c r="KAK1674" s="36"/>
      <c r="KAL1674" s="49"/>
      <c r="KAM1674" s="50"/>
      <c r="KAN1674" s="50"/>
      <c r="KAO1674" s="49"/>
      <c r="KAP1674" s="50"/>
      <c r="KAQ1674" s="50"/>
      <c r="KAR1674" s="129"/>
      <c r="KAS1674" s="121"/>
      <c r="KAT1674" s="16"/>
      <c r="KAU1674" s="145"/>
      <c r="KAV1674" s="121"/>
      <c r="KAW1674" s="43"/>
      <c r="KAX1674" s="90"/>
      <c r="KAY1674" s="90"/>
      <c r="KAZ1674" s="16"/>
      <c r="KBA1674" s="90"/>
      <c r="KBB1674" s="143"/>
      <c r="KBC1674" s="166"/>
      <c r="KBD1674" s="172"/>
      <c r="KBE1674" s="36"/>
      <c r="KBF1674" s="36"/>
      <c r="KBG1674" s="36"/>
      <c r="KBH1674" s="37"/>
      <c r="KBI1674" s="37"/>
      <c r="KBJ1674" s="37"/>
      <c r="KBK1674" s="37"/>
      <c r="KBL1674" s="37"/>
      <c r="KBM1674" s="37"/>
      <c r="KBN1674" s="36"/>
      <c r="KBO1674" s="37"/>
      <c r="KBP1674" s="37"/>
      <c r="KBQ1674" s="37"/>
      <c r="KBR1674" s="37"/>
      <c r="KBS1674" s="36"/>
      <c r="KBT1674" s="49"/>
      <c r="KBU1674" s="50"/>
      <c r="KBV1674" s="50"/>
      <c r="KBW1674" s="49"/>
      <c r="KBX1674" s="50"/>
      <c r="KBY1674" s="50"/>
      <c r="KBZ1674" s="129"/>
      <c r="KCA1674" s="121"/>
      <c r="KCB1674" s="16"/>
      <c r="KCC1674" s="145"/>
      <c r="KCD1674" s="121"/>
      <c r="KCE1674" s="43"/>
      <c r="KCF1674" s="90"/>
      <c r="KCG1674" s="90"/>
      <c r="KCH1674" s="16"/>
      <c r="KCI1674" s="90"/>
      <c r="KCJ1674" s="143"/>
      <c r="KCK1674" s="166"/>
      <c r="KCL1674" s="172"/>
      <c r="KCM1674" s="36"/>
      <c r="KCN1674" s="36"/>
      <c r="KCO1674" s="36"/>
      <c r="KCP1674" s="37"/>
      <c r="KCQ1674" s="37"/>
      <c r="KCR1674" s="37"/>
      <c r="KCS1674" s="37"/>
      <c r="KCT1674" s="37"/>
      <c r="KCU1674" s="37"/>
      <c r="KCV1674" s="36"/>
      <c r="KCW1674" s="37"/>
      <c r="KCX1674" s="37"/>
      <c r="KCY1674" s="37"/>
      <c r="KCZ1674" s="37"/>
      <c r="KDA1674" s="36"/>
      <c r="KDB1674" s="49"/>
      <c r="KDC1674" s="50"/>
      <c r="KDD1674" s="50"/>
      <c r="KDE1674" s="49"/>
      <c r="KDF1674" s="50"/>
      <c r="KDG1674" s="50"/>
      <c r="KDH1674" s="129"/>
      <c r="KDI1674" s="121"/>
      <c r="KDJ1674" s="16"/>
      <c r="KDK1674" s="145"/>
      <c r="KDL1674" s="121"/>
      <c r="KDM1674" s="43"/>
      <c r="KDN1674" s="90"/>
      <c r="KDO1674" s="90"/>
      <c r="KDP1674" s="16"/>
      <c r="KDQ1674" s="90"/>
      <c r="KDR1674" s="143"/>
      <c r="KDS1674" s="166"/>
      <c r="KDT1674" s="172"/>
      <c r="KDU1674" s="36"/>
      <c r="KDV1674" s="36"/>
      <c r="KDW1674" s="36"/>
      <c r="KDX1674" s="37"/>
      <c r="KDY1674" s="37"/>
      <c r="KDZ1674" s="37"/>
      <c r="KEA1674" s="37"/>
      <c r="KEB1674" s="37"/>
      <c r="KEC1674" s="37"/>
      <c r="KED1674" s="36"/>
      <c r="KEE1674" s="37"/>
      <c r="KEF1674" s="37"/>
      <c r="KEG1674" s="37"/>
      <c r="KEH1674" s="37"/>
      <c r="KEI1674" s="36"/>
      <c r="KEJ1674" s="49"/>
      <c r="KEK1674" s="50"/>
      <c r="KEL1674" s="50"/>
      <c r="KEM1674" s="49"/>
      <c r="KEN1674" s="50"/>
      <c r="KEO1674" s="50"/>
      <c r="KEP1674" s="129"/>
      <c r="KEQ1674" s="121"/>
      <c r="KER1674" s="16"/>
      <c r="KES1674" s="145"/>
      <c r="KET1674" s="121"/>
      <c r="KEU1674" s="43"/>
      <c r="KEV1674" s="90"/>
      <c r="KEW1674" s="90"/>
      <c r="KEX1674" s="16"/>
      <c r="KEY1674" s="90"/>
      <c r="KEZ1674" s="143"/>
      <c r="KFA1674" s="166"/>
      <c r="KFB1674" s="172"/>
      <c r="KFC1674" s="36"/>
      <c r="KFD1674" s="36"/>
      <c r="KFE1674" s="36"/>
      <c r="KFF1674" s="37"/>
      <c r="KFG1674" s="37"/>
      <c r="KFH1674" s="37"/>
      <c r="KFI1674" s="37"/>
      <c r="KFJ1674" s="37"/>
      <c r="KFK1674" s="37"/>
      <c r="KFL1674" s="36"/>
      <c r="KFM1674" s="37"/>
      <c r="KFN1674" s="37"/>
      <c r="KFO1674" s="37"/>
      <c r="KFP1674" s="37"/>
      <c r="KFQ1674" s="36"/>
      <c r="KFR1674" s="49"/>
      <c r="KFS1674" s="50"/>
      <c r="KFT1674" s="50"/>
      <c r="KFU1674" s="49"/>
      <c r="KFV1674" s="50"/>
      <c r="KFW1674" s="50"/>
      <c r="KFX1674" s="129"/>
      <c r="KFY1674" s="121"/>
      <c r="KFZ1674" s="16"/>
      <c r="KGA1674" s="145"/>
      <c r="KGB1674" s="121"/>
      <c r="KGC1674" s="43"/>
      <c r="KGD1674" s="90"/>
      <c r="KGE1674" s="90"/>
      <c r="KGF1674" s="16"/>
      <c r="KGG1674" s="90"/>
      <c r="KGH1674" s="143"/>
      <c r="KGI1674" s="166"/>
      <c r="KGJ1674" s="172"/>
      <c r="KGK1674" s="36"/>
      <c r="KGL1674" s="36"/>
      <c r="KGM1674" s="36"/>
      <c r="KGN1674" s="37"/>
      <c r="KGO1674" s="37"/>
      <c r="KGP1674" s="37"/>
      <c r="KGQ1674" s="37"/>
      <c r="KGR1674" s="37"/>
      <c r="KGS1674" s="37"/>
      <c r="KGT1674" s="36"/>
      <c r="KGU1674" s="37"/>
      <c r="KGV1674" s="37"/>
      <c r="KGW1674" s="37"/>
      <c r="KGX1674" s="37"/>
      <c r="KGY1674" s="36"/>
      <c r="KGZ1674" s="49"/>
      <c r="KHA1674" s="50"/>
      <c r="KHB1674" s="50"/>
      <c r="KHC1674" s="49"/>
      <c r="KHD1674" s="50"/>
      <c r="KHE1674" s="50"/>
      <c r="KHF1674" s="129"/>
      <c r="KHG1674" s="121"/>
      <c r="KHH1674" s="16"/>
      <c r="KHI1674" s="145"/>
      <c r="KHJ1674" s="121"/>
      <c r="KHK1674" s="43"/>
      <c r="KHL1674" s="90"/>
      <c r="KHM1674" s="90"/>
      <c r="KHN1674" s="16"/>
      <c r="KHO1674" s="90"/>
      <c r="KHP1674" s="143"/>
      <c r="KHQ1674" s="166"/>
      <c r="KHR1674" s="172"/>
      <c r="KHS1674" s="36"/>
      <c r="KHT1674" s="36"/>
      <c r="KHU1674" s="36"/>
      <c r="KHV1674" s="37"/>
      <c r="KHW1674" s="37"/>
      <c r="KHX1674" s="37"/>
      <c r="KHY1674" s="37"/>
      <c r="KHZ1674" s="37"/>
      <c r="KIA1674" s="37"/>
      <c r="KIB1674" s="36"/>
      <c r="KIC1674" s="37"/>
      <c r="KID1674" s="37"/>
      <c r="KIE1674" s="37"/>
      <c r="KIF1674" s="37"/>
      <c r="KIG1674" s="36"/>
      <c r="KIH1674" s="49"/>
      <c r="KII1674" s="50"/>
      <c r="KIJ1674" s="50"/>
      <c r="KIK1674" s="49"/>
      <c r="KIL1674" s="50"/>
      <c r="KIM1674" s="50"/>
      <c r="KIN1674" s="129"/>
      <c r="KIO1674" s="121"/>
      <c r="KIP1674" s="16"/>
      <c r="KIQ1674" s="145"/>
      <c r="KIR1674" s="121"/>
      <c r="KIS1674" s="43"/>
      <c r="KIT1674" s="90"/>
      <c r="KIU1674" s="90"/>
      <c r="KIV1674" s="16"/>
      <c r="KIW1674" s="90"/>
      <c r="KIX1674" s="143"/>
      <c r="KIY1674" s="166"/>
      <c r="KIZ1674" s="172"/>
      <c r="KJA1674" s="36"/>
      <c r="KJB1674" s="36"/>
      <c r="KJC1674" s="36"/>
      <c r="KJD1674" s="37"/>
      <c r="KJE1674" s="37"/>
      <c r="KJF1674" s="37"/>
      <c r="KJG1674" s="37"/>
      <c r="KJH1674" s="37"/>
      <c r="KJI1674" s="37"/>
      <c r="KJJ1674" s="36"/>
      <c r="KJK1674" s="37"/>
      <c r="KJL1674" s="37"/>
      <c r="KJM1674" s="37"/>
      <c r="KJN1674" s="37"/>
      <c r="KJO1674" s="36"/>
      <c r="KJP1674" s="49"/>
      <c r="KJQ1674" s="50"/>
      <c r="KJR1674" s="50"/>
      <c r="KJS1674" s="49"/>
      <c r="KJT1674" s="50"/>
      <c r="KJU1674" s="50"/>
      <c r="KJV1674" s="129"/>
      <c r="KJW1674" s="121"/>
      <c r="KJX1674" s="16"/>
      <c r="KJY1674" s="145"/>
      <c r="KJZ1674" s="121"/>
      <c r="KKA1674" s="43"/>
      <c r="KKB1674" s="90"/>
      <c r="KKC1674" s="90"/>
      <c r="KKD1674" s="16"/>
      <c r="KKE1674" s="90"/>
      <c r="KKF1674" s="143"/>
      <c r="KKG1674" s="166"/>
      <c r="KKH1674" s="172"/>
      <c r="KKI1674" s="36"/>
      <c r="KKJ1674" s="36"/>
      <c r="KKK1674" s="36"/>
      <c r="KKL1674" s="37"/>
      <c r="KKM1674" s="37"/>
      <c r="KKN1674" s="37"/>
      <c r="KKO1674" s="37"/>
      <c r="KKP1674" s="37"/>
      <c r="KKQ1674" s="37"/>
      <c r="KKR1674" s="36"/>
      <c r="KKS1674" s="37"/>
      <c r="KKT1674" s="37"/>
      <c r="KKU1674" s="37"/>
      <c r="KKV1674" s="37"/>
      <c r="KKW1674" s="36"/>
      <c r="KKX1674" s="49"/>
      <c r="KKY1674" s="50"/>
      <c r="KKZ1674" s="50"/>
      <c r="KLA1674" s="49"/>
      <c r="KLB1674" s="50"/>
      <c r="KLC1674" s="50"/>
      <c r="KLD1674" s="129"/>
      <c r="KLE1674" s="121"/>
      <c r="KLF1674" s="16"/>
      <c r="KLG1674" s="145"/>
      <c r="KLH1674" s="121"/>
      <c r="KLI1674" s="43"/>
      <c r="KLJ1674" s="90"/>
      <c r="KLK1674" s="90"/>
      <c r="KLL1674" s="16"/>
      <c r="KLM1674" s="90"/>
      <c r="KLN1674" s="143"/>
      <c r="KLO1674" s="166"/>
      <c r="KLP1674" s="172"/>
      <c r="KLQ1674" s="36"/>
      <c r="KLR1674" s="36"/>
      <c r="KLS1674" s="36"/>
      <c r="KLT1674" s="37"/>
      <c r="KLU1674" s="37"/>
      <c r="KLV1674" s="37"/>
      <c r="KLW1674" s="37"/>
      <c r="KLX1674" s="37"/>
      <c r="KLY1674" s="37"/>
      <c r="KLZ1674" s="36"/>
      <c r="KMA1674" s="37"/>
      <c r="KMB1674" s="37"/>
      <c r="KMC1674" s="37"/>
      <c r="KMD1674" s="37"/>
      <c r="KME1674" s="36"/>
      <c r="KMF1674" s="49"/>
      <c r="KMG1674" s="50"/>
      <c r="KMH1674" s="50"/>
      <c r="KMI1674" s="49"/>
      <c r="KMJ1674" s="50"/>
      <c r="KMK1674" s="50"/>
      <c r="KML1674" s="129"/>
      <c r="KMM1674" s="121"/>
      <c r="KMN1674" s="16"/>
      <c r="KMO1674" s="145"/>
      <c r="KMP1674" s="121"/>
      <c r="KMQ1674" s="43"/>
      <c r="KMR1674" s="90"/>
      <c r="KMS1674" s="90"/>
      <c r="KMT1674" s="16"/>
      <c r="KMU1674" s="90"/>
      <c r="KMV1674" s="143"/>
      <c r="KMW1674" s="166"/>
      <c r="KMX1674" s="172"/>
      <c r="KMY1674" s="36"/>
      <c r="KMZ1674" s="36"/>
      <c r="KNA1674" s="36"/>
      <c r="KNB1674" s="37"/>
      <c r="KNC1674" s="37"/>
      <c r="KND1674" s="37"/>
      <c r="KNE1674" s="37"/>
      <c r="KNF1674" s="37"/>
      <c r="KNG1674" s="37"/>
      <c r="KNH1674" s="36"/>
      <c r="KNI1674" s="37"/>
      <c r="KNJ1674" s="37"/>
      <c r="KNK1674" s="37"/>
      <c r="KNL1674" s="37"/>
      <c r="KNM1674" s="36"/>
      <c r="KNN1674" s="49"/>
      <c r="KNO1674" s="50"/>
      <c r="KNP1674" s="50"/>
      <c r="KNQ1674" s="49"/>
      <c r="KNR1674" s="50"/>
      <c r="KNS1674" s="50"/>
      <c r="KNT1674" s="129"/>
      <c r="KNU1674" s="121"/>
      <c r="KNV1674" s="16"/>
      <c r="KNW1674" s="145"/>
      <c r="KNX1674" s="121"/>
      <c r="KNY1674" s="43"/>
      <c r="KNZ1674" s="90"/>
      <c r="KOA1674" s="90"/>
      <c r="KOB1674" s="16"/>
      <c r="KOC1674" s="90"/>
      <c r="KOD1674" s="143"/>
      <c r="KOE1674" s="166"/>
      <c r="KOF1674" s="172"/>
      <c r="KOG1674" s="36"/>
      <c r="KOH1674" s="36"/>
      <c r="KOI1674" s="36"/>
      <c r="KOJ1674" s="37"/>
      <c r="KOK1674" s="37"/>
      <c r="KOL1674" s="37"/>
      <c r="KOM1674" s="37"/>
      <c r="KON1674" s="37"/>
      <c r="KOO1674" s="37"/>
      <c r="KOP1674" s="36"/>
      <c r="KOQ1674" s="37"/>
      <c r="KOR1674" s="37"/>
      <c r="KOS1674" s="37"/>
      <c r="KOT1674" s="37"/>
      <c r="KOU1674" s="36"/>
      <c r="KOV1674" s="49"/>
      <c r="KOW1674" s="50"/>
      <c r="KOX1674" s="50"/>
      <c r="KOY1674" s="49"/>
      <c r="KOZ1674" s="50"/>
      <c r="KPA1674" s="50"/>
      <c r="KPB1674" s="129"/>
      <c r="KPC1674" s="121"/>
      <c r="KPD1674" s="16"/>
      <c r="KPE1674" s="145"/>
      <c r="KPF1674" s="121"/>
      <c r="KPG1674" s="43"/>
      <c r="KPH1674" s="90"/>
      <c r="KPI1674" s="90"/>
      <c r="KPJ1674" s="16"/>
      <c r="KPK1674" s="90"/>
      <c r="KPL1674" s="143"/>
      <c r="KPM1674" s="166"/>
      <c r="KPN1674" s="172"/>
      <c r="KPO1674" s="36"/>
      <c r="KPP1674" s="36"/>
      <c r="KPQ1674" s="36"/>
      <c r="KPR1674" s="37"/>
      <c r="KPS1674" s="37"/>
      <c r="KPT1674" s="37"/>
      <c r="KPU1674" s="37"/>
      <c r="KPV1674" s="37"/>
      <c r="KPW1674" s="37"/>
      <c r="KPX1674" s="36"/>
      <c r="KPY1674" s="37"/>
      <c r="KPZ1674" s="37"/>
      <c r="KQA1674" s="37"/>
      <c r="KQB1674" s="37"/>
      <c r="KQC1674" s="36"/>
      <c r="KQD1674" s="49"/>
      <c r="KQE1674" s="50"/>
      <c r="KQF1674" s="50"/>
      <c r="KQG1674" s="49"/>
      <c r="KQH1674" s="50"/>
      <c r="KQI1674" s="50"/>
      <c r="KQJ1674" s="129"/>
      <c r="KQK1674" s="121"/>
      <c r="KQL1674" s="16"/>
      <c r="KQM1674" s="145"/>
      <c r="KQN1674" s="121"/>
      <c r="KQO1674" s="43"/>
      <c r="KQP1674" s="90"/>
      <c r="KQQ1674" s="90"/>
      <c r="KQR1674" s="16"/>
      <c r="KQS1674" s="90"/>
      <c r="KQT1674" s="143"/>
      <c r="KQU1674" s="166"/>
      <c r="KQV1674" s="172"/>
      <c r="KQW1674" s="36"/>
      <c r="KQX1674" s="36"/>
      <c r="KQY1674" s="36"/>
      <c r="KQZ1674" s="37"/>
      <c r="KRA1674" s="37"/>
      <c r="KRB1674" s="37"/>
      <c r="KRC1674" s="37"/>
      <c r="KRD1674" s="37"/>
      <c r="KRE1674" s="37"/>
      <c r="KRF1674" s="36"/>
      <c r="KRG1674" s="37"/>
      <c r="KRH1674" s="37"/>
      <c r="KRI1674" s="37"/>
      <c r="KRJ1674" s="37"/>
      <c r="KRK1674" s="36"/>
      <c r="KRL1674" s="49"/>
      <c r="KRM1674" s="50"/>
      <c r="KRN1674" s="50"/>
      <c r="KRO1674" s="49"/>
      <c r="KRP1674" s="50"/>
      <c r="KRQ1674" s="50"/>
      <c r="KRR1674" s="129"/>
      <c r="KRS1674" s="121"/>
      <c r="KRT1674" s="16"/>
      <c r="KRU1674" s="145"/>
      <c r="KRV1674" s="121"/>
      <c r="KRW1674" s="43"/>
      <c r="KRX1674" s="90"/>
      <c r="KRY1674" s="90"/>
      <c r="KRZ1674" s="16"/>
      <c r="KSA1674" s="90"/>
      <c r="KSB1674" s="143"/>
      <c r="KSC1674" s="166"/>
      <c r="KSD1674" s="172"/>
      <c r="KSE1674" s="36"/>
      <c r="KSF1674" s="36"/>
      <c r="KSG1674" s="36"/>
      <c r="KSH1674" s="37"/>
      <c r="KSI1674" s="37"/>
      <c r="KSJ1674" s="37"/>
      <c r="KSK1674" s="37"/>
      <c r="KSL1674" s="37"/>
      <c r="KSM1674" s="37"/>
      <c r="KSN1674" s="36"/>
      <c r="KSO1674" s="37"/>
      <c r="KSP1674" s="37"/>
      <c r="KSQ1674" s="37"/>
      <c r="KSR1674" s="37"/>
      <c r="KSS1674" s="36"/>
      <c r="KST1674" s="49"/>
      <c r="KSU1674" s="50"/>
      <c r="KSV1674" s="50"/>
      <c r="KSW1674" s="49"/>
      <c r="KSX1674" s="50"/>
      <c r="KSY1674" s="50"/>
      <c r="KSZ1674" s="129"/>
      <c r="KTA1674" s="121"/>
      <c r="KTB1674" s="16"/>
      <c r="KTC1674" s="145"/>
      <c r="KTD1674" s="121"/>
      <c r="KTE1674" s="43"/>
      <c r="KTF1674" s="90"/>
      <c r="KTG1674" s="90"/>
      <c r="KTH1674" s="16"/>
      <c r="KTI1674" s="90"/>
      <c r="KTJ1674" s="143"/>
      <c r="KTK1674" s="166"/>
      <c r="KTL1674" s="172"/>
      <c r="KTM1674" s="36"/>
      <c r="KTN1674" s="36"/>
      <c r="KTO1674" s="36"/>
      <c r="KTP1674" s="37"/>
      <c r="KTQ1674" s="37"/>
      <c r="KTR1674" s="37"/>
      <c r="KTS1674" s="37"/>
      <c r="KTT1674" s="37"/>
      <c r="KTU1674" s="37"/>
      <c r="KTV1674" s="36"/>
      <c r="KTW1674" s="37"/>
      <c r="KTX1674" s="37"/>
      <c r="KTY1674" s="37"/>
      <c r="KTZ1674" s="37"/>
      <c r="KUA1674" s="36"/>
      <c r="KUB1674" s="49"/>
      <c r="KUC1674" s="50"/>
      <c r="KUD1674" s="50"/>
      <c r="KUE1674" s="49"/>
      <c r="KUF1674" s="50"/>
      <c r="KUG1674" s="50"/>
      <c r="KUH1674" s="129"/>
      <c r="KUI1674" s="121"/>
      <c r="KUJ1674" s="16"/>
      <c r="KUK1674" s="145"/>
      <c r="KUL1674" s="121"/>
      <c r="KUM1674" s="43"/>
      <c r="KUN1674" s="90"/>
      <c r="KUO1674" s="90"/>
      <c r="KUP1674" s="16"/>
      <c r="KUQ1674" s="90"/>
      <c r="KUR1674" s="143"/>
      <c r="KUS1674" s="166"/>
      <c r="KUT1674" s="172"/>
      <c r="KUU1674" s="36"/>
      <c r="KUV1674" s="36"/>
      <c r="KUW1674" s="36"/>
      <c r="KUX1674" s="37"/>
      <c r="KUY1674" s="37"/>
      <c r="KUZ1674" s="37"/>
      <c r="KVA1674" s="37"/>
      <c r="KVB1674" s="37"/>
      <c r="KVC1674" s="37"/>
      <c r="KVD1674" s="36"/>
      <c r="KVE1674" s="37"/>
      <c r="KVF1674" s="37"/>
      <c r="KVG1674" s="37"/>
      <c r="KVH1674" s="37"/>
      <c r="KVI1674" s="36"/>
      <c r="KVJ1674" s="49"/>
      <c r="KVK1674" s="50"/>
      <c r="KVL1674" s="50"/>
      <c r="KVM1674" s="49"/>
      <c r="KVN1674" s="50"/>
      <c r="KVO1674" s="50"/>
      <c r="KVP1674" s="129"/>
      <c r="KVQ1674" s="121"/>
      <c r="KVR1674" s="16"/>
      <c r="KVS1674" s="145"/>
      <c r="KVT1674" s="121"/>
      <c r="KVU1674" s="43"/>
      <c r="KVV1674" s="90"/>
      <c r="KVW1674" s="90"/>
      <c r="KVX1674" s="16"/>
      <c r="KVY1674" s="90"/>
      <c r="KVZ1674" s="143"/>
      <c r="KWA1674" s="166"/>
      <c r="KWB1674" s="172"/>
      <c r="KWC1674" s="36"/>
      <c r="KWD1674" s="36"/>
      <c r="KWE1674" s="36"/>
      <c r="KWF1674" s="37"/>
      <c r="KWG1674" s="37"/>
      <c r="KWH1674" s="37"/>
      <c r="KWI1674" s="37"/>
      <c r="KWJ1674" s="37"/>
      <c r="KWK1674" s="37"/>
      <c r="KWL1674" s="36"/>
      <c r="KWM1674" s="37"/>
      <c r="KWN1674" s="37"/>
      <c r="KWO1674" s="37"/>
      <c r="KWP1674" s="37"/>
      <c r="KWQ1674" s="36"/>
      <c r="KWR1674" s="49"/>
      <c r="KWS1674" s="50"/>
      <c r="KWT1674" s="50"/>
      <c r="KWU1674" s="49"/>
      <c r="KWV1674" s="50"/>
      <c r="KWW1674" s="50"/>
      <c r="KWX1674" s="129"/>
      <c r="KWY1674" s="121"/>
      <c r="KWZ1674" s="16"/>
      <c r="KXA1674" s="145"/>
      <c r="KXB1674" s="121"/>
      <c r="KXC1674" s="43"/>
      <c r="KXD1674" s="90"/>
      <c r="KXE1674" s="90"/>
      <c r="KXF1674" s="16"/>
      <c r="KXG1674" s="90"/>
      <c r="KXH1674" s="143"/>
      <c r="KXI1674" s="166"/>
      <c r="KXJ1674" s="172"/>
      <c r="KXK1674" s="36"/>
      <c r="KXL1674" s="36"/>
      <c r="KXM1674" s="36"/>
      <c r="KXN1674" s="37"/>
      <c r="KXO1674" s="37"/>
      <c r="KXP1674" s="37"/>
      <c r="KXQ1674" s="37"/>
      <c r="KXR1674" s="37"/>
      <c r="KXS1674" s="37"/>
      <c r="KXT1674" s="36"/>
      <c r="KXU1674" s="37"/>
      <c r="KXV1674" s="37"/>
      <c r="KXW1674" s="37"/>
      <c r="KXX1674" s="37"/>
      <c r="KXY1674" s="36"/>
      <c r="KXZ1674" s="49"/>
      <c r="KYA1674" s="50"/>
      <c r="KYB1674" s="50"/>
      <c r="KYC1674" s="49"/>
      <c r="KYD1674" s="50"/>
      <c r="KYE1674" s="50"/>
      <c r="KYF1674" s="129"/>
      <c r="KYG1674" s="121"/>
      <c r="KYH1674" s="16"/>
      <c r="KYI1674" s="145"/>
      <c r="KYJ1674" s="121"/>
      <c r="KYK1674" s="43"/>
      <c r="KYL1674" s="90"/>
      <c r="KYM1674" s="90"/>
      <c r="KYN1674" s="16"/>
      <c r="KYO1674" s="90"/>
      <c r="KYP1674" s="143"/>
      <c r="KYQ1674" s="166"/>
      <c r="KYR1674" s="172"/>
      <c r="KYS1674" s="36"/>
      <c r="KYT1674" s="36"/>
      <c r="KYU1674" s="36"/>
      <c r="KYV1674" s="37"/>
      <c r="KYW1674" s="37"/>
      <c r="KYX1674" s="37"/>
      <c r="KYY1674" s="37"/>
      <c r="KYZ1674" s="37"/>
      <c r="KZA1674" s="37"/>
      <c r="KZB1674" s="36"/>
      <c r="KZC1674" s="37"/>
      <c r="KZD1674" s="37"/>
      <c r="KZE1674" s="37"/>
      <c r="KZF1674" s="37"/>
      <c r="KZG1674" s="36"/>
      <c r="KZH1674" s="49"/>
      <c r="KZI1674" s="50"/>
      <c r="KZJ1674" s="50"/>
      <c r="KZK1674" s="49"/>
      <c r="KZL1674" s="50"/>
      <c r="KZM1674" s="50"/>
      <c r="KZN1674" s="129"/>
      <c r="KZO1674" s="121"/>
      <c r="KZP1674" s="16"/>
      <c r="KZQ1674" s="145"/>
      <c r="KZR1674" s="121"/>
      <c r="KZS1674" s="43"/>
      <c r="KZT1674" s="90"/>
      <c r="KZU1674" s="90"/>
      <c r="KZV1674" s="16"/>
      <c r="KZW1674" s="90"/>
      <c r="KZX1674" s="143"/>
      <c r="KZY1674" s="166"/>
      <c r="KZZ1674" s="172"/>
      <c r="LAA1674" s="36"/>
      <c r="LAB1674" s="36"/>
      <c r="LAC1674" s="36"/>
      <c r="LAD1674" s="37"/>
      <c r="LAE1674" s="37"/>
      <c r="LAF1674" s="37"/>
      <c r="LAG1674" s="37"/>
      <c r="LAH1674" s="37"/>
      <c r="LAI1674" s="37"/>
      <c r="LAJ1674" s="36"/>
      <c r="LAK1674" s="37"/>
      <c r="LAL1674" s="37"/>
      <c r="LAM1674" s="37"/>
      <c r="LAN1674" s="37"/>
      <c r="LAO1674" s="36"/>
      <c r="LAP1674" s="49"/>
      <c r="LAQ1674" s="50"/>
      <c r="LAR1674" s="50"/>
      <c r="LAS1674" s="49"/>
      <c r="LAT1674" s="50"/>
      <c r="LAU1674" s="50"/>
      <c r="LAV1674" s="129"/>
      <c r="LAW1674" s="121"/>
      <c r="LAX1674" s="16"/>
      <c r="LAY1674" s="145"/>
      <c r="LAZ1674" s="121"/>
      <c r="LBA1674" s="43"/>
      <c r="LBB1674" s="90"/>
      <c r="LBC1674" s="90"/>
      <c r="LBD1674" s="16"/>
      <c r="LBE1674" s="90"/>
      <c r="LBF1674" s="143"/>
      <c r="LBG1674" s="166"/>
      <c r="LBH1674" s="172"/>
      <c r="LBI1674" s="36"/>
      <c r="LBJ1674" s="36"/>
      <c r="LBK1674" s="36"/>
      <c r="LBL1674" s="37"/>
      <c r="LBM1674" s="37"/>
      <c r="LBN1674" s="37"/>
      <c r="LBO1674" s="37"/>
      <c r="LBP1674" s="37"/>
      <c r="LBQ1674" s="37"/>
      <c r="LBR1674" s="36"/>
      <c r="LBS1674" s="37"/>
      <c r="LBT1674" s="37"/>
      <c r="LBU1674" s="37"/>
      <c r="LBV1674" s="37"/>
      <c r="LBW1674" s="36"/>
      <c r="LBX1674" s="49"/>
      <c r="LBY1674" s="50"/>
      <c r="LBZ1674" s="50"/>
      <c r="LCA1674" s="49"/>
      <c r="LCB1674" s="50"/>
      <c r="LCC1674" s="50"/>
      <c r="LCD1674" s="129"/>
      <c r="LCE1674" s="121"/>
      <c r="LCF1674" s="16"/>
      <c r="LCG1674" s="145"/>
      <c r="LCH1674" s="121"/>
      <c r="LCI1674" s="43"/>
      <c r="LCJ1674" s="90"/>
      <c r="LCK1674" s="90"/>
      <c r="LCL1674" s="16"/>
      <c r="LCM1674" s="90"/>
      <c r="LCN1674" s="143"/>
      <c r="LCO1674" s="166"/>
      <c r="LCP1674" s="172"/>
      <c r="LCQ1674" s="36"/>
      <c r="LCR1674" s="36"/>
      <c r="LCS1674" s="36"/>
      <c r="LCT1674" s="37"/>
      <c r="LCU1674" s="37"/>
      <c r="LCV1674" s="37"/>
      <c r="LCW1674" s="37"/>
      <c r="LCX1674" s="37"/>
      <c r="LCY1674" s="37"/>
      <c r="LCZ1674" s="36"/>
      <c r="LDA1674" s="37"/>
      <c r="LDB1674" s="37"/>
      <c r="LDC1674" s="37"/>
      <c r="LDD1674" s="37"/>
      <c r="LDE1674" s="36"/>
      <c r="LDF1674" s="49"/>
      <c r="LDG1674" s="50"/>
      <c r="LDH1674" s="50"/>
      <c r="LDI1674" s="49"/>
      <c r="LDJ1674" s="50"/>
      <c r="LDK1674" s="50"/>
      <c r="LDL1674" s="129"/>
      <c r="LDM1674" s="121"/>
      <c r="LDN1674" s="16"/>
      <c r="LDO1674" s="145"/>
      <c r="LDP1674" s="121"/>
      <c r="LDQ1674" s="43"/>
      <c r="LDR1674" s="90"/>
      <c r="LDS1674" s="90"/>
      <c r="LDT1674" s="16"/>
      <c r="LDU1674" s="90"/>
      <c r="LDV1674" s="143"/>
      <c r="LDW1674" s="166"/>
      <c r="LDX1674" s="172"/>
      <c r="LDY1674" s="36"/>
      <c r="LDZ1674" s="36"/>
      <c r="LEA1674" s="36"/>
      <c r="LEB1674" s="37"/>
      <c r="LEC1674" s="37"/>
      <c r="LED1674" s="37"/>
      <c r="LEE1674" s="37"/>
      <c r="LEF1674" s="37"/>
      <c r="LEG1674" s="37"/>
      <c r="LEH1674" s="36"/>
      <c r="LEI1674" s="37"/>
      <c r="LEJ1674" s="37"/>
      <c r="LEK1674" s="37"/>
      <c r="LEL1674" s="37"/>
      <c r="LEM1674" s="36"/>
      <c r="LEN1674" s="49"/>
      <c r="LEO1674" s="50"/>
      <c r="LEP1674" s="50"/>
      <c r="LEQ1674" s="49"/>
      <c r="LER1674" s="50"/>
      <c r="LES1674" s="50"/>
      <c r="LET1674" s="129"/>
      <c r="LEU1674" s="121"/>
      <c r="LEV1674" s="16"/>
      <c r="LEW1674" s="145"/>
      <c r="LEX1674" s="121"/>
      <c r="LEY1674" s="43"/>
      <c r="LEZ1674" s="90"/>
      <c r="LFA1674" s="90"/>
      <c r="LFB1674" s="16"/>
      <c r="LFC1674" s="90"/>
      <c r="LFD1674" s="143"/>
      <c r="LFE1674" s="166"/>
      <c r="LFF1674" s="172"/>
      <c r="LFG1674" s="36"/>
      <c r="LFH1674" s="36"/>
      <c r="LFI1674" s="36"/>
      <c r="LFJ1674" s="37"/>
      <c r="LFK1674" s="37"/>
      <c r="LFL1674" s="37"/>
      <c r="LFM1674" s="37"/>
      <c r="LFN1674" s="37"/>
      <c r="LFO1674" s="37"/>
      <c r="LFP1674" s="36"/>
      <c r="LFQ1674" s="37"/>
      <c r="LFR1674" s="37"/>
      <c r="LFS1674" s="37"/>
      <c r="LFT1674" s="37"/>
      <c r="LFU1674" s="36"/>
      <c r="LFV1674" s="49"/>
      <c r="LFW1674" s="50"/>
      <c r="LFX1674" s="50"/>
      <c r="LFY1674" s="49"/>
      <c r="LFZ1674" s="50"/>
      <c r="LGA1674" s="50"/>
      <c r="LGB1674" s="129"/>
      <c r="LGC1674" s="121"/>
      <c r="LGD1674" s="16"/>
      <c r="LGE1674" s="145"/>
      <c r="LGF1674" s="121"/>
      <c r="LGG1674" s="43"/>
      <c r="LGH1674" s="90"/>
      <c r="LGI1674" s="90"/>
      <c r="LGJ1674" s="16"/>
      <c r="LGK1674" s="90"/>
      <c r="LGL1674" s="143"/>
      <c r="LGM1674" s="166"/>
      <c r="LGN1674" s="172"/>
      <c r="LGO1674" s="36"/>
      <c r="LGP1674" s="36"/>
      <c r="LGQ1674" s="36"/>
      <c r="LGR1674" s="37"/>
      <c r="LGS1674" s="37"/>
      <c r="LGT1674" s="37"/>
      <c r="LGU1674" s="37"/>
      <c r="LGV1674" s="37"/>
      <c r="LGW1674" s="37"/>
      <c r="LGX1674" s="36"/>
      <c r="LGY1674" s="37"/>
      <c r="LGZ1674" s="37"/>
      <c r="LHA1674" s="37"/>
      <c r="LHB1674" s="37"/>
      <c r="LHC1674" s="36"/>
      <c r="LHD1674" s="49"/>
      <c r="LHE1674" s="50"/>
      <c r="LHF1674" s="50"/>
      <c r="LHG1674" s="49"/>
      <c r="LHH1674" s="50"/>
      <c r="LHI1674" s="50"/>
      <c r="LHJ1674" s="129"/>
      <c r="LHK1674" s="121"/>
      <c r="LHL1674" s="16"/>
      <c r="LHM1674" s="145"/>
      <c r="LHN1674" s="121"/>
      <c r="LHO1674" s="43"/>
      <c r="LHP1674" s="90"/>
      <c r="LHQ1674" s="90"/>
      <c r="LHR1674" s="16"/>
      <c r="LHS1674" s="90"/>
      <c r="LHT1674" s="143"/>
      <c r="LHU1674" s="166"/>
      <c r="LHV1674" s="172"/>
      <c r="LHW1674" s="36"/>
      <c r="LHX1674" s="36"/>
      <c r="LHY1674" s="36"/>
      <c r="LHZ1674" s="37"/>
      <c r="LIA1674" s="37"/>
      <c r="LIB1674" s="37"/>
      <c r="LIC1674" s="37"/>
      <c r="LID1674" s="37"/>
      <c r="LIE1674" s="37"/>
      <c r="LIF1674" s="36"/>
      <c r="LIG1674" s="37"/>
      <c r="LIH1674" s="37"/>
      <c r="LII1674" s="37"/>
      <c r="LIJ1674" s="37"/>
      <c r="LIK1674" s="36"/>
      <c r="LIL1674" s="49"/>
      <c r="LIM1674" s="50"/>
      <c r="LIN1674" s="50"/>
      <c r="LIO1674" s="49"/>
      <c r="LIP1674" s="50"/>
      <c r="LIQ1674" s="50"/>
      <c r="LIR1674" s="129"/>
      <c r="LIS1674" s="121"/>
      <c r="LIT1674" s="16"/>
      <c r="LIU1674" s="145"/>
      <c r="LIV1674" s="121"/>
      <c r="LIW1674" s="43"/>
      <c r="LIX1674" s="90"/>
      <c r="LIY1674" s="90"/>
      <c r="LIZ1674" s="16"/>
      <c r="LJA1674" s="90"/>
      <c r="LJB1674" s="143"/>
      <c r="LJC1674" s="166"/>
      <c r="LJD1674" s="172"/>
      <c r="LJE1674" s="36"/>
      <c r="LJF1674" s="36"/>
      <c r="LJG1674" s="36"/>
      <c r="LJH1674" s="37"/>
      <c r="LJI1674" s="37"/>
      <c r="LJJ1674" s="37"/>
      <c r="LJK1674" s="37"/>
      <c r="LJL1674" s="37"/>
      <c r="LJM1674" s="37"/>
      <c r="LJN1674" s="36"/>
      <c r="LJO1674" s="37"/>
      <c r="LJP1674" s="37"/>
      <c r="LJQ1674" s="37"/>
      <c r="LJR1674" s="37"/>
      <c r="LJS1674" s="36"/>
      <c r="LJT1674" s="49"/>
      <c r="LJU1674" s="50"/>
      <c r="LJV1674" s="50"/>
      <c r="LJW1674" s="49"/>
      <c r="LJX1674" s="50"/>
      <c r="LJY1674" s="50"/>
      <c r="LJZ1674" s="129"/>
      <c r="LKA1674" s="121"/>
      <c r="LKB1674" s="16"/>
      <c r="LKC1674" s="145"/>
      <c r="LKD1674" s="121"/>
      <c r="LKE1674" s="43"/>
      <c r="LKF1674" s="90"/>
      <c r="LKG1674" s="90"/>
      <c r="LKH1674" s="16"/>
      <c r="LKI1674" s="90"/>
      <c r="LKJ1674" s="143"/>
      <c r="LKK1674" s="166"/>
      <c r="LKL1674" s="172"/>
      <c r="LKM1674" s="36"/>
      <c r="LKN1674" s="36"/>
      <c r="LKO1674" s="36"/>
      <c r="LKP1674" s="37"/>
      <c r="LKQ1674" s="37"/>
      <c r="LKR1674" s="37"/>
      <c r="LKS1674" s="37"/>
      <c r="LKT1674" s="37"/>
      <c r="LKU1674" s="37"/>
      <c r="LKV1674" s="36"/>
      <c r="LKW1674" s="37"/>
      <c r="LKX1674" s="37"/>
      <c r="LKY1674" s="37"/>
      <c r="LKZ1674" s="37"/>
      <c r="LLA1674" s="36"/>
      <c r="LLB1674" s="49"/>
      <c r="LLC1674" s="50"/>
      <c r="LLD1674" s="50"/>
      <c r="LLE1674" s="49"/>
      <c r="LLF1674" s="50"/>
      <c r="LLG1674" s="50"/>
      <c r="LLH1674" s="129"/>
      <c r="LLI1674" s="121"/>
      <c r="LLJ1674" s="16"/>
      <c r="LLK1674" s="145"/>
      <c r="LLL1674" s="121"/>
      <c r="LLM1674" s="43"/>
      <c r="LLN1674" s="90"/>
      <c r="LLO1674" s="90"/>
      <c r="LLP1674" s="16"/>
      <c r="LLQ1674" s="90"/>
      <c r="LLR1674" s="143"/>
      <c r="LLS1674" s="166"/>
      <c r="LLT1674" s="172"/>
      <c r="LLU1674" s="36"/>
      <c r="LLV1674" s="36"/>
      <c r="LLW1674" s="36"/>
      <c r="LLX1674" s="37"/>
      <c r="LLY1674" s="37"/>
      <c r="LLZ1674" s="37"/>
      <c r="LMA1674" s="37"/>
      <c r="LMB1674" s="37"/>
      <c r="LMC1674" s="37"/>
      <c r="LMD1674" s="36"/>
      <c r="LME1674" s="37"/>
      <c r="LMF1674" s="37"/>
      <c r="LMG1674" s="37"/>
      <c r="LMH1674" s="37"/>
      <c r="LMI1674" s="36"/>
      <c r="LMJ1674" s="49"/>
      <c r="LMK1674" s="50"/>
      <c r="LML1674" s="50"/>
      <c r="LMM1674" s="49"/>
      <c r="LMN1674" s="50"/>
      <c r="LMO1674" s="50"/>
      <c r="LMP1674" s="129"/>
      <c r="LMQ1674" s="121"/>
      <c r="LMR1674" s="16"/>
      <c r="LMS1674" s="145"/>
      <c r="LMT1674" s="121"/>
      <c r="LMU1674" s="43"/>
      <c r="LMV1674" s="90"/>
      <c r="LMW1674" s="90"/>
      <c r="LMX1674" s="16"/>
      <c r="LMY1674" s="90"/>
      <c r="LMZ1674" s="143"/>
      <c r="LNA1674" s="166"/>
      <c r="LNB1674" s="172"/>
      <c r="LNC1674" s="36"/>
      <c r="LND1674" s="36"/>
      <c r="LNE1674" s="36"/>
      <c r="LNF1674" s="37"/>
      <c r="LNG1674" s="37"/>
      <c r="LNH1674" s="37"/>
      <c r="LNI1674" s="37"/>
      <c r="LNJ1674" s="37"/>
      <c r="LNK1674" s="37"/>
      <c r="LNL1674" s="36"/>
      <c r="LNM1674" s="37"/>
      <c r="LNN1674" s="37"/>
      <c r="LNO1674" s="37"/>
      <c r="LNP1674" s="37"/>
      <c r="LNQ1674" s="36"/>
      <c r="LNR1674" s="49"/>
      <c r="LNS1674" s="50"/>
      <c r="LNT1674" s="50"/>
      <c r="LNU1674" s="49"/>
      <c r="LNV1674" s="50"/>
      <c r="LNW1674" s="50"/>
      <c r="LNX1674" s="129"/>
      <c r="LNY1674" s="121"/>
      <c r="LNZ1674" s="16"/>
      <c r="LOA1674" s="145"/>
      <c r="LOB1674" s="121"/>
      <c r="LOC1674" s="43"/>
      <c r="LOD1674" s="90"/>
      <c r="LOE1674" s="90"/>
      <c r="LOF1674" s="16"/>
      <c r="LOG1674" s="90"/>
      <c r="LOH1674" s="143"/>
      <c r="LOI1674" s="166"/>
      <c r="LOJ1674" s="172"/>
      <c r="LOK1674" s="36"/>
      <c r="LOL1674" s="36"/>
      <c r="LOM1674" s="36"/>
      <c r="LON1674" s="37"/>
      <c r="LOO1674" s="37"/>
      <c r="LOP1674" s="37"/>
      <c r="LOQ1674" s="37"/>
      <c r="LOR1674" s="37"/>
      <c r="LOS1674" s="37"/>
      <c r="LOT1674" s="36"/>
      <c r="LOU1674" s="37"/>
      <c r="LOV1674" s="37"/>
      <c r="LOW1674" s="37"/>
      <c r="LOX1674" s="37"/>
      <c r="LOY1674" s="36"/>
      <c r="LOZ1674" s="49"/>
      <c r="LPA1674" s="50"/>
      <c r="LPB1674" s="50"/>
      <c r="LPC1674" s="49"/>
      <c r="LPD1674" s="50"/>
      <c r="LPE1674" s="50"/>
      <c r="LPF1674" s="129"/>
      <c r="LPG1674" s="121"/>
      <c r="LPH1674" s="16"/>
      <c r="LPI1674" s="145"/>
      <c r="LPJ1674" s="121"/>
      <c r="LPK1674" s="43"/>
      <c r="LPL1674" s="90"/>
      <c r="LPM1674" s="90"/>
      <c r="LPN1674" s="16"/>
      <c r="LPO1674" s="90"/>
      <c r="LPP1674" s="143"/>
      <c r="LPQ1674" s="166"/>
      <c r="LPR1674" s="172"/>
      <c r="LPS1674" s="36"/>
      <c r="LPT1674" s="36"/>
      <c r="LPU1674" s="36"/>
      <c r="LPV1674" s="37"/>
      <c r="LPW1674" s="37"/>
      <c r="LPX1674" s="37"/>
      <c r="LPY1674" s="37"/>
      <c r="LPZ1674" s="37"/>
      <c r="LQA1674" s="37"/>
      <c r="LQB1674" s="36"/>
      <c r="LQC1674" s="37"/>
      <c r="LQD1674" s="37"/>
      <c r="LQE1674" s="37"/>
      <c r="LQF1674" s="37"/>
      <c r="LQG1674" s="36"/>
      <c r="LQH1674" s="49"/>
      <c r="LQI1674" s="50"/>
      <c r="LQJ1674" s="50"/>
      <c r="LQK1674" s="49"/>
      <c r="LQL1674" s="50"/>
      <c r="LQM1674" s="50"/>
      <c r="LQN1674" s="129"/>
      <c r="LQO1674" s="121"/>
      <c r="LQP1674" s="16"/>
      <c r="LQQ1674" s="145"/>
      <c r="LQR1674" s="121"/>
      <c r="LQS1674" s="43"/>
      <c r="LQT1674" s="90"/>
      <c r="LQU1674" s="90"/>
      <c r="LQV1674" s="16"/>
      <c r="LQW1674" s="90"/>
      <c r="LQX1674" s="143"/>
      <c r="LQY1674" s="166"/>
      <c r="LQZ1674" s="172"/>
      <c r="LRA1674" s="36"/>
      <c r="LRB1674" s="36"/>
      <c r="LRC1674" s="36"/>
      <c r="LRD1674" s="37"/>
      <c r="LRE1674" s="37"/>
      <c r="LRF1674" s="37"/>
      <c r="LRG1674" s="37"/>
      <c r="LRH1674" s="37"/>
      <c r="LRI1674" s="37"/>
      <c r="LRJ1674" s="36"/>
      <c r="LRK1674" s="37"/>
      <c r="LRL1674" s="37"/>
      <c r="LRM1674" s="37"/>
      <c r="LRN1674" s="37"/>
      <c r="LRO1674" s="36"/>
      <c r="LRP1674" s="49"/>
      <c r="LRQ1674" s="50"/>
      <c r="LRR1674" s="50"/>
      <c r="LRS1674" s="49"/>
      <c r="LRT1674" s="50"/>
      <c r="LRU1674" s="50"/>
      <c r="LRV1674" s="129"/>
      <c r="LRW1674" s="121"/>
      <c r="LRX1674" s="16"/>
      <c r="LRY1674" s="145"/>
      <c r="LRZ1674" s="121"/>
      <c r="LSA1674" s="43"/>
      <c r="LSB1674" s="90"/>
      <c r="LSC1674" s="90"/>
      <c r="LSD1674" s="16"/>
      <c r="LSE1674" s="90"/>
      <c r="LSF1674" s="143"/>
      <c r="LSG1674" s="166"/>
      <c r="LSH1674" s="172"/>
      <c r="LSI1674" s="36"/>
      <c r="LSJ1674" s="36"/>
      <c r="LSK1674" s="36"/>
      <c r="LSL1674" s="37"/>
      <c r="LSM1674" s="37"/>
      <c r="LSN1674" s="37"/>
      <c r="LSO1674" s="37"/>
      <c r="LSP1674" s="37"/>
      <c r="LSQ1674" s="37"/>
      <c r="LSR1674" s="36"/>
      <c r="LSS1674" s="37"/>
      <c r="LST1674" s="37"/>
      <c r="LSU1674" s="37"/>
      <c r="LSV1674" s="37"/>
      <c r="LSW1674" s="36"/>
      <c r="LSX1674" s="49"/>
      <c r="LSY1674" s="50"/>
      <c r="LSZ1674" s="50"/>
      <c r="LTA1674" s="49"/>
      <c r="LTB1674" s="50"/>
      <c r="LTC1674" s="50"/>
      <c r="LTD1674" s="129"/>
      <c r="LTE1674" s="121"/>
      <c r="LTF1674" s="16"/>
      <c r="LTG1674" s="145"/>
      <c r="LTH1674" s="121"/>
      <c r="LTI1674" s="43"/>
      <c r="LTJ1674" s="90"/>
      <c r="LTK1674" s="90"/>
      <c r="LTL1674" s="16"/>
      <c r="LTM1674" s="90"/>
      <c r="LTN1674" s="143"/>
      <c r="LTO1674" s="166"/>
      <c r="LTP1674" s="172"/>
      <c r="LTQ1674" s="36"/>
      <c r="LTR1674" s="36"/>
      <c r="LTS1674" s="36"/>
      <c r="LTT1674" s="37"/>
      <c r="LTU1674" s="37"/>
      <c r="LTV1674" s="37"/>
      <c r="LTW1674" s="37"/>
      <c r="LTX1674" s="37"/>
      <c r="LTY1674" s="37"/>
      <c r="LTZ1674" s="36"/>
      <c r="LUA1674" s="37"/>
      <c r="LUB1674" s="37"/>
      <c r="LUC1674" s="37"/>
      <c r="LUD1674" s="37"/>
      <c r="LUE1674" s="36"/>
      <c r="LUF1674" s="49"/>
      <c r="LUG1674" s="50"/>
      <c r="LUH1674" s="50"/>
      <c r="LUI1674" s="49"/>
      <c r="LUJ1674" s="50"/>
      <c r="LUK1674" s="50"/>
      <c r="LUL1674" s="129"/>
      <c r="LUM1674" s="121"/>
      <c r="LUN1674" s="16"/>
      <c r="LUO1674" s="145"/>
      <c r="LUP1674" s="121"/>
      <c r="LUQ1674" s="43"/>
      <c r="LUR1674" s="90"/>
      <c r="LUS1674" s="90"/>
      <c r="LUT1674" s="16"/>
      <c r="LUU1674" s="90"/>
      <c r="LUV1674" s="143"/>
      <c r="LUW1674" s="166"/>
      <c r="LUX1674" s="172"/>
      <c r="LUY1674" s="36"/>
      <c r="LUZ1674" s="36"/>
      <c r="LVA1674" s="36"/>
      <c r="LVB1674" s="37"/>
      <c r="LVC1674" s="37"/>
      <c r="LVD1674" s="37"/>
      <c r="LVE1674" s="37"/>
      <c r="LVF1674" s="37"/>
      <c r="LVG1674" s="37"/>
      <c r="LVH1674" s="36"/>
      <c r="LVI1674" s="37"/>
      <c r="LVJ1674" s="37"/>
      <c r="LVK1674" s="37"/>
      <c r="LVL1674" s="37"/>
      <c r="LVM1674" s="36"/>
      <c r="LVN1674" s="49"/>
      <c r="LVO1674" s="50"/>
      <c r="LVP1674" s="50"/>
      <c r="LVQ1674" s="49"/>
      <c r="LVR1674" s="50"/>
      <c r="LVS1674" s="50"/>
      <c r="LVT1674" s="129"/>
      <c r="LVU1674" s="121"/>
      <c r="LVV1674" s="16"/>
      <c r="LVW1674" s="145"/>
      <c r="LVX1674" s="121"/>
      <c r="LVY1674" s="43"/>
      <c r="LVZ1674" s="90"/>
      <c r="LWA1674" s="90"/>
      <c r="LWB1674" s="16"/>
      <c r="LWC1674" s="90"/>
      <c r="LWD1674" s="143"/>
      <c r="LWE1674" s="166"/>
      <c r="LWF1674" s="172"/>
      <c r="LWG1674" s="36"/>
      <c r="LWH1674" s="36"/>
      <c r="LWI1674" s="36"/>
      <c r="LWJ1674" s="37"/>
      <c r="LWK1674" s="37"/>
      <c r="LWL1674" s="37"/>
      <c r="LWM1674" s="37"/>
      <c r="LWN1674" s="37"/>
      <c r="LWO1674" s="37"/>
      <c r="LWP1674" s="36"/>
      <c r="LWQ1674" s="37"/>
      <c r="LWR1674" s="37"/>
      <c r="LWS1674" s="37"/>
      <c r="LWT1674" s="37"/>
      <c r="LWU1674" s="36"/>
      <c r="LWV1674" s="49"/>
      <c r="LWW1674" s="50"/>
      <c r="LWX1674" s="50"/>
      <c r="LWY1674" s="49"/>
      <c r="LWZ1674" s="50"/>
      <c r="LXA1674" s="50"/>
      <c r="LXB1674" s="129"/>
      <c r="LXC1674" s="121"/>
      <c r="LXD1674" s="16"/>
      <c r="LXE1674" s="145"/>
      <c r="LXF1674" s="121"/>
      <c r="LXG1674" s="43"/>
      <c r="LXH1674" s="90"/>
      <c r="LXI1674" s="90"/>
      <c r="LXJ1674" s="16"/>
      <c r="LXK1674" s="90"/>
      <c r="LXL1674" s="143"/>
      <c r="LXM1674" s="166"/>
      <c r="LXN1674" s="172"/>
      <c r="LXO1674" s="36"/>
      <c r="LXP1674" s="36"/>
      <c r="LXQ1674" s="36"/>
      <c r="LXR1674" s="37"/>
      <c r="LXS1674" s="37"/>
      <c r="LXT1674" s="37"/>
      <c r="LXU1674" s="37"/>
      <c r="LXV1674" s="37"/>
      <c r="LXW1674" s="37"/>
      <c r="LXX1674" s="36"/>
      <c r="LXY1674" s="37"/>
      <c r="LXZ1674" s="37"/>
      <c r="LYA1674" s="37"/>
      <c r="LYB1674" s="37"/>
      <c r="LYC1674" s="36"/>
      <c r="LYD1674" s="49"/>
      <c r="LYE1674" s="50"/>
      <c r="LYF1674" s="50"/>
      <c r="LYG1674" s="49"/>
      <c r="LYH1674" s="50"/>
      <c r="LYI1674" s="50"/>
      <c r="LYJ1674" s="129"/>
      <c r="LYK1674" s="121"/>
      <c r="LYL1674" s="16"/>
      <c r="LYM1674" s="145"/>
      <c r="LYN1674" s="121"/>
      <c r="LYO1674" s="43"/>
      <c r="LYP1674" s="90"/>
      <c r="LYQ1674" s="90"/>
      <c r="LYR1674" s="16"/>
      <c r="LYS1674" s="90"/>
      <c r="LYT1674" s="143"/>
      <c r="LYU1674" s="166"/>
      <c r="LYV1674" s="172"/>
      <c r="LYW1674" s="36"/>
      <c r="LYX1674" s="36"/>
      <c r="LYY1674" s="36"/>
      <c r="LYZ1674" s="37"/>
      <c r="LZA1674" s="37"/>
      <c r="LZB1674" s="37"/>
      <c r="LZC1674" s="37"/>
      <c r="LZD1674" s="37"/>
      <c r="LZE1674" s="37"/>
      <c r="LZF1674" s="36"/>
      <c r="LZG1674" s="37"/>
      <c r="LZH1674" s="37"/>
      <c r="LZI1674" s="37"/>
      <c r="LZJ1674" s="37"/>
      <c r="LZK1674" s="36"/>
      <c r="LZL1674" s="49"/>
      <c r="LZM1674" s="50"/>
      <c r="LZN1674" s="50"/>
      <c r="LZO1674" s="49"/>
      <c r="LZP1674" s="50"/>
      <c r="LZQ1674" s="50"/>
      <c r="LZR1674" s="129"/>
      <c r="LZS1674" s="121"/>
      <c r="LZT1674" s="16"/>
      <c r="LZU1674" s="145"/>
      <c r="LZV1674" s="121"/>
      <c r="LZW1674" s="43"/>
      <c r="LZX1674" s="90"/>
      <c r="LZY1674" s="90"/>
      <c r="LZZ1674" s="16"/>
      <c r="MAA1674" s="90"/>
      <c r="MAB1674" s="143"/>
      <c r="MAC1674" s="166"/>
      <c r="MAD1674" s="172"/>
      <c r="MAE1674" s="36"/>
      <c r="MAF1674" s="36"/>
      <c r="MAG1674" s="36"/>
      <c r="MAH1674" s="37"/>
      <c r="MAI1674" s="37"/>
      <c r="MAJ1674" s="37"/>
      <c r="MAK1674" s="37"/>
      <c r="MAL1674" s="37"/>
      <c r="MAM1674" s="37"/>
      <c r="MAN1674" s="36"/>
      <c r="MAO1674" s="37"/>
      <c r="MAP1674" s="37"/>
      <c r="MAQ1674" s="37"/>
      <c r="MAR1674" s="37"/>
      <c r="MAS1674" s="36"/>
      <c r="MAT1674" s="49"/>
      <c r="MAU1674" s="50"/>
      <c r="MAV1674" s="50"/>
      <c r="MAW1674" s="49"/>
      <c r="MAX1674" s="50"/>
      <c r="MAY1674" s="50"/>
      <c r="MAZ1674" s="129"/>
      <c r="MBA1674" s="121"/>
      <c r="MBB1674" s="16"/>
      <c r="MBC1674" s="145"/>
      <c r="MBD1674" s="121"/>
      <c r="MBE1674" s="43"/>
      <c r="MBF1674" s="90"/>
      <c r="MBG1674" s="90"/>
      <c r="MBH1674" s="16"/>
      <c r="MBI1674" s="90"/>
      <c r="MBJ1674" s="143"/>
      <c r="MBK1674" s="166"/>
      <c r="MBL1674" s="172"/>
      <c r="MBM1674" s="36"/>
      <c r="MBN1674" s="36"/>
      <c r="MBO1674" s="36"/>
      <c r="MBP1674" s="37"/>
      <c r="MBQ1674" s="37"/>
      <c r="MBR1674" s="37"/>
      <c r="MBS1674" s="37"/>
      <c r="MBT1674" s="37"/>
      <c r="MBU1674" s="37"/>
      <c r="MBV1674" s="36"/>
      <c r="MBW1674" s="37"/>
      <c r="MBX1674" s="37"/>
      <c r="MBY1674" s="37"/>
      <c r="MBZ1674" s="37"/>
      <c r="MCA1674" s="36"/>
      <c r="MCB1674" s="49"/>
      <c r="MCC1674" s="50"/>
      <c r="MCD1674" s="50"/>
      <c r="MCE1674" s="49"/>
      <c r="MCF1674" s="50"/>
      <c r="MCG1674" s="50"/>
      <c r="MCH1674" s="129"/>
      <c r="MCI1674" s="121"/>
      <c r="MCJ1674" s="16"/>
      <c r="MCK1674" s="145"/>
      <c r="MCL1674" s="121"/>
      <c r="MCM1674" s="43"/>
      <c r="MCN1674" s="90"/>
      <c r="MCO1674" s="90"/>
      <c r="MCP1674" s="16"/>
      <c r="MCQ1674" s="90"/>
      <c r="MCR1674" s="143"/>
      <c r="MCS1674" s="166"/>
      <c r="MCT1674" s="172"/>
      <c r="MCU1674" s="36"/>
      <c r="MCV1674" s="36"/>
      <c r="MCW1674" s="36"/>
      <c r="MCX1674" s="37"/>
      <c r="MCY1674" s="37"/>
      <c r="MCZ1674" s="37"/>
      <c r="MDA1674" s="37"/>
      <c r="MDB1674" s="37"/>
      <c r="MDC1674" s="37"/>
      <c r="MDD1674" s="36"/>
      <c r="MDE1674" s="37"/>
      <c r="MDF1674" s="37"/>
      <c r="MDG1674" s="37"/>
      <c r="MDH1674" s="37"/>
      <c r="MDI1674" s="36"/>
      <c r="MDJ1674" s="49"/>
      <c r="MDK1674" s="50"/>
      <c r="MDL1674" s="50"/>
      <c r="MDM1674" s="49"/>
      <c r="MDN1674" s="50"/>
      <c r="MDO1674" s="50"/>
      <c r="MDP1674" s="129"/>
      <c r="MDQ1674" s="121"/>
      <c r="MDR1674" s="16"/>
      <c r="MDS1674" s="145"/>
      <c r="MDT1674" s="121"/>
      <c r="MDU1674" s="43"/>
      <c r="MDV1674" s="90"/>
      <c r="MDW1674" s="90"/>
      <c r="MDX1674" s="16"/>
      <c r="MDY1674" s="90"/>
      <c r="MDZ1674" s="143"/>
      <c r="MEA1674" s="166"/>
      <c r="MEB1674" s="172"/>
      <c r="MEC1674" s="36"/>
      <c r="MED1674" s="36"/>
      <c r="MEE1674" s="36"/>
      <c r="MEF1674" s="37"/>
      <c r="MEG1674" s="37"/>
      <c r="MEH1674" s="37"/>
      <c r="MEI1674" s="37"/>
      <c r="MEJ1674" s="37"/>
      <c r="MEK1674" s="37"/>
      <c r="MEL1674" s="36"/>
      <c r="MEM1674" s="37"/>
      <c r="MEN1674" s="37"/>
      <c r="MEO1674" s="37"/>
      <c r="MEP1674" s="37"/>
      <c r="MEQ1674" s="36"/>
      <c r="MER1674" s="49"/>
      <c r="MES1674" s="50"/>
      <c r="MET1674" s="50"/>
      <c r="MEU1674" s="49"/>
      <c r="MEV1674" s="50"/>
      <c r="MEW1674" s="50"/>
      <c r="MEX1674" s="129"/>
      <c r="MEY1674" s="121"/>
      <c r="MEZ1674" s="16"/>
      <c r="MFA1674" s="145"/>
      <c r="MFB1674" s="121"/>
      <c r="MFC1674" s="43"/>
      <c r="MFD1674" s="90"/>
      <c r="MFE1674" s="90"/>
      <c r="MFF1674" s="16"/>
      <c r="MFG1674" s="90"/>
      <c r="MFH1674" s="143"/>
      <c r="MFI1674" s="166"/>
      <c r="MFJ1674" s="172"/>
      <c r="MFK1674" s="36"/>
      <c r="MFL1674" s="36"/>
      <c r="MFM1674" s="36"/>
      <c r="MFN1674" s="37"/>
      <c r="MFO1674" s="37"/>
      <c r="MFP1674" s="37"/>
      <c r="MFQ1674" s="37"/>
      <c r="MFR1674" s="37"/>
      <c r="MFS1674" s="37"/>
      <c r="MFT1674" s="36"/>
      <c r="MFU1674" s="37"/>
      <c r="MFV1674" s="37"/>
      <c r="MFW1674" s="37"/>
      <c r="MFX1674" s="37"/>
      <c r="MFY1674" s="36"/>
      <c r="MFZ1674" s="49"/>
      <c r="MGA1674" s="50"/>
      <c r="MGB1674" s="50"/>
      <c r="MGC1674" s="49"/>
      <c r="MGD1674" s="50"/>
      <c r="MGE1674" s="50"/>
      <c r="MGF1674" s="129"/>
      <c r="MGG1674" s="121"/>
      <c r="MGH1674" s="16"/>
      <c r="MGI1674" s="145"/>
      <c r="MGJ1674" s="121"/>
      <c r="MGK1674" s="43"/>
      <c r="MGL1674" s="90"/>
      <c r="MGM1674" s="90"/>
      <c r="MGN1674" s="16"/>
      <c r="MGO1674" s="90"/>
      <c r="MGP1674" s="143"/>
      <c r="MGQ1674" s="166"/>
      <c r="MGR1674" s="172"/>
      <c r="MGS1674" s="36"/>
      <c r="MGT1674" s="36"/>
      <c r="MGU1674" s="36"/>
      <c r="MGV1674" s="37"/>
      <c r="MGW1674" s="37"/>
      <c r="MGX1674" s="37"/>
      <c r="MGY1674" s="37"/>
      <c r="MGZ1674" s="37"/>
      <c r="MHA1674" s="37"/>
      <c r="MHB1674" s="36"/>
      <c r="MHC1674" s="37"/>
      <c r="MHD1674" s="37"/>
      <c r="MHE1674" s="37"/>
      <c r="MHF1674" s="37"/>
      <c r="MHG1674" s="36"/>
      <c r="MHH1674" s="49"/>
      <c r="MHI1674" s="50"/>
      <c r="MHJ1674" s="50"/>
      <c r="MHK1674" s="49"/>
      <c r="MHL1674" s="50"/>
      <c r="MHM1674" s="50"/>
      <c r="MHN1674" s="129"/>
      <c r="MHO1674" s="121"/>
      <c r="MHP1674" s="16"/>
      <c r="MHQ1674" s="145"/>
      <c r="MHR1674" s="121"/>
      <c r="MHS1674" s="43"/>
      <c r="MHT1674" s="90"/>
      <c r="MHU1674" s="90"/>
      <c r="MHV1674" s="16"/>
      <c r="MHW1674" s="90"/>
      <c r="MHX1674" s="143"/>
      <c r="MHY1674" s="166"/>
      <c r="MHZ1674" s="172"/>
      <c r="MIA1674" s="36"/>
      <c r="MIB1674" s="36"/>
      <c r="MIC1674" s="36"/>
      <c r="MID1674" s="37"/>
      <c r="MIE1674" s="37"/>
      <c r="MIF1674" s="37"/>
      <c r="MIG1674" s="37"/>
      <c r="MIH1674" s="37"/>
      <c r="MII1674" s="37"/>
      <c r="MIJ1674" s="36"/>
      <c r="MIK1674" s="37"/>
      <c r="MIL1674" s="37"/>
      <c r="MIM1674" s="37"/>
      <c r="MIN1674" s="37"/>
      <c r="MIO1674" s="36"/>
      <c r="MIP1674" s="49"/>
      <c r="MIQ1674" s="50"/>
      <c r="MIR1674" s="50"/>
      <c r="MIS1674" s="49"/>
      <c r="MIT1674" s="50"/>
      <c r="MIU1674" s="50"/>
      <c r="MIV1674" s="129"/>
      <c r="MIW1674" s="121"/>
      <c r="MIX1674" s="16"/>
      <c r="MIY1674" s="145"/>
      <c r="MIZ1674" s="121"/>
      <c r="MJA1674" s="43"/>
      <c r="MJB1674" s="90"/>
      <c r="MJC1674" s="90"/>
      <c r="MJD1674" s="16"/>
      <c r="MJE1674" s="90"/>
      <c r="MJF1674" s="143"/>
      <c r="MJG1674" s="166"/>
      <c r="MJH1674" s="172"/>
      <c r="MJI1674" s="36"/>
      <c r="MJJ1674" s="36"/>
      <c r="MJK1674" s="36"/>
      <c r="MJL1674" s="37"/>
      <c r="MJM1674" s="37"/>
      <c r="MJN1674" s="37"/>
      <c r="MJO1674" s="37"/>
      <c r="MJP1674" s="37"/>
      <c r="MJQ1674" s="37"/>
      <c r="MJR1674" s="36"/>
      <c r="MJS1674" s="37"/>
      <c r="MJT1674" s="37"/>
      <c r="MJU1674" s="37"/>
      <c r="MJV1674" s="37"/>
      <c r="MJW1674" s="36"/>
      <c r="MJX1674" s="49"/>
      <c r="MJY1674" s="50"/>
      <c r="MJZ1674" s="50"/>
      <c r="MKA1674" s="49"/>
      <c r="MKB1674" s="50"/>
      <c r="MKC1674" s="50"/>
      <c r="MKD1674" s="129"/>
      <c r="MKE1674" s="121"/>
      <c r="MKF1674" s="16"/>
      <c r="MKG1674" s="145"/>
      <c r="MKH1674" s="121"/>
      <c r="MKI1674" s="43"/>
      <c r="MKJ1674" s="90"/>
      <c r="MKK1674" s="90"/>
      <c r="MKL1674" s="16"/>
      <c r="MKM1674" s="90"/>
      <c r="MKN1674" s="143"/>
      <c r="MKO1674" s="166"/>
      <c r="MKP1674" s="172"/>
      <c r="MKQ1674" s="36"/>
      <c r="MKR1674" s="36"/>
      <c r="MKS1674" s="36"/>
      <c r="MKT1674" s="37"/>
      <c r="MKU1674" s="37"/>
      <c r="MKV1674" s="37"/>
      <c r="MKW1674" s="37"/>
      <c r="MKX1674" s="37"/>
      <c r="MKY1674" s="37"/>
      <c r="MKZ1674" s="36"/>
      <c r="MLA1674" s="37"/>
      <c r="MLB1674" s="37"/>
      <c r="MLC1674" s="37"/>
      <c r="MLD1674" s="37"/>
      <c r="MLE1674" s="36"/>
      <c r="MLF1674" s="49"/>
      <c r="MLG1674" s="50"/>
      <c r="MLH1674" s="50"/>
      <c r="MLI1674" s="49"/>
      <c r="MLJ1674" s="50"/>
      <c r="MLK1674" s="50"/>
      <c r="MLL1674" s="129"/>
      <c r="MLM1674" s="121"/>
      <c r="MLN1674" s="16"/>
      <c r="MLO1674" s="145"/>
      <c r="MLP1674" s="121"/>
      <c r="MLQ1674" s="43"/>
      <c r="MLR1674" s="90"/>
      <c r="MLS1674" s="90"/>
      <c r="MLT1674" s="16"/>
      <c r="MLU1674" s="90"/>
      <c r="MLV1674" s="143"/>
      <c r="MLW1674" s="166"/>
      <c r="MLX1674" s="172"/>
      <c r="MLY1674" s="36"/>
      <c r="MLZ1674" s="36"/>
      <c r="MMA1674" s="36"/>
      <c r="MMB1674" s="37"/>
      <c r="MMC1674" s="37"/>
      <c r="MMD1674" s="37"/>
      <c r="MME1674" s="37"/>
      <c r="MMF1674" s="37"/>
      <c r="MMG1674" s="37"/>
      <c r="MMH1674" s="36"/>
      <c r="MMI1674" s="37"/>
      <c r="MMJ1674" s="37"/>
      <c r="MMK1674" s="37"/>
      <c r="MML1674" s="37"/>
      <c r="MMM1674" s="36"/>
      <c r="MMN1674" s="49"/>
      <c r="MMO1674" s="50"/>
      <c r="MMP1674" s="50"/>
      <c r="MMQ1674" s="49"/>
      <c r="MMR1674" s="50"/>
      <c r="MMS1674" s="50"/>
      <c r="MMT1674" s="129"/>
      <c r="MMU1674" s="121"/>
      <c r="MMV1674" s="16"/>
      <c r="MMW1674" s="145"/>
      <c r="MMX1674" s="121"/>
      <c r="MMY1674" s="43"/>
      <c r="MMZ1674" s="90"/>
      <c r="MNA1674" s="90"/>
      <c r="MNB1674" s="16"/>
      <c r="MNC1674" s="90"/>
      <c r="MND1674" s="143"/>
      <c r="MNE1674" s="166"/>
      <c r="MNF1674" s="172"/>
      <c r="MNG1674" s="36"/>
      <c r="MNH1674" s="36"/>
      <c r="MNI1674" s="36"/>
      <c r="MNJ1674" s="37"/>
      <c r="MNK1674" s="37"/>
      <c r="MNL1674" s="37"/>
      <c r="MNM1674" s="37"/>
      <c r="MNN1674" s="37"/>
      <c r="MNO1674" s="37"/>
      <c r="MNP1674" s="36"/>
      <c r="MNQ1674" s="37"/>
      <c r="MNR1674" s="37"/>
      <c r="MNS1674" s="37"/>
      <c r="MNT1674" s="37"/>
      <c r="MNU1674" s="36"/>
      <c r="MNV1674" s="49"/>
      <c r="MNW1674" s="50"/>
      <c r="MNX1674" s="50"/>
      <c r="MNY1674" s="49"/>
      <c r="MNZ1674" s="50"/>
      <c r="MOA1674" s="50"/>
      <c r="MOB1674" s="129"/>
      <c r="MOC1674" s="121"/>
      <c r="MOD1674" s="16"/>
      <c r="MOE1674" s="145"/>
      <c r="MOF1674" s="121"/>
      <c r="MOG1674" s="43"/>
      <c r="MOH1674" s="90"/>
      <c r="MOI1674" s="90"/>
      <c r="MOJ1674" s="16"/>
      <c r="MOK1674" s="90"/>
      <c r="MOL1674" s="143"/>
      <c r="MOM1674" s="166"/>
      <c r="MON1674" s="172"/>
      <c r="MOO1674" s="36"/>
      <c r="MOP1674" s="36"/>
      <c r="MOQ1674" s="36"/>
      <c r="MOR1674" s="37"/>
      <c r="MOS1674" s="37"/>
      <c r="MOT1674" s="37"/>
      <c r="MOU1674" s="37"/>
      <c r="MOV1674" s="37"/>
      <c r="MOW1674" s="37"/>
      <c r="MOX1674" s="36"/>
      <c r="MOY1674" s="37"/>
      <c r="MOZ1674" s="37"/>
      <c r="MPA1674" s="37"/>
      <c r="MPB1674" s="37"/>
      <c r="MPC1674" s="36"/>
      <c r="MPD1674" s="49"/>
      <c r="MPE1674" s="50"/>
      <c r="MPF1674" s="50"/>
      <c r="MPG1674" s="49"/>
      <c r="MPH1674" s="50"/>
      <c r="MPI1674" s="50"/>
      <c r="MPJ1674" s="129"/>
      <c r="MPK1674" s="121"/>
      <c r="MPL1674" s="16"/>
      <c r="MPM1674" s="145"/>
      <c r="MPN1674" s="121"/>
      <c r="MPO1674" s="43"/>
      <c r="MPP1674" s="90"/>
      <c r="MPQ1674" s="90"/>
      <c r="MPR1674" s="16"/>
      <c r="MPS1674" s="90"/>
      <c r="MPT1674" s="143"/>
      <c r="MPU1674" s="166"/>
      <c r="MPV1674" s="172"/>
      <c r="MPW1674" s="36"/>
      <c r="MPX1674" s="36"/>
      <c r="MPY1674" s="36"/>
      <c r="MPZ1674" s="37"/>
      <c r="MQA1674" s="37"/>
      <c r="MQB1674" s="37"/>
      <c r="MQC1674" s="37"/>
      <c r="MQD1674" s="37"/>
      <c r="MQE1674" s="37"/>
      <c r="MQF1674" s="36"/>
      <c r="MQG1674" s="37"/>
      <c r="MQH1674" s="37"/>
      <c r="MQI1674" s="37"/>
      <c r="MQJ1674" s="37"/>
      <c r="MQK1674" s="36"/>
      <c r="MQL1674" s="49"/>
      <c r="MQM1674" s="50"/>
      <c r="MQN1674" s="50"/>
      <c r="MQO1674" s="49"/>
      <c r="MQP1674" s="50"/>
      <c r="MQQ1674" s="50"/>
      <c r="MQR1674" s="129"/>
      <c r="MQS1674" s="121"/>
      <c r="MQT1674" s="16"/>
      <c r="MQU1674" s="145"/>
      <c r="MQV1674" s="121"/>
      <c r="MQW1674" s="43"/>
      <c r="MQX1674" s="90"/>
      <c r="MQY1674" s="90"/>
      <c r="MQZ1674" s="16"/>
      <c r="MRA1674" s="90"/>
      <c r="MRB1674" s="143"/>
      <c r="MRC1674" s="166"/>
      <c r="MRD1674" s="172"/>
      <c r="MRE1674" s="36"/>
      <c r="MRF1674" s="36"/>
      <c r="MRG1674" s="36"/>
      <c r="MRH1674" s="37"/>
      <c r="MRI1674" s="37"/>
      <c r="MRJ1674" s="37"/>
      <c r="MRK1674" s="37"/>
      <c r="MRL1674" s="37"/>
      <c r="MRM1674" s="37"/>
      <c r="MRN1674" s="36"/>
      <c r="MRO1674" s="37"/>
      <c r="MRP1674" s="37"/>
      <c r="MRQ1674" s="37"/>
      <c r="MRR1674" s="37"/>
      <c r="MRS1674" s="36"/>
      <c r="MRT1674" s="49"/>
      <c r="MRU1674" s="50"/>
      <c r="MRV1674" s="50"/>
      <c r="MRW1674" s="49"/>
      <c r="MRX1674" s="50"/>
      <c r="MRY1674" s="50"/>
      <c r="MRZ1674" s="129"/>
      <c r="MSA1674" s="121"/>
      <c r="MSB1674" s="16"/>
      <c r="MSC1674" s="145"/>
      <c r="MSD1674" s="121"/>
      <c r="MSE1674" s="43"/>
      <c r="MSF1674" s="90"/>
      <c r="MSG1674" s="90"/>
      <c r="MSH1674" s="16"/>
      <c r="MSI1674" s="90"/>
      <c r="MSJ1674" s="143"/>
      <c r="MSK1674" s="166"/>
      <c r="MSL1674" s="172"/>
      <c r="MSM1674" s="36"/>
      <c r="MSN1674" s="36"/>
      <c r="MSO1674" s="36"/>
      <c r="MSP1674" s="37"/>
      <c r="MSQ1674" s="37"/>
      <c r="MSR1674" s="37"/>
      <c r="MSS1674" s="37"/>
      <c r="MST1674" s="37"/>
      <c r="MSU1674" s="37"/>
      <c r="MSV1674" s="36"/>
      <c r="MSW1674" s="37"/>
      <c r="MSX1674" s="37"/>
      <c r="MSY1674" s="37"/>
      <c r="MSZ1674" s="37"/>
      <c r="MTA1674" s="36"/>
      <c r="MTB1674" s="49"/>
      <c r="MTC1674" s="50"/>
      <c r="MTD1674" s="50"/>
      <c r="MTE1674" s="49"/>
      <c r="MTF1674" s="50"/>
      <c r="MTG1674" s="50"/>
      <c r="MTH1674" s="129"/>
      <c r="MTI1674" s="121"/>
      <c r="MTJ1674" s="16"/>
      <c r="MTK1674" s="145"/>
      <c r="MTL1674" s="121"/>
      <c r="MTM1674" s="43"/>
      <c r="MTN1674" s="90"/>
      <c r="MTO1674" s="90"/>
      <c r="MTP1674" s="16"/>
      <c r="MTQ1674" s="90"/>
      <c r="MTR1674" s="143"/>
      <c r="MTS1674" s="166"/>
      <c r="MTT1674" s="172"/>
      <c r="MTU1674" s="36"/>
      <c r="MTV1674" s="36"/>
      <c r="MTW1674" s="36"/>
      <c r="MTX1674" s="37"/>
      <c r="MTY1674" s="37"/>
      <c r="MTZ1674" s="37"/>
      <c r="MUA1674" s="37"/>
      <c r="MUB1674" s="37"/>
      <c r="MUC1674" s="37"/>
      <c r="MUD1674" s="36"/>
      <c r="MUE1674" s="37"/>
      <c r="MUF1674" s="37"/>
      <c r="MUG1674" s="37"/>
      <c r="MUH1674" s="37"/>
      <c r="MUI1674" s="36"/>
      <c r="MUJ1674" s="49"/>
      <c r="MUK1674" s="50"/>
      <c r="MUL1674" s="50"/>
      <c r="MUM1674" s="49"/>
      <c r="MUN1674" s="50"/>
      <c r="MUO1674" s="50"/>
      <c r="MUP1674" s="129"/>
      <c r="MUQ1674" s="121"/>
      <c r="MUR1674" s="16"/>
      <c r="MUS1674" s="145"/>
      <c r="MUT1674" s="121"/>
      <c r="MUU1674" s="43"/>
      <c r="MUV1674" s="90"/>
      <c r="MUW1674" s="90"/>
      <c r="MUX1674" s="16"/>
      <c r="MUY1674" s="90"/>
      <c r="MUZ1674" s="143"/>
      <c r="MVA1674" s="166"/>
      <c r="MVB1674" s="172"/>
      <c r="MVC1674" s="36"/>
      <c r="MVD1674" s="36"/>
      <c r="MVE1674" s="36"/>
      <c r="MVF1674" s="37"/>
      <c r="MVG1674" s="37"/>
      <c r="MVH1674" s="37"/>
      <c r="MVI1674" s="37"/>
      <c r="MVJ1674" s="37"/>
      <c r="MVK1674" s="37"/>
      <c r="MVL1674" s="36"/>
      <c r="MVM1674" s="37"/>
      <c r="MVN1674" s="37"/>
      <c r="MVO1674" s="37"/>
      <c r="MVP1674" s="37"/>
      <c r="MVQ1674" s="36"/>
      <c r="MVR1674" s="49"/>
      <c r="MVS1674" s="50"/>
      <c r="MVT1674" s="50"/>
      <c r="MVU1674" s="49"/>
      <c r="MVV1674" s="50"/>
      <c r="MVW1674" s="50"/>
      <c r="MVX1674" s="129"/>
      <c r="MVY1674" s="121"/>
      <c r="MVZ1674" s="16"/>
      <c r="MWA1674" s="145"/>
      <c r="MWB1674" s="121"/>
      <c r="MWC1674" s="43"/>
      <c r="MWD1674" s="90"/>
      <c r="MWE1674" s="90"/>
      <c r="MWF1674" s="16"/>
      <c r="MWG1674" s="90"/>
      <c r="MWH1674" s="143"/>
      <c r="MWI1674" s="166"/>
      <c r="MWJ1674" s="172"/>
      <c r="MWK1674" s="36"/>
      <c r="MWL1674" s="36"/>
      <c r="MWM1674" s="36"/>
      <c r="MWN1674" s="37"/>
      <c r="MWO1674" s="37"/>
      <c r="MWP1674" s="37"/>
      <c r="MWQ1674" s="37"/>
      <c r="MWR1674" s="37"/>
      <c r="MWS1674" s="37"/>
      <c r="MWT1674" s="36"/>
      <c r="MWU1674" s="37"/>
      <c r="MWV1674" s="37"/>
      <c r="MWW1674" s="37"/>
      <c r="MWX1674" s="37"/>
      <c r="MWY1674" s="36"/>
      <c r="MWZ1674" s="49"/>
      <c r="MXA1674" s="50"/>
      <c r="MXB1674" s="50"/>
      <c r="MXC1674" s="49"/>
      <c r="MXD1674" s="50"/>
      <c r="MXE1674" s="50"/>
      <c r="MXF1674" s="129"/>
      <c r="MXG1674" s="121"/>
      <c r="MXH1674" s="16"/>
      <c r="MXI1674" s="145"/>
      <c r="MXJ1674" s="121"/>
      <c r="MXK1674" s="43"/>
      <c r="MXL1674" s="90"/>
      <c r="MXM1674" s="90"/>
      <c r="MXN1674" s="16"/>
      <c r="MXO1674" s="90"/>
      <c r="MXP1674" s="143"/>
      <c r="MXQ1674" s="166"/>
      <c r="MXR1674" s="172"/>
      <c r="MXS1674" s="36"/>
      <c r="MXT1674" s="36"/>
      <c r="MXU1674" s="36"/>
      <c r="MXV1674" s="37"/>
      <c r="MXW1674" s="37"/>
      <c r="MXX1674" s="37"/>
      <c r="MXY1674" s="37"/>
      <c r="MXZ1674" s="37"/>
      <c r="MYA1674" s="37"/>
      <c r="MYB1674" s="36"/>
      <c r="MYC1674" s="37"/>
      <c r="MYD1674" s="37"/>
      <c r="MYE1674" s="37"/>
      <c r="MYF1674" s="37"/>
      <c r="MYG1674" s="36"/>
      <c r="MYH1674" s="49"/>
      <c r="MYI1674" s="50"/>
      <c r="MYJ1674" s="50"/>
      <c r="MYK1674" s="49"/>
      <c r="MYL1674" s="50"/>
      <c r="MYM1674" s="50"/>
      <c r="MYN1674" s="129"/>
      <c r="MYO1674" s="121"/>
      <c r="MYP1674" s="16"/>
      <c r="MYQ1674" s="145"/>
      <c r="MYR1674" s="121"/>
      <c r="MYS1674" s="43"/>
      <c r="MYT1674" s="90"/>
      <c r="MYU1674" s="90"/>
      <c r="MYV1674" s="16"/>
      <c r="MYW1674" s="90"/>
      <c r="MYX1674" s="143"/>
      <c r="MYY1674" s="166"/>
      <c r="MYZ1674" s="172"/>
      <c r="MZA1674" s="36"/>
      <c r="MZB1674" s="36"/>
      <c r="MZC1674" s="36"/>
      <c r="MZD1674" s="37"/>
      <c r="MZE1674" s="37"/>
      <c r="MZF1674" s="37"/>
      <c r="MZG1674" s="37"/>
      <c r="MZH1674" s="37"/>
      <c r="MZI1674" s="37"/>
      <c r="MZJ1674" s="36"/>
      <c r="MZK1674" s="37"/>
      <c r="MZL1674" s="37"/>
      <c r="MZM1674" s="37"/>
      <c r="MZN1674" s="37"/>
      <c r="MZO1674" s="36"/>
      <c r="MZP1674" s="49"/>
      <c r="MZQ1674" s="50"/>
      <c r="MZR1674" s="50"/>
      <c r="MZS1674" s="49"/>
      <c r="MZT1674" s="50"/>
      <c r="MZU1674" s="50"/>
      <c r="MZV1674" s="129"/>
      <c r="MZW1674" s="121"/>
      <c r="MZX1674" s="16"/>
      <c r="MZY1674" s="145"/>
      <c r="MZZ1674" s="121"/>
      <c r="NAA1674" s="43"/>
      <c r="NAB1674" s="90"/>
      <c r="NAC1674" s="90"/>
      <c r="NAD1674" s="16"/>
      <c r="NAE1674" s="90"/>
      <c r="NAF1674" s="143"/>
      <c r="NAG1674" s="166"/>
      <c r="NAH1674" s="172"/>
      <c r="NAI1674" s="36"/>
      <c r="NAJ1674" s="36"/>
      <c r="NAK1674" s="36"/>
      <c r="NAL1674" s="37"/>
      <c r="NAM1674" s="37"/>
      <c r="NAN1674" s="37"/>
      <c r="NAO1674" s="37"/>
      <c r="NAP1674" s="37"/>
      <c r="NAQ1674" s="37"/>
      <c r="NAR1674" s="36"/>
      <c r="NAS1674" s="37"/>
      <c r="NAT1674" s="37"/>
      <c r="NAU1674" s="37"/>
      <c r="NAV1674" s="37"/>
      <c r="NAW1674" s="36"/>
      <c r="NAX1674" s="49"/>
      <c r="NAY1674" s="50"/>
      <c r="NAZ1674" s="50"/>
      <c r="NBA1674" s="49"/>
      <c r="NBB1674" s="50"/>
      <c r="NBC1674" s="50"/>
      <c r="NBD1674" s="129"/>
      <c r="NBE1674" s="121"/>
      <c r="NBF1674" s="16"/>
      <c r="NBG1674" s="145"/>
      <c r="NBH1674" s="121"/>
      <c r="NBI1674" s="43"/>
      <c r="NBJ1674" s="90"/>
      <c r="NBK1674" s="90"/>
      <c r="NBL1674" s="16"/>
      <c r="NBM1674" s="90"/>
      <c r="NBN1674" s="143"/>
      <c r="NBO1674" s="166"/>
      <c r="NBP1674" s="172"/>
      <c r="NBQ1674" s="36"/>
      <c r="NBR1674" s="36"/>
      <c r="NBS1674" s="36"/>
      <c r="NBT1674" s="37"/>
      <c r="NBU1674" s="37"/>
      <c r="NBV1674" s="37"/>
      <c r="NBW1674" s="37"/>
      <c r="NBX1674" s="37"/>
      <c r="NBY1674" s="37"/>
      <c r="NBZ1674" s="36"/>
      <c r="NCA1674" s="37"/>
      <c r="NCB1674" s="37"/>
      <c r="NCC1674" s="37"/>
      <c r="NCD1674" s="37"/>
      <c r="NCE1674" s="36"/>
      <c r="NCF1674" s="49"/>
      <c r="NCG1674" s="50"/>
      <c r="NCH1674" s="50"/>
      <c r="NCI1674" s="49"/>
      <c r="NCJ1674" s="50"/>
      <c r="NCK1674" s="50"/>
      <c r="NCL1674" s="129"/>
      <c r="NCM1674" s="121"/>
      <c r="NCN1674" s="16"/>
      <c r="NCO1674" s="145"/>
      <c r="NCP1674" s="121"/>
      <c r="NCQ1674" s="43"/>
      <c r="NCR1674" s="90"/>
      <c r="NCS1674" s="90"/>
      <c r="NCT1674" s="16"/>
      <c r="NCU1674" s="90"/>
      <c r="NCV1674" s="143"/>
      <c r="NCW1674" s="166"/>
      <c r="NCX1674" s="172"/>
      <c r="NCY1674" s="36"/>
      <c r="NCZ1674" s="36"/>
      <c r="NDA1674" s="36"/>
      <c r="NDB1674" s="37"/>
      <c r="NDC1674" s="37"/>
      <c r="NDD1674" s="37"/>
      <c r="NDE1674" s="37"/>
      <c r="NDF1674" s="37"/>
      <c r="NDG1674" s="37"/>
      <c r="NDH1674" s="36"/>
      <c r="NDI1674" s="37"/>
      <c r="NDJ1674" s="37"/>
      <c r="NDK1674" s="37"/>
      <c r="NDL1674" s="37"/>
      <c r="NDM1674" s="36"/>
      <c r="NDN1674" s="49"/>
      <c r="NDO1674" s="50"/>
      <c r="NDP1674" s="50"/>
      <c r="NDQ1674" s="49"/>
      <c r="NDR1674" s="50"/>
      <c r="NDS1674" s="50"/>
      <c r="NDT1674" s="129"/>
      <c r="NDU1674" s="121"/>
      <c r="NDV1674" s="16"/>
      <c r="NDW1674" s="145"/>
      <c r="NDX1674" s="121"/>
      <c r="NDY1674" s="43"/>
      <c r="NDZ1674" s="90"/>
      <c r="NEA1674" s="90"/>
      <c r="NEB1674" s="16"/>
      <c r="NEC1674" s="90"/>
      <c r="NED1674" s="143"/>
      <c r="NEE1674" s="166"/>
      <c r="NEF1674" s="172"/>
      <c r="NEG1674" s="36"/>
      <c r="NEH1674" s="36"/>
      <c r="NEI1674" s="36"/>
      <c r="NEJ1674" s="37"/>
      <c r="NEK1674" s="37"/>
      <c r="NEL1674" s="37"/>
      <c r="NEM1674" s="37"/>
      <c r="NEN1674" s="37"/>
      <c r="NEO1674" s="37"/>
      <c r="NEP1674" s="36"/>
      <c r="NEQ1674" s="37"/>
      <c r="NER1674" s="37"/>
      <c r="NES1674" s="37"/>
      <c r="NET1674" s="37"/>
      <c r="NEU1674" s="36"/>
      <c r="NEV1674" s="49"/>
      <c r="NEW1674" s="50"/>
      <c r="NEX1674" s="50"/>
      <c r="NEY1674" s="49"/>
      <c r="NEZ1674" s="50"/>
      <c r="NFA1674" s="50"/>
      <c r="NFB1674" s="129"/>
      <c r="NFC1674" s="121"/>
      <c r="NFD1674" s="16"/>
      <c r="NFE1674" s="145"/>
      <c r="NFF1674" s="121"/>
      <c r="NFG1674" s="43"/>
      <c r="NFH1674" s="90"/>
      <c r="NFI1674" s="90"/>
      <c r="NFJ1674" s="16"/>
      <c r="NFK1674" s="90"/>
      <c r="NFL1674" s="143"/>
      <c r="NFM1674" s="166"/>
      <c r="NFN1674" s="172"/>
      <c r="NFO1674" s="36"/>
      <c r="NFP1674" s="36"/>
      <c r="NFQ1674" s="36"/>
      <c r="NFR1674" s="37"/>
      <c r="NFS1674" s="37"/>
      <c r="NFT1674" s="37"/>
      <c r="NFU1674" s="37"/>
      <c r="NFV1674" s="37"/>
      <c r="NFW1674" s="37"/>
      <c r="NFX1674" s="36"/>
      <c r="NFY1674" s="37"/>
      <c r="NFZ1674" s="37"/>
      <c r="NGA1674" s="37"/>
      <c r="NGB1674" s="37"/>
      <c r="NGC1674" s="36"/>
      <c r="NGD1674" s="49"/>
      <c r="NGE1674" s="50"/>
      <c r="NGF1674" s="50"/>
      <c r="NGG1674" s="49"/>
      <c r="NGH1674" s="50"/>
      <c r="NGI1674" s="50"/>
      <c r="NGJ1674" s="129"/>
      <c r="NGK1674" s="121"/>
      <c r="NGL1674" s="16"/>
      <c r="NGM1674" s="145"/>
      <c r="NGN1674" s="121"/>
      <c r="NGO1674" s="43"/>
      <c r="NGP1674" s="90"/>
      <c r="NGQ1674" s="90"/>
      <c r="NGR1674" s="16"/>
      <c r="NGS1674" s="90"/>
      <c r="NGT1674" s="143"/>
      <c r="NGU1674" s="166"/>
      <c r="NGV1674" s="172"/>
      <c r="NGW1674" s="36"/>
      <c r="NGX1674" s="36"/>
      <c r="NGY1674" s="36"/>
      <c r="NGZ1674" s="37"/>
      <c r="NHA1674" s="37"/>
      <c r="NHB1674" s="37"/>
      <c r="NHC1674" s="37"/>
      <c r="NHD1674" s="37"/>
      <c r="NHE1674" s="37"/>
      <c r="NHF1674" s="36"/>
      <c r="NHG1674" s="37"/>
      <c r="NHH1674" s="37"/>
      <c r="NHI1674" s="37"/>
      <c r="NHJ1674" s="37"/>
      <c r="NHK1674" s="36"/>
      <c r="NHL1674" s="49"/>
      <c r="NHM1674" s="50"/>
      <c r="NHN1674" s="50"/>
      <c r="NHO1674" s="49"/>
      <c r="NHP1674" s="50"/>
      <c r="NHQ1674" s="50"/>
      <c r="NHR1674" s="129"/>
      <c r="NHS1674" s="121"/>
      <c r="NHT1674" s="16"/>
      <c r="NHU1674" s="145"/>
      <c r="NHV1674" s="121"/>
      <c r="NHW1674" s="43"/>
      <c r="NHX1674" s="90"/>
      <c r="NHY1674" s="90"/>
      <c r="NHZ1674" s="16"/>
      <c r="NIA1674" s="90"/>
      <c r="NIB1674" s="143"/>
      <c r="NIC1674" s="166"/>
      <c r="NID1674" s="172"/>
      <c r="NIE1674" s="36"/>
      <c r="NIF1674" s="36"/>
      <c r="NIG1674" s="36"/>
      <c r="NIH1674" s="37"/>
      <c r="NII1674" s="37"/>
      <c r="NIJ1674" s="37"/>
      <c r="NIK1674" s="37"/>
      <c r="NIL1674" s="37"/>
      <c r="NIM1674" s="37"/>
      <c r="NIN1674" s="36"/>
      <c r="NIO1674" s="37"/>
      <c r="NIP1674" s="37"/>
      <c r="NIQ1674" s="37"/>
      <c r="NIR1674" s="37"/>
      <c r="NIS1674" s="36"/>
      <c r="NIT1674" s="49"/>
      <c r="NIU1674" s="50"/>
      <c r="NIV1674" s="50"/>
      <c r="NIW1674" s="49"/>
      <c r="NIX1674" s="50"/>
      <c r="NIY1674" s="50"/>
      <c r="NIZ1674" s="129"/>
      <c r="NJA1674" s="121"/>
      <c r="NJB1674" s="16"/>
      <c r="NJC1674" s="145"/>
      <c r="NJD1674" s="121"/>
      <c r="NJE1674" s="43"/>
      <c r="NJF1674" s="90"/>
      <c r="NJG1674" s="90"/>
      <c r="NJH1674" s="16"/>
      <c r="NJI1674" s="90"/>
      <c r="NJJ1674" s="143"/>
      <c r="NJK1674" s="166"/>
      <c r="NJL1674" s="172"/>
      <c r="NJM1674" s="36"/>
      <c r="NJN1674" s="36"/>
      <c r="NJO1674" s="36"/>
      <c r="NJP1674" s="37"/>
      <c r="NJQ1674" s="37"/>
      <c r="NJR1674" s="37"/>
      <c r="NJS1674" s="37"/>
      <c r="NJT1674" s="37"/>
      <c r="NJU1674" s="37"/>
      <c r="NJV1674" s="36"/>
      <c r="NJW1674" s="37"/>
      <c r="NJX1674" s="37"/>
      <c r="NJY1674" s="37"/>
      <c r="NJZ1674" s="37"/>
      <c r="NKA1674" s="36"/>
      <c r="NKB1674" s="49"/>
      <c r="NKC1674" s="50"/>
      <c r="NKD1674" s="50"/>
      <c r="NKE1674" s="49"/>
      <c r="NKF1674" s="50"/>
      <c r="NKG1674" s="50"/>
      <c r="NKH1674" s="129"/>
      <c r="NKI1674" s="121"/>
      <c r="NKJ1674" s="16"/>
      <c r="NKK1674" s="145"/>
      <c r="NKL1674" s="121"/>
      <c r="NKM1674" s="43"/>
      <c r="NKN1674" s="90"/>
      <c r="NKO1674" s="90"/>
      <c r="NKP1674" s="16"/>
      <c r="NKQ1674" s="90"/>
      <c r="NKR1674" s="143"/>
      <c r="NKS1674" s="166"/>
      <c r="NKT1674" s="172"/>
      <c r="NKU1674" s="36"/>
      <c r="NKV1674" s="36"/>
      <c r="NKW1674" s="36"/>
      <c r="NKX1674" s="37"/>
      <c r="NKY1674" s="37"/>
      <c r="NKZ1674" s="37"/>
      <c r="NLA1674" s="37"/>
      <c r="NLB1674" s="37"/>
      <c r="NLC1674" s="37"/>
      <c r="NLD1674" s="36"/>
      <c r="NLE1674" s="37"/>
      <c r="NLF1674" s="37"/>
      <c r="NLG1674" s="37"/>
      <c r="NLH1674" s="37"/>
      <c r="NLI1674" s="36"/>
      <c r="NLJ1674" s="49"/>
      <c r="NLK1674" s="50"/>
      <c r="NLL1674" s="50"/>
      <c r="NLM1674" s="49"/>
      <c r="NLN1674" s="50"/>
      <c r="NLO1674" s="50"/>
      <c r="NLP1674" s="129"/>
      <c r="NLQ1674" s="121"/>
      <c r="NLR1674" s="16"/>
      <c r="NLS1674" s="145"/>
      <c r="NLT1674" s="121"/>
      <c r="NLU1674" s="43"/>
      <c r="NLV1674" s="90"/>
      <c r="NLW1674" s="90"/>
      <c r="NLX1674" s="16"/>
      <c r="NLY1674" s="90"/>
      <c r="NLZ1674" s="143"/>
      <c r="NMA1674" s="166"/>
      <c r="NMB1674" s="172"/>
      <c r="NMC1674" s="36"/>
      <c r="NMD1674" s="36"/>
      <c r="NME1674" s="36"/>
      <c r="NMF1674" s="37"/>
      <c r="NMG1674" s="37"/>
      <c r="NMH1674" s="37"/>
      <c r="NMI1674" s="37"/>
      <c r="NMJ1674" s="37"/>
      <c r="NMK1674" s="37"/>
      <c r="NML1674" s="36"/>
      <c r="NMM1674" s="37"/>
      <c r="NMN1674" s="37"/>
      <c r="NMO1674" s="37"/>
      <c r="NMP1674" s="37"/>
      <c r="NMQ1674" s="36"/>
      <c r="NMR1674" s="49"/>
      <c r="NMS1674" s="50"/>
      <c r="NMT1674" s="50"/>
      <c r="NMU1674" s="49"/>
      <c r="NMV1674" s="50"/>
      <c r="NMW1674" s="50"/>
      <c r="NMX1674" s="129"/>
      <c r="NMY1674" s="121"/>
      <c r="NMZ1674" s="16"/>
      <c r="NNA1674" s="145"/>
      <c r="NNB1674" s="121"/>
      <c r="NNC1674" s="43"/>
      <c r="NND1674" s="90"/>
      <c r="NNE1674" s="90"/>
      <c r="NNF1674" s="16"/>
      <c r="NNG1674" s="90"/>
      <c r="NNH1674" s="143"/>
      <c r="NNI1674" s="166"/>
      <c r="NNJ1674" s="172"/>
      <c r="NNK1674" s="36"/>
      <c r="NNL1674" s="36"/>
      <c r="NNM1674" s="36"/>
      <c r="NNN1674" s="37"/>
      <c r="NNO1674" s="37"/>
      <c r="NNP1674" s="37"/>
      <c r="NNQ1674" s="37"/>
      <c r="NNR1674" s="37"/>
      <c r="NNS1674" s="37"/>
      <c r="NNT1674" s="36"/>
      <c r="NNU1674" s="37"/>
      <c r="NNV1674" s="37"/>
      <c r="NNW1674" s="37"/>
      <c r="NNX1674" s="37"/>
      <c r="NNY1674" s="36"/>
      <c r="NNZ1674" s="49"/>
      <c r="NOA1674" s="50"/>
      <c r="NOB1674" s="50"/>
      <c r="NOC1674" s="49"/>
      <c r="NOD1674" s="50"/>
      <c r="NOE1674" s="50"/>
      <c r="NOF1674" s="129"/>
      <c r="NOG1674" s="121"/>
      <c r="NOH1674" s="16"/>
      <c r="NOI1674" s="145"/>
      <c r="NOJ1674" s="121"/>
      <c r="NOK1674" s="43"/>
      <c r="NOL1674" s="90"/>
      <c r="NOM1674" s="90"/>
      <c r="NON1674" s="16"/>
      <c r="NOO1674" s="90"/>
      <c r="NOP1674" s="143"/>
      <c r="NOQ1674" s="166"/>
      <c r="NOR1674" s="172"/>
      <c r="NOS1674" s="36"/>
      <c r="NOT1674" s="36"/>
      <c r="NOU1674" s="36"/>
      <c r="NOV1674" s="37"/>
      <c r="NOW1674" s="37"/>
      <c r="NOX1674" s="37"/>
      <c r="NOY1674" s="37"/>
      <c r="NOZ1674" s="37"/>
      <c r="NPA1674" s="37"/>
      <c r="NPB1674" s="36"/>
      <c r="NPC1674" s="37"/>
      <c r="NPD1674" s="37"/>
      <c r="NPE1674" s="37"/>
      <c r="NPF1674" s="37"/>
      <c r="NPG1674" s="36"/>
      <c r="NPH1674" s="49"/>
      <c r="NPI1674" s="50"/>
      <c r="NPJ1674" s="50"/>
      <c r="NPK1674" s="49"/>
      <c r="NPL1674" s="50"/>
      <c r="NPM1674" s="50"/>
      <c r="NPN1674" s="129"/>
      <c r="NPO1674" s="121"/>
      <c r="NPP1674" s="16"/>
      <c r="NPQ1674" s="145"/>
      <c r="NPR1674" s="121"/>
      <c r="NPS1674" s="43"/>
      <c r="NPT1674" s="90"/>
      <c r="NPU1674" s="90"/>
      <c r="NPV1674" s="16"/>
      <c r="NPW1674" s="90"/>
      <c r="NPX1674" s="143"/>
      <c r="NPY1674" s="166"/>
      <c r="NPZ1674" s="172"/>
      <c r="NQA1674" s="36"/>
      <c r="NQB1674" s="36"/>
      <c r="NQC1674" s="36"/>
      <c r="NQD1674" s="37"/>
      <c r="NQE1674" s="37"/>
      <c r="NQF1674" s="37"/>
      <c r="NQG1674" s="37"/>
      <c r="NQH1674" s="37"/>
      <c r="NQI1674" s="37"/>
      <c r="NQJ1674" s="36"/>
      <c r="NQK1674" s="37"/>
      <c r="NQL1674" s="37"/>
      <c r="NQM1674" s="37"/>
      <c r="NQN1674" s="37"/>
      <c r="NQO1674" s="36"/>
      <c r="NQP1674" s="49"/>
      <c r="NQQ1674" s="50"/>
      <c r="NQR1674" s="50"/>
      <c r="NQS1674" s="49"/>
      <c r="NQT1674" s="50"/>
      <c r="NQU1674" s="50"/>
      <c r="NQV1674" s="129"/>
      <c r="NQW1674" s="121"/>
      <c r="NQX1674" s="16"/>
      <c r="NQY1674" s="145"/>
      <c r="NQZ1674" s="121"/>
      <c r="NRA1674" s="43"/>
      <c r="NRB1674" s="90"/>
      <c r="NRC1674" s="90"/>
      <c r="NRD1674" s="16"/>
      <c r="NRE1674" s="90"/>
      <c r="NRF1674" s="143"/>
      <c r="NRG1674" s="166"/>
      <c r="NRH1674" s="172"/>
      <c r="NRI1674" s="36"/>
      <c r="NRJ1674" s="36"/>
      <c r="NRK1674" s="36"/>
      <c r="NRL1674" s="37"/>
      <c r="NRM1674" s="37"/>
      <c r="NRN1674" s="37"/>
      <c r="NRO1674" s="37"/>
      <c r="NRP1674" s="37"/>
      <c r="NRQ1674" s="37"/>
      <c r="NRR1674" s="36"/>
      <c r="NRS1674" s="37"/>
      <c r="NRT1674" s="37"/>
      <c r="NRU1674" s="37"/>
      <c r="NRV1674" s="37"/>
      <c r="NRW1674" s="36"/>
      <c r="NRX1674" s="49"/>
      <c r="NRY1674" s="50"/>
      <c r="NRZ1674" s="50"/>
      <c r="NSA1674" s="49"/>
      <c r="NSB1674" s="50"/>
      <c r="NSC1674" s="50"/>
      <c r="NSD1674" s="129"/>
      <c r="NSE1674" s="121"/>
      <c r="NSF1674" s="16"/>
      <c r="NSG1674" s="145"/>
      <c r="NSH1674" s="121"/>
      <c r="NSI1674" s="43"/>
      <c r="NSJ1674" s="90"/>
      <c r="NSK1674" s="90"/>
      <c r="NSL1674" s="16"/>
      <c r="NSM1674" s="90"/>
      <c r="NSN1674" s="143"/>
      <c r="NSO1674" s="166"/>
      <c r="NSP1674" s="172"/>
      <c r="NSQ1674" s="36"/>
      <c r="NSR1674" s="36"/>
      <c r="NSS1674" s="36"/>
      <c r="NST1674" s="37"/>
      <c r="NSU1674" s="37"/>
      <c r="NSV1674" s="37"/>
      <c r="NSW1674" s="37"/>
      <c r="NSX1674" s="37"/>
      <c r="NSY1674" s="37"/>
      <c r="NSZ1674" s="36"/>
      <c r="NTA1674" s="37"/>
      <c r="NTB1674" s="37"/>
      <c r="NTC1674" s="37"/>
      <c r="NTD1674" s="37"/>
      <c r="NTE1674" s="36"/>
      <c r="NTF1674" s="49"/>
      <c r="NTG1674" s="50"/>
      <c r="NTH1674" s="50"/>
      <c r="NTI1674" s="49"/>
      <c r="NTJ1674" s="50"/>
      <c r="NTK1674" s="50"/>
      <c r="NTL1674" s="129"/>
      <c r="NTM1674" s="121"/>
      <c r="NTN1674" s="16"/>
      <c r="NTO1674" s="145"/>
      <c r="NTP1674" s="121"/>
      <c r="NTQ1674" s="43"/>
      <c r="NTR1674" s="90"/>
      <c r="NTS1674" s="90"/>
      <c r="NTT1674" s="16"/>
      <c r="NTU1674" s="90"/>
      <c r="NTV1674" s="143"/>
      <c r="NTW1674" s="166"/>
      <c r="NTX1674" s="172"/>
      <c r="NTY1674" s="36"/>
      <c r="NTZ1674" s="36"/>
      <c r="NUA1674" s="36"/>
      <c r="NUB1674" s="37"/>
      <c r="NUC1674" s="37"/>
      <c r="NUD1674" s="37"/>
      <c r="NUE1674" s="37"/>
      <c r="NUF1674" s="37"/>
      <c r="NUG1674" s="37"/>
      <c r="NUH1674" s="36"/>
      <c r="NUI1674" s="37"/>
      <c r="NUJ1674" s="37"/>
      <c r="NUK1674" s="37"/>
      <c r="NUL1674" s="37"/>
      <c r="NUM1674" s="36"/>
      <c r="NUN1674" s="49"/>
      <c r="NUO1674" s="50"/>
      <c r="NUP1674" s="50"/>
      <c r="NUQ1674" s="49"/>
      <c r="NUR1674" s="50"/>
      <c r="NUS1674" s="50"/>
      <c r="NUT1674" s="129"/>
      <c r="NUU1674" s="121"/>
      <c r="NUV1674" s="16"/>
      <c r="NUW1674" s="145"/>
      <c r="NUX1674" s="121"/>
      <c r="NUY1674" s="43"/>
      <c r="NUZ1674" s="90"/>
      <c r="NVA1674" s="90"/>
      <c r="NVB1674" s="16"/>
      <c r="NVC1674" s="90"/>
      <c r="NVD1674" s="143"/>
      <c r="NVE1674" s="166"/>
      <c r="NVF1674" s="172"/>
      <c r="NVG1674" s="36"/>
      <c r="NVH1674" s="36"/>
      <c r="NVI1674" s="36"/>
      <c r="NVJ1674" s="37"/>
      <c r="NVK1674" s="37"/>
      <c r="NVL1674" s="37"/>
      <c r="NVM1674" s="37"/>
      <c r="NVN1674" s="37"/>
      <c r="NVO1674" s="37"/>
      <c r="NVP1674" s="36"/>
      <c r="NVQ1674" s="37"/>
      <c r="NVR1674" s="37"/>
      <c r="NVS1674" s="37"/>
      <c r="NVT1674" s="37"/>
      <c r="NVU1674" s="36"/>
      <c r="NVV1674" s="49"/>
      <c r="NVW1674" s="50"/>
      <c r="NVX1674" s="50"/>
      <c r="NVY1674" s="49"/>
      <c r="NVZ1674" s="50"/>
      <c r="NWA1674" s="50"/>
      <c r="NWB1674" s="129"/>
      <c r="NWC1674" s="121"/>
      <c r="NWD1674" s="16"/>
      <c r="NWE1674" s="145"/>
      <c r="NWF1674" s="121"/>
      <c r="NWG1674" s="43"/>
      <c r="NWH1674" s="90"/>
      <c r="NWI1674" s="90"/>
      <c r="NWJ1674" s="16"/>
      <c r="NWK1674" s="90"/>
      <c r="NWL1674" s="143"/>
      <c r="NWM1674" s="166"/>
      <c r="NWN1674" s="172"/>
      <c r="NWO1674" s="36"/>
      <c r="NWP1674" s="36"/>
      <c r="NWQ1674" s="36"/>
      <c r="NWR1674" s="37"/>
      <c r="NWS1674" s="37"/>
      <c r="NWT1674" s="37"/>
      <c r="NWU1674" s="37"/>
      <c r="NWV1674" s="37"/>
      <c r="NWW1674" s="37"/>
      <c r="NWX1674" s="36"/>
      <c r="NWY1674" s="37"/>
      <c r="NWZ1674" s="37"/>
      <c r="NXA1674" s="37"/>
      <c r="NXB1674" s="37"/>
      <c r="NXC1674" s="36"/>
      <c r="NXD1674" s="49"/>
      <c r="NXE1674" s="50"/>
      <c r="NXF1674" s="50"/>
      <c r="NXG1674" s="49"/>
      <c r="NXH1674" s="50"/>
      <c r="NXI1674" s="50"/>
      <c r="NXJ1674" s="129"/>
      <c r="NXK1674" s="121"/>
      <c r="NXL1674" s="16"/>
      <c r="NXM1674" s="145"/>
      <c r="NXN1674" s="121"/>
      <c r="NXO1674" s="43"/>
      <c r="NXP1674" s="90"/>
      <c r="NXQ1674" s="90"/>
      <c r="NXR1674" s="16"/>
      <c r="NXS1674" s="90"/>
      <c r="NXT1674" s="143"/>
      <c r="NXU1674" s="166"/>
      <c r="NXV1674" s="172"/>
      <c r="NXW1674" s="36"/>
      <c r="NXX1674" s="36"/>
      <c r="NXY1674" s="36"/>
      <c r="NXZ1674" s="37"/>
      <c r="NYA1674" s="37"/>
      <c r="NYB1674" s="37"/>
      <c r="NYC1674" s="37"/>
      <c r="NYD1674" s="37"/>
      <c r="NYE1674" s="37"/>
      <c r="NYF1674" s="36"/>
      <c r="NYG1674" s="37"/>
      <c r="NYH1674" s="37"/>
      <c r="NYI1674" s="37"/>
      <c r="NYJ1674" s="37"/>
      <c r="NYK1674" s="36"/>
      <c r="NYL1674" s="49"/>
      <c r="NYM1674" s="50"/>
      <c r="NYN1674" s="50"/>
      <c r="NYO1674" s="49"/>
      <c r="NYP1674" s="50"/>
      <c r="NYQ1674" s="50"/>
      <c r="NYR1674" s="129"/>
      <c r="NYS1674" s="121"/>
      <c r="NYT1674" s="16"/>
      <c r="NYU1674" s="145"/>
      <c r="NYV1674" s="121"/>
      <c r="NYW1674" s="43"/>
      <c r="NYX1674" s="90"/>
      <c r="NYY1674" s="90"/>
      <c r="NYZ1674" s="16"/>
      <c r="NZA1674" s="90"/>
      <c r="NZB1674" s="143"/>
      <c r="NZC1674" s="166"/>
      <c r="NZD1674" s="172"/>
      <c r="NZE1674" s="36"/>
      <c r="NZF1674" s="36"/>
      <c r="NZG1674" s="36"/>
      <c r="NZH1674" s="37"/>
      <c r="NZI1674" s="37"/>
      <c r="NZJ1674" s="37"/>
      <c r="NZK1674" s="37"/>
      <c r="NZL1674" s="37"/>
      <c r="NZM1674" s="37"/>
      <c r="NZN1674" s="36"/>
      <c r="NZO1674" s="37"/>
      <c r="NZP1674" s="37"/>
      <c r="NZQ1674" s="37"/>
      <c r="NZR1674" s="37"/>
      <c r="NZS1674" s="36"/>
      <c r="NZT1674" s="49"/>
      <c r="NZU1674" s="50"/>
      <c r="NZV1674" s="50"/>
      <c r="NZW1674" s="49"/>
      <c r="NZX1674" s="50"/>
      <c r="NZY1674" s="50"/>
      <c r="NZZ1674" s="129"/>
      <c r="OAA1674" s="121"/>
      <c r="OAB1674" s="16"/>
      <c r="OAC1674" s="145"/>
      <c r="OAD1674" s="121"/>
      <c r="OAE1674" s="43"/>
      <c r="OAF1674" s="90"/>
      <c r="OAG1674" s="90"/>
      <c r="OAH1674" s="16"/>
      <c r="OAI1674" s="90"/>
      <c r="OAJ1674" s="143"/>
      <c r="OAK1674" s="166"/>
      <c r="OAL1674" s="172"/>
      <c r="OAM1674" s="36"/>
      <c r="OAN1674" s="36"/>
      <c r="OAO1674" s="36"/>
      <c r="OAP1674" s="37"/>
      <c r="OAQ1674" s="37"/>
      <c r="OAR1674" s="37"/>
      <c r="OAS1674" s="37"/>
      <c r="OAT1674" s="37"/>
      <c r="OAU1674" s="37"/>
      <c r="OAV1674" s="36"/>
      <c r="OAW1674" s="37"/>
      <c r="OAX1674" s="37"/>
      <c r="OAY1674" s="37"/>
      <c r="OAZ1674" s="37"/>
      <c r="OBA1674" s="36"/>
      <c r="OBB1674" s="49"/>
      <c r="OBC1674" s="50"/>
      <c r="OBD1674" s="50"/>
      <c r="OBE1674" s="49"/>
      <c r="OBF1674" s="50"/>
      <c r="OBG1674" s="50"/>
      <c r="OBH1674" s="129"/>
      <c r="OBI1674" s="121"/>
      <c r="OBJ1674" s="16"/>
      <c r="OBK1674" s="145"/>
      <c r="OBL1674" s="121"/>
      <c r="OBM1674" s="43"/>
      <c r="OBN1674" s="90"/>
      <c r="OBO1674" s="90"/>
      <c r="OBP1674" s="16"/>
      <c r="OBQ1674" s="90"/>
      <c r="OBR1674" s="143"/>
      <c r="OBS1674" s="166"/>
      <c r="OBT1674" s="172"/>
      <c r="OBU1674" s="36"/>
      <c r="OBV1674" s="36"/>
      <c r="OBW1674" s="36"/>
      <c r="OBX1674" s="37"/>
      <c r="OBY1674" s="37"/>
      <c r="OBZ1674" s="37"/>
      <c r="OCA1674" s="37"/>
      <c r="OCB1674" s="37"/>
      <c r="OCC1674" s="37"/>
      <c r="OCD1674" s="36"/>
      <c r="OCE1674" s="37"/>
      <c r="OCF1674" s="37"/>
      <c r="OCG1674" s="37"/>
      <c r="OCH1674" s="37"/>
      <c r="OCI1674" s="36"/>
      <c r="OCJ1674" s="49"/>
      <c r="OCK1674" s="50"/>
      <c r="OCL1674" s="50"/>
      <c r="OCM1674" s="49"/>
      <c r="OCN1674" s="50"/>
      <c r="OCO1674" s="50"/>
      <c r="OCP1674" s="129"/>
      <c r="OCQ1674" s="121"/>
      <c r="OCR1674" s="16"/>
      <c r="OCS1674" s="145"/>
      <c r="OCT1674" s="121"/>
      <c r="OCU1674" s="43"/>
      <c r="OCV1674" s="90"/>
      <c r="OCW1674" s="90"/>
      <c r="OCX1674" s="16"/>
      <c r="OCY1674" s="90"/>
      <c r="OCZ1674" s="143"/>
      <c r="ODA1674" s="166"/>
      <c r="ODB1674" s="172"/>
      <c r="ODC1674" s="36"/>
      <c r="ODD1674" s="36"/>
      <c r="ODE1674" s="36"/>
      <c r="ODF1674" s="37"/>
      <c r="ODG1674" s="37"/>
      <c r="ODH1674" s="37"/>
      <c r="ODI1674" s="37"/>
      <c r="ODJ1674" s="37"/>
      <c r="ODK1674" s="37"/>
      <c r="ODL1674" s="36"/>
      <c r="ODM1674" s="37"/>
      <c r="ODN1674" s="37"/>
      <c r="ODO1674" s="37"/>
      <c r="ODP1674" s="37"/>
      <c r="ODQ1674" s="36"/>
      <c r="ODR1674" s="49"/>
      <c r="ODS1674" s="50"/>
      <c r="ODT1674" s="50"/>
      <c r="ODU1674" s="49"/>
      <c r="ODV1674" s="50"/>
      <c r="ODW1674" s="50"/>
      <c r="ODX1674" s="129"/>
      <c r="ODY1674" s="121"/>
      <c r="ODZ1674" s="16"/>
      <c r="OEA1674" s="145"/>
      <c r="OEB1674" s="121"/>
      <c r="OEC1674" s="43"/>
      <c r="OED1674" s="90"/>
      <c r="OEE1674" s="90"/>
      <c r="OEF1674" s="16"/>
      <c r="OEG1674" s="90"/>
      <c r="OEH1674" s="143"/>
      <c r="OEI1674" s="166"/>
      <c r="OEJ1674" s="172"/>
      <c r="OEK1674" s="36"/>
      <c r="OEL1674" s="36"/>
      <c r="OEM1674" s="36"/>
      <c r="OEN1674" s="37"/>
      <c r="OEO1674" s="37"/>
      <c r="OEP1674" s="37"/>
      <c r="OEQ1674" s="37"/>
      <c r="OER1674" s="37"/>
      <c r="OES1674" s="37"/>
      <c r="OET1674" s="36"/>
      <c r="OEU1674" s="37"/>
      <c r="OEV1674" s="37"/>
      <c r="OEW1674" s="37"/>
      <c r="OEX1674" s="37"/>
      <c r="OEY1674" s="36"/>
      <c r="OEZ1674" s="49"/>
      <c r="OFA1674" s="50"/>
      <c r="OFB1674" s="50"/>
      <c r="OFC1674" s="49"/>
      <c r="OFD1674" s="50"/>
      <c r="OFE1674" s="50"/>
      <c r="OFF1674" s="129"/>
      <c r="OFG1674" s="121"/>
      <c r="OFH1674" s="16"/>
      <c r="OFI1674" s="145"/>
      <c r="OFJ1674" s="121"/>
      <c r="OFK1674" s="43"/>
      <c r="OFL1674" s="90"/>
      <c r="OFM1674" s="90"/>
      <c r="OFN1674" s="16"/>
      <c r="OFO1674" s="90"/>
      <c r="OFP1674" s="143"/>
      <c r="OFQ1674" s="166"/>
      <c r="OFR1674" s="172"/>
      <c r="OFS1674" s="36"/>
      <c r="OFT1674" s="36"/>
      <c r="OFU1674" s="36"/>
      <c r="OFV1674" s="37"/>
      <c r="OFW1674" s="37"/>
      <c r="OFX1674" s="37"/>
      <c r="OFY1674" s="37"/>
      <c r="OFZ1674" s="37"/>
      <c r="OGA1674" s="37"/>
      <c r="OGB1674" s="36"/>
      <c r="OGC1674" s="37"/>
      <c r="OGD1674" s="37"/>
      <c r="OGE1674" s="37"/>
      <c r="OGF1674" s="37"/>
      <c r="OGG1674" s="36"/>
      <c r="OGH1674" s="49"/>
      <c r="OGI1674" s="50"/>
      <c r="OGJ1674" s="50"/>
      <c r="OGK1674" s="49"/>
      <c r="OGL1674" s="50"/>
      <c r="OGM1674" s="50"/>
      <c r="OGN1674" s="129"/>
      <c r="OGO1674" s="121"/>
      <c r="OGP1674" s="16"/>
      <c r="OGQ1674" s="145"/>
      <c r="OGR1674" s="121"/>
      <c r="OGS1674" s="43"/>
      <c r="OGT1674" s="90"/>
      <c r="OGU1674" s="90"/>
      <c r="OGV1674" s="16"/>
      <c r="OGW1674" s="90"/>
      <c r="OGX1674" s="143"/>
      <c r="OGY1674" s="166"/>
      <c r="OGZ1674" s="172"/>
      <c r="OHA1674" s="36"/>
      <c r="OHB1674" s="36"/>
      <c r="OHC1674" s="36"/>
      <c r="OHD1674" s="37"/>
      <c r="OHE1674" s="37"/>
      <c r="OHF1674" s="37"/>
      <c r="OHG1674" s="37"/>
      <c r="OHH1674" s="37"/>
      <c r="OHI1674" s="37"/>
      <c r="OHJ1674" s="36"/>
      <c r="OHK1674" s="37"/>
      <c r="OHL1674" s="37"/>
      <c r="OHM1674" s="37"/>
      <c r="OHN1674" s="37"/>
      <c r="OHO1674" s="36"/>
      <c r="OHP1674" s="49"/>
      <c r="OHQ1674" s="50"/>
      <c r="OHR1674" s="50"/>
      <c r="OHS1674" s="49"/>
      <c r="OHT1674" s="50"/>
      <c r="OHU1674" s="50"/>
      <c r="OHV1674" s="129"/>
      <c r="OHW1674" s="121"/>
      <c r="OHX1674" s="16"/>
      <c r="OHY1674" s="145"/>
      <c r="OHZ1674" s="121"/>
      <c r="OIA1674" s="43"/>
      <c r="OIB1674" s="90"/>
      <c r="OIC1674" s="90"/>
      <c r="OID1674" s="16"/>
      <c r="OIE1674" s="90"/>
      <c r="OIF1674" s="143"/>
      <c r="OIG1674" s="166"/>
      <c r="OIH1674" s="172"/>
      <c r="OII1674" s="36"/>
      <c r="OIJ1674" s="36"/>
      <c r="OIK1674" s="36"/>
      <c r="OIL1674" s="37"/>
      <c r="OIM1674" s="37"/>
      <c r="OIN1674" s="37"/>
      <c r="OIO1674" s="37"/>
      <c r="OIP1674" s="37"/>
      <c r="OIQ1674" s="37"/>
      <c r="OIR1674" s="36"/>
      <c r="OIS1674" s="37"/>
      <c r="OIT1674" s="37"/>
      <c r="OIU1674" s="37"/>
      <c r="OIV1674" s="37"/>
      <c r="OIW1674" s="36"/>
      <c r="OIX1674" s="49"/>
      <c r="OIY1674" s="50"/>
      <c r="OIZ1674" s="50"/>
      <c r="OJA1674" s="49"/>
      <c r="OJB1674" s="50"/>
      <c r="OJC1674" s="50"/>
      <c r="OJD1674" s="129"/>
      <c r="OJE1674" s="121"/>
      <c r="OJF1674" s="16"/>
      <c r="OJG1674" s="145"/>
      <c r="OJH1674" s="121"/>
      <c r="OJI1674" s="43"/>
      <c r="OJJ1674" s="90"/>
      <c r="OJK1674" s="90"/>
      <c r="OJL1674" s="16"/>
      <c r="OJM1674" s="90"/>
      <c r="OJN1674" s="143"/>
      <c r="OJO1674" s="166"/>
      <c r="OJP1674" s="172"/>
      <c r="OJQ1674" s="36"/>
      <c r="OJR1674" s="36"/>
      <c r="OJS1674" s="36"/>
      <c r="OJT1674" s="37"/>
      <c r="OJU1674" s="37"/>
      <c r="OJV1674" s="37"/>
      <c r="OJW1674" s="37"/>
      <c r="OJX1674" s="37"/>
      <c r="OJY1674" s="37"/>
      <c r="OJZ1674" s="36"/>
      <c r="OKA1674" s="37"/>
      <c r="OKB1674" s="37"/>
      <c r="OKC1674" s="37"/>
      <c r="OKD1674" s="37"/>
      <c r="OKE1674" s="36"/>
      <c r="OKF1674" s="49"/>
      <c r="OKG1674" s="50"/>
      <c r="OKH1674" s="50"/>
      <c r="OKI1674" s="49"/>
      <c r="OKJ1674" s="50"/>
      <c r="OKK1674" s="50"/>
      <c r="OKL1674" s="129"/>
      <c r="OKM1674" s="121"/>
      <c r="OKN1674" s="16"/>
      <c r="OKO1674" s="145"/>
      <c r="OKP1674" s="121"/>
      <c r="OKQ1674" s="43"/>
      <c r="OKR1674" s="90"/>
      <c r="OKS1674" s="90"/>
      <c r="OKT1674" s="16"/>
      <c r="OKU1674" s="90"/>
      <c r="OKV1674" s="143"/>
      <c r="OKW1674" s="166"/>
      <c r="OKX1674" s="172"/>
      <c r="OKY1674" s="36"/>
      <c r="OKZ1674" s="36"/>
      <c r="OLA1674" s="36"/>
      <c r="OLB1674" s="37"/>
      <c r="OLC1674" s="37"/>
      <c r="OLD1674" s="37"/>
      <c r="OLE1674" s="37"/>
      <c r="OLF1674" s="37"/>
      <c r="OLG1674" s="37"/>
      <c r="OLH1674" s="36"/>
      <c r="OLI1674" s="37"/>
      <c r="OLJ1674" s="37"/>
      <c r="OLK1674" s="37"/>
      <c r="OLL1674" s="37"/>
      <c r="OLM1674" s="36"/>
      <c r="OLN1674" s="49"/>
      <c r="OLO1674" s="50"/>
      <c r="OLP1674" s="50"/>
      <c r="OLQ1674" s="49"/>
      <c r="OLR1674" s="50"/>
      <c r="OLS1674" s="50"/>
      <c r="OLT1674" s="129"/>
      <c r="OLU1674" s="121"/>
      <c r="OLV1674" s="16"/>
      <c r="OLW1674" s="145"/>
      <c r="OLX1674" s="121"/>
      <c r="OLY1674" s="43"/>
      <c r="OLZ1674" s="90"/>
      <c r="OMA1674" s="90"/>
      <c r="OMB1674" s="16"/>
      <c r="OMC1674" s="90"/>
      <c r="OMD1674" s="143"/>
      <c r="OME1674" s="166"/>
      <c r="OMF1674" s="172"/>
      <c r="OMG1674" s="36"/>
      <c r="OMH1674" s="36"/>
      <c r="OMI1674" s="36"/>
      <c r="OMJ1674" s="37"/>
      <c r="OMK1674" s="37"/>
      <c r="OML1674" s="37"/>
      <c r="OMM1674" s="37"/>
      <c r="OMN1674" s="37"/>
      <c r="OMO1674" s="37"/>
      <c r="OMP1674" s="36"/>
      <c r="OMQ1674" s="37"/>
      <c r="OMR1674" s="37"/>
      <c r="OMS1674" s="37"/>
      <c r="OMT1674" s="37"/>
      <c r="OMU1674" s="36"/>
      <c r="OMV1674" s="49"/>
      <c r="OMW1674" s="50"/>
      <c r="OMX1674" s="50"/>
      <c r="OMY1674" s="49"/>
      <c r="OMZ1674" s="50"/>
      <c r="ONA1674" s="50"/>
      <c r="ONB1674" s="129"/>
      <c r="ONC1674" s="121"/>
      <c r="OND1674" s="16"/>
      <c r="ONE1674" s="145"/>
      <c r="ONF1674" s="121"/>
      <c r="ONG1674" s="43"/>
      <c r="ONH1674" s="90"/>
      <c r="ONI1674" s="90"/>
      <c r="ONJ1674" s="16"/>
      <c r="ONK1674" s="90"/>
      <c r="ONL1674" s="143"/>
      <c r="ONM1674" s="166"/>
      <c r="ONN1674" s="172"/>
      <c r="ONO1674" s="36"/>
      <c r="ONP1674" s="36"/>
      <c r="ONQ1674" s="36"/>
      <c r="ONR1674" s="37"/>
      <c r="ONS1674" s="37"/>
      <c r="ONT1674" s="37"/>
      <c r="ONU1674" s="37"/>
      <c r="ONV1674" s="37"/>
      <c r="ONW1674" s="37"/>
      <c r="ONX1674" s="36"/>
      <c r="ONY1674" s="37"/>
      <c r="ONZ1674" s="37"/>
      <c r="OOA1674" s="37"/>
      <c r="OOB1674" s="37"/>
      <c r="OOC1674" s="36"/>
      <c r="OOD1674" s="49"/>
      <c r="OOE1674" s="50"/>
      <c r="OOF1674" s="50"/>
      <c r="OOG1674" s="49"/>
      <c r="OOH1674" s="50"/>
      <c r="OOI1674" s="50"/>
      <c r="OOJ1674" s="129"/>
      <c r="OOK1674" s="121"/>
      <c r="OOL1674" s="16"/>
      <c r="OOM1674" s="145"/>
      <c r="OON1674" s="121"/>
      <c r="OOO1674" s="43"/>
      <c r="OOP1674" s="90"/>
      <c r="OOQ1674" s="90"/>
      <c r="OOR1674" s="16"/>
      <c r="OOS1674" s="90"/>
      <c r="OOT1674" s="143"/>
      <c r="OOU1674" s="166"/>
      <c r="OOV1674" s="172"/>
      <c r="OOW1674" s="36"/>
      <c r="OOX1674" s="36"/>
      <c r="OOY1674" s="36"/>
      <c r="OOZ1674" s="37"/>
      <c r="OPA1674" s="37"/>
      <c r="OPB1674" s="37"/>
      <c r="OPC1674" s="37"/>
      <c r="OPD1674" s="37"/>
      <c r="OPE1674" s="37"/>
      <c r="OPF1674" s="36"/>
      <c r="OPG1674" s="37"/>
      <c r="OPH1674" s="37"/>
      <c r="OPI1674" s="37"/>
      <c r="OPJ1674" s="37"/>
      <c r="OPK1674" s="36"/>
      <c r="OPL1674" s="49"/>
      <c r="OPM1674" s="50"/>
      <c r="OPN1674" s="50"/>
      <c r="OPO1674" s="49"/>
      <c r="OPP1674" s="50"/>
      <c r="OPQ1674" s="50"/>
      <c r="OPR1674" s="129"/>
      <c r="OPS1674" s="121"/>
      <c r="OPT1674" s="16"/>
      <c r="OPU1674" s="145"/>
      <c r="OPV1674" s="121"/>
      <c r="OPW1674" s="43"/>
      <c r="OPX1674" s="90"/>
      <c r="OPY1674" s="90"/>
      <c r="OPZ1674" s="16"/>
      <c r="OQA1674" s="90"/>
      <c r="OQB1674" s="143"/>
      <c r="OQC1674" s="166"/>
      <c r="OQD1674" s="172"/>
      <c r="OQE1674" s="36"/>
      <c r="OQF1674" s="36"/>
      <c r="OQG1674" s="36"/>
      <c r="OQH1674" s="37"/>
      <c r="OQI1674" s="37"/>
      <c r="OQJ1674" s="37"/>
      <c r="OQK1674" s="37"/>
      <c r="OQL1674" s="37"/>
      <c r="OQM1674" s="37"/>
      <c r="OQN1674" s="36"/>
      <c r="OQO1674" s="37"/>
      <c r="OQP1674" s="37"/>
      <c r="OQQ1674" s="37"/>
      <c r="OQR1674" s="37"/>
      <c r="OQS1674" s="36"/>
      <c r="OQT1674" s="49"/>
      <c r="OQU1674" s="50"/>
      <c r="OQV1674" s="50"/>
      <c r="OQW1674" s="49"/>
      <c r="OQX1674" s="50"/>
      <c r="OQY1674" s="50"/>
      <c r="OQZ1674" s="129"/>
      <c r="ORA1674" s="121"/>
      <c r="ORB1674" s="16"/>
      <c r="ORC1674" s="145"/>
      <c r="ORD1674" s="121"/>
      <c r="ORE1674" s="43"/>
      <c r="ORF1674" s="90"/>
      <c r="ORG1674" s="90"/>
      <c r="ORH1674" s="16"/>
      <c r="ORI1674" s="90"/>
      <c r="ORJ1674" s="143"/>
      <c r="ORK1674" s="166"/>
      <c r="ORL1674" s="172"/>
      <c r="ORM1674" s="36"/>
      <c r="ORN1674" s="36"/>
      <c r="ORO1674" s="36"/>
      <c r="ORP1674" s="37"/>
      <c r="ORQ1674" s="37"/>
      <c r="ORR1674" s="37"/>
      <c r="ORS1674" s="37"/>
      <c r="ORT1674" s="37"/>
      <c r="ORU1674" s="37"/>
      <c r="ORV1674" s="36"/>
      <c r="ORW1674" s="37"/>
      <c r="ORX1674" s="37"/>
      <c r="ORY1674" s="37"/>
      <c r="ORZ1674" s="37"/>
      <c r="OSA1674" s="36"/>
      <c r="OSB1674" s="49"/>
      <c r="OSC1674" s="50"/>
      <c r="OSD1674" s="50"/>
      <c r="OSE1674" s="49"/>
      <c r="OSF1674" s="50"/>
      <c r="OSG1674" s="50"/>
      <c r="OSH1674" s="129"/>
      <c r="OSI1674" s="121"/>
      <c r="OSJ1674" s="16"/>
      <c r="OSK1674" s="145"/>
      <c r="OSL1674" s="121"/>
      <c r="OSM1674" s="43"/>
      <c r="OSN1674" s="90"/>
      <c r="OSO1674" s="90"/>
      <c r="OSP1674" s="16"/>
      <c r="OSQ1674" s="90"/>
      <c r="OSR1674" s="143"/>
      <c r="OSS1674" s="166"/>
      <c r="OST1674" s="172"/>
      <c r="OSU1674" s="36"/>
      <c r="OSV1674" s="36"/>
      <c r="OSW1674" s="36"/>
      <c r="OSX1674" s="37"/>
      <c r="OSY1674" s="37"/>
      <c r="OSZ1674" s="37"/>
      <c r="OTA1674" s="37"/>
      <c r="OTB1674" s="37"/>
      <c r="OTC1674" s="37"/>
      <c r="OTD1674" s="36"/>
      <c r="OTE1674" s="37"/>
      <c r="OTF1674" s="37"/>
      <c r="OTG1674" s="37"/>
      <c r="OTH1674" s="37"/>
      <c r="OTI1674" s="36"/>
      <c r="OTJ1674" s="49"/>
      <c r="OTK1674" s="50"/>
      <c r="OTL1674" s="50"/>
      <c r="OTM1674" s="49"/>
      <c r="OTN1674" s="50"/>
      <c r="OTO1674" s="50"/>
      <c r="OTP1674" s="129"/>
      <c r="OTQ1674" s="121"/>
      <c r="OTR1674" s="16"/>
      <c r="OTS1674" s="145"/>
      <c r="OTT1674" s="121"/>
      <c r="OTU1674" s="43"/>
      <c r="OTV1674" s="90"/>
      <c r="OTW1674" s="90"/>
      <c r="OTX1674" s="16"/>
      <c r="OTY1674" s="90"/>
      <c r="OTZ1674" s="143"/>
      <c r="OUA1674" s="166"/>
      <c r="OUB1674" s="172"/>
      <c r="OUC1674" s="36"/>
      <c r="OUD1674" s="36"/>
      <c r="OUE1674" s="36"/>
      <c r="OUF1674" s="37"/>
      <c r="OUG1674" s="37"/>
      <c r="OUH1674" s="37"/>
      <c r="OUI1674" s="37"/>
      <c r="OUJ1674" s="37"/>
      <c r="OUK1674" s="37"/>
      <c r="OUL1674" s="36"/>
      <c r="OUM1674" s="37"/>
      <c r="OUN1674" s="37"/>
      <c r="OUO1674" s="37"/>
      <c r="OUP1674" s="37"/>
      <c r="OUQ1674" s="36"/>
      <c r="OUR1674" s="49"/>
      <c r="OUS1674" s="50"/>
      <c r="OUT1674" s="50"/>
      <c r="OUU1674" s="49"/>
      <c r="OUV1674" s="50"/>
      <c r="OUW1674" s="50"/>
      <c r="OUX1674" s="129"/>
      <c r="OUY1674" s="121"/>
      <c r="OUZ1674" s="16"/>
      <c r="OVA1674" s="145"/>
      <c r="OVB1674" s="121"/>
      <c r="OVC1674" s="43"/>
      <c r="OVD1674" s="90"/>
      <c r="OVE1674" s="90"/>
      <c r="OVF1674" s="16"/>
      <c r="OVG1674" s="90"/>
      <c r="OVH1674" s="143"/>
      <c r="OVI1674" s="166"/>
      <c r="OVJ1674" s="172"/>
      <c r="OVK1674" s="36"/>
      <c r="OVL1674" s="36"/>
      <c r="OVM1674" s="36"/>
      <c r="OVN1674" s="37"/>
      <c r="OVO1674" s="37"/>
      <c r="OVP1674" s="37"/>
      <c r="OVQ1674" s="37"/>
      <c r="OVR1674" s="37"/>
      <c r="OVS1674" s="37"/>
      <c r="OVT1674" s="36"/>
      <c r="OVU1674" s="37"/>
      <c r="OVV1674" s="37"/>
      <c r="OVW1674" s="37"/>
      <c r="OVX1674" s="37"/>
      <c r="OVY1674" s="36"/>
      <c r="OVZ1674" s="49"/>
      <c r="OWA1674" s="50"/>
      <c r="OWB1674" s="50"/>
      <c r="OWC1674" s="49"/>
      <c r="OWD1674" s="50"/>
      <c r="OWE1674" s="50"/>
      <c r="OWF1674" s="129"/>
      <c r="OWG1674" s="121"/>
      <c r="OWH1674" s="16"/>
      <c r="OWI1674" s="145"/>
      <c r="OWJ1674" s="121"/>
      <c r="OWK1674" s="43"/>
      <c r="OWL1674" s="90"/>
      <c r="OWM1674" s="90"/>
      <c r="OWN1674" s="16"/>
      <c r="OWO1674" s="90"/>
      <c r="OWP1674" s="143"/>
      <c r="OWQ1674" s="166"/>
      <c r="OWR1674" s="172"/>
      <c r="OWS1674" s="36"/>
      <c r="OWT1674" s="36"/>
      <c r="OWU1674" s="36"/>
      <c r="OWV1674" s="37"/>
      <c r="OWW1674" s="37"/>
      <c r="OWX1674" s="37"/>
      <c r="OWY1674" s="37"/>
      <c r="OWZ1674" s="37"/>
      <c r="OXA1674" s="37"/>
      <c r="OXB1674" s="36"/>
      <c r="OXC1674" s="37"/>
      <c r="OXD1674" s="37"/>
      <c r="OXE1674" s="37"/>
      <c r="OXF1674" s="37"/>
      <c r="OXG1674" s="36"/>
      <c r="OXH1674" s="49"/>
      <c r="OXI1674" s="50"/>
      <c r="OXJ1674" s="50"/>
      <c r="OXK1674" s="49"/>
      <c r="OXL1674" s="50"/>
      <c r="OXM1674" s="50"/>
      <c r="OXN1674" s="129"/>
      <c r="OXO1674" s="121"/>
      <c r="OXP1674" s="16"/>
      <c r="OXQ1674" s="145"/>
      <c r="OXR1674" s="121"/>
      <c r="OXS1674" s="43"/>
      <c r="OXT1674" s="90"/>
      <c r="OXU1674" s="90"/>
      <c r="OXV1674" s="16"/>
      <c r="OXW1674" s="90"/>
      <c r="OXX1674" s="143"/>
      <c r="OXY1674" s="166"/>
      <c r="OXZ1674" s="172"/>
      <c r="OYA1674" s="36"/>
      <c r="OYB1674" s="36"/>
      <c r="OYC1674" s="36"/>
      <c r="OYD1674" s="37"/>
      <c r="OYE1674" s="37"/>
      <c r="OYF1674" s="37"/>
      <c r="OYG1674" s="37"/>
      <c r="OYH1674" s="37"/>
      <c r="OYI1674" s="37"/>
      <c r="OYJ1674" s="36"/>
      <c r="OYK1674" s="37"/>
      <c r="OYL1674" s="37"/>
      <c r="OYM1674" s="37"/>
      <c r="OYN1674" s="37"/>
      <c r="OYO1674" s="36"/>
      <c r="OYP1674" s="49"/>
      <c r="OYQ1674" s="50"/>
      <c r="OYR1674" s="50"/>
      <c r="OYS1674" s="49"/>
      <c r="OYT1674" s="50"/>
      <c r="OYU1674" s="50"/>
      <c r="OYV1674" s="129"/>
      <c r="OYW1674" s="121"/>
      <c r="OYX1674" s="16"/>
      <c r="OYY1674" s="145"/>
      <c r="OYZ1674" s="121"/>
      <c r="OZA1674" s="43"/>
      <c r="OZB1674" s="90"/>
      <c r="OZC1674" s="90"/>
      <c r="OZD1674" s="16"/>
      <c r="OZE1674" s="90"/>
      <c r="OZF1674" s="143"/>
      <c r="OZG1674" s="166"/>
      <c r="OZH1674" s="172"/>
      <c r="OZI1674" s="36"/>
      <c r="OZJ1674" s="36"/>
      <c r="OZK1674" s="36"/>
      <c r="OZL1674" s="37"/>
      <c r="OZM1674" s="37"/>
      <c r="OZN1674" s="37"/>
      <c r="OZO1674" s="37"/>
      <c r="OZP1674" s="37"/>
      <c r="OZQ1674" s="37"/>
      <c r="OZR1674" s="36"/>
      <c r="OZS1674" s="37"/>
      <c r="OZT1674" s="37"/>
      <c r="OZU1674" s="37"/>
      <c r="OZV1674" s="37"/>
      <c r="OZW1674" s="36"/>
      <c r="OZX1674" s="49"/>
      <c r="OZY1674" s="50"/>
      <c r="OZZ1674" s="50"/>
      <c r="PAA1674" s="49"/>
      <c r="PAB1674" s="50"/>
      <c r="PAC1674" s="50"/>
      <c r="PAD1674" s="129"/>
      <c r="PAE1674" s="121"/>
      <c r="PAF1674" s="16"/>
      <c r="PAG1674" s="145"/>
      <c r="PAH1674" s="121"/>
      <c r="PAI1674" s="43"/>
      <c r="PAJ1674" s="90"/>
      <c r="PAK1674" s="90"/>
      <c r="PAL1674" s="16"/>
      <c r="PAM1674" s="90"/>
      <c r="PAN1674" s="143"/>
      <c r="PAO1674" s="166"/>
      <c r="PAP1674" s="172"/>
      <c r="PAQ1674" s="36"/>
      <c r="PAR1674" s="36"/>
      <c r="PAS1674" s="36"/>
      <c r="PAT1674" s="37"/>
      <c r="PAU1674" s="37"/>
      <c r="PAV1674" s="37"/>
      <c r="PAW1674" s="37"/>
      <c r="PAX1674" s="37"/>
      <c r="PAY1674" s="37"/>
      <c r="PAZ1674" s="36"/>
      <c r="PBA1674" s="37"/>
      <c r="PBB1674" s="37"/>
      <c r="PBC1674" s="37"/>
      <c r="PBD1674" s="37"/>
      <c r="PBE1674" s="36"/>
      <c r="PBF1674" s="49"/>
      <c r="PBG1674" s="50"/>
      <c r="PBH1674" s="50"/>
      <c r="PBI1674" s="49"/>
      <c r="PBJ1674" s="50"/>
      <c r="PBK1674" s="50"/>
      <c r="PBL1674" s="129"/>
      <c r="PBM1674" s="121"/>
      <c r="PBN1674" s="16"/>
      <c r="PBO1674" s="145"/>
      <c r="PBP1674" s="121"/>
      <c r="PBQ1674" s="43"/>
      <c r="PBR1674" s="90"/>
      <c r="PBS1674" s="90"/>
      <c r="PBT1674" s="16"/>
      <c r="PBU1674" s="90"/>
      <c r="PBV1674" s="143"/>
      <c r="PBW1674" s="166"/>
      <c r="PBX1674" s="172"/>
      <c r="PBY1674" s="36"/>
      <c r="PBZ1674" s="36"/>
      <c r="PCA1674" s="36"/>
      <c r="PCB1674" s="37"/>
      <c r="PCC1674" s="37"/>
      <c r="PCD1674" s="37"/>
      <c r="PCE1674" s="37"/>
      <c r="PCF1674" s="37"/>
      <c r="PCG1674" s="37"/>
      <c r="PCH1674" s="36"/>
      <c r="PCI1674" s="37"/>
      <c r="PCJ1674" s="37"/>
      <c r="PCK1674" s="37"/>
      <c r="PCL1674" s="37"/>
      <c r="PCM1674" s="36"/>
      <c r="PCN1674" s="49"/>
      <c r="PCO1674" s="50"/>
      <c r="PCP1674" s="50"/>
      <c r="PCQ1674" s="49"/>
      <c r="PCR1674" s="50"/>
      <c r="PCS1674" s="50"/>
      <c r="PCT1674" s="129"/>
      <c r="PCU1674" s="121"/>
      <c r="PCV1674" s="16"/>
      <c r="PCW1674" s="145"/>
      <c r="PCX1674" s="121"/>
      <c r="PCY1674" s="43"/>
      <c r="PCZ1674" s="90"/>
      <c r="PDA1674" s="90"/>
      <c r="PDB1674" s="16"/>
      <c r="PDC1674" s="90"/>
      <c r="PDD1674" s="143"/>
      <c r="PDE1674" s="166"/>
      <c r="PDF1674" s="172"/>
      <c r="PDG1674" s="36"/>
      <c r="PDH1674" s="36"/>
      <c r="PDI1674" s="36"/>
      <c r="PDJ1674" s="37"/>
      <c r="PDK1674" s="37"/>
      <c r="PDL1674" s="37"/>
      <c r="PDM1674" s="37"/>
      <c r="PDN1674" s="37"/>
      <c r="PDO1674" s="37"/>
      <c r="PDP1674" s="36"/>
      <c r="PDQ1674" s="37"/>
      <c r="PDR1674" s="37"/>
      <c r="PDS1674" s="37"/>
      <c r="PDT1674" s="37"/>
      <c r="PDU1674" s="36"/>
      <c r="PDV1674" s="49"/>
      <c r="PDW1674" s="50"/>
      <c r="PDX1674" s="50"/>
      <c r="PDY1674" s="49"/>
      <c r="PDZ1674" s="50"/>
      <c r="PEA1674" s="50"/>
      <c r="PEB1674" s="129"/>
      <c r="PEC1674" s="121"/>
      <c r="PED1674" s="16"/>
      <c r="PEE1674" s="145"/>
      <c r="PEF1674" s="121"/>
      <c r="PEG1674" s="43"/>
      <c r="PEH1674" s="90"/>
      <c r="PEI1674" s="90"/>
      <c r="PEJ1674" s="16"/>
      <c r="PEK1674" s="90"/>
      <c r="PEL1674" s="143"/>
      <c r="PEM1674" s="166"/>
      <c r="PEN1674" s="172"/>
      <c r="PEO1674" s="36"/>
      <c r="PEP1674" s="36"/>
      <c r="PEQ1674" s="36"/>
      <c r="PER1674" s="37"/>
      <c r="PES1674" s="37"/>
      <c r="PET1674" s="37"/>
      <c r="PEU1674" s="37"/>
      <c r="PEV1674" s="37"/>
      <c r="PEW1674" s="37"/>
      <c r="PEX1674" s="36"/>
      <c r="PEY1674" s="37"/>
      <c r="PEZ1674" s="37"/>
      <c r="PFA1674" s="37"/>
      <c r="PFB1674" s="37"/>
      <c r="PFC1674" s="36"/>
      <c r="PFD1674" s="49"/>
      <c r="PFE1674" s="50"/>
      <c r="PFF1674" s="50"/>
      <c r="PFG1674" s="49"/>
      <c r="PFH1674" s="50"/>
      <c r="PFI1674" s="50"/>
      <c r="PFJ1674" s="129"/>
      <c r="PFK1674" s="121"/>
      <c r="PFL1674" s="16"/>
      <c r="PFM1674" s="145"/>
      <c r="PFN1674" s="121"/>
      <c r="PFO1674" s="43"/>
      <c r="PFP1674" s="90"/>
      <c r="PFQ1674" s="90"/>
      <c r="PFR1674" s="16"/>
      <c r="PFS1674" s="90"/>
      <c r="PFT1674" s="143"/>
      <c r="PFU1674" s="166"/>
      <c r="PFV1674" s="172"/>
      <c r="PFW1674" s="36"/>
      <c r="PFX1674" s="36"/>
      <c r="PFY1674" s="36"/>
      <c r="PFZ1674" s="37"/>
      <c r="PGA1674" s="37"/>
      <c r="PGB1674" s="37"/>
      <c r="PGC1674" s="37"/>
      <c r="PGD1674" s="37"/>
      <c r="PGE1674" s="37"/>
      <c r="PGF1674" s="36"/>
      <c r="PGG1674" s="37"/>
      <c r="PGH1674" s="37"/>
      <c r="PGI1674" s="37"/>
      <c r="PGJ1674" s="37"/>
      <c r="PGK1674" s="36"/>
      <c r="PGL1674" s="49"/>
      <c r="PGM1674" s="50"/>
      <c r="PGN1674" s="50"/>
      <c r="PGO1674" s="49"/>
      <c r="PGP1674" s="50"/>
      <c r="PGQ1674" s="50"/>
      <c r="PGR1674" s="129"/>
      <c r="PGS1674" s="121"/>
      <c r="PGT1674" s="16"/>
      <c r="PGU1674" s="145"/>
      <c r="PGV1674" s="121"/>
      <c r="PGW1674" s="43"/>
      <c r="PGX1674" s="90"/>
      <c r="PGY1674" s="90"/>
      <c r="PGZ1674" s="16"/>
      <c r="PHA1674" s="90"/>
      <c r="PHB1674" s="143"/>
      <c r="PHC1674" s="166"/>
      <c r="PHD1674" s="172"/>
      <c r="PHE1674" s="36"/>
      <c r="PHF1674" s="36"/>
      <c r="PHG1674" s="36"/>
      <c r="PHH1674" s="37"/>
      <c r="PHI1674" s="37"/>
      <c r="PHJ1674" s="37"/>
      <c r="PHK1674" s="37"/>
      <c r="PHL1674" s="37"/>
      <c r="PHM1674" s="37"/>
      <c r="PHN1674" s="36"/>
      <c r="PHO1674" s="37"/>
      <c r="PHP1674" s="37"/>
      <c r="PHQ1674" s="37"/>
      <c r="PHR1674" s="37"/>
      <c r="PHS1674" s="36"/>
      <c r="PHT1674" s="49"/>
      <c r="PHU1674" s="50"/>
      <c r="PHV1674" s="50"/>
      <c r="PHW1674" s="49"/>
      <c r="PHX1674" s="50"/>
      <c r="PHY1674" s="50"/>
      <c r="PHZ1674" s="129"/>
      <c r="PIA1674" s="121"/>
      <c r="PIB1674" s="16"/>
      <c r="PIC1674" s="145"/>
      <c r="PID1674" s="121"/>
      <c r="PIE1674" s="43"/>
      <c r="PIF1674" s="90"/>
      <c r="PIG1674" s="90"/>
      <c r="PIH1674" s="16"/>
      <c r="PII1674" s="90"/>
      <c r="PIJ1674" s="143"/>
      <c r="PIK1674" s="166"/>
      <c r="PIL1674" s="172"/>
      <c r="PIM1674" s="36"/>
      <c r="PIN1674" s="36"/>
      <c r="PIO1674" s="36"/>
      <c r="PIP1674" s="37"/>
      <c r="PIQ1674" s="37"/>
      <c r="PIR1674" s="37"/>
      <c r="PIS1674" s="37"/>
      <c r="PIT1674" s="37"/>
      <c r="PIU1674" s="37"/>
      <c r="PIV1674" s="36"/>
      <c r="PIW1674" s="37"/>
      <c r="PIX1674" s="37"/>
      <c r="PIY1674" s="37"/>
      <c r="PIZ1674" s="37"/>
      <c r="PJA1674" s="36"/>
      <c r="PJB1674" s="49"/>
      <c r="PJC1674" s="50"/>
      <c r="PJD1674" s="50"/>
      <c r="PJE1674" s="49"/>
      <c r="PJF1674" s="50"/>
      <c r="PJG1674" s="50"/>
      <c r="PJH1674" s="129"/>
      <c r="PJI1674" s="121"/>
      <c r="PJJ1674" s="16"/>
      <c r="PJK1674" s="145"/>
      <c r="PJL1674" s="121"/>
      <c r="PJM1674" s="43"/>
      <c r="PJN1674" s="90"/>
      <c r="PJO1674" s="90"/>
      <c r="PJP1674" s="16"/>
      <c r="PJQ1674" s="90"/>
      <c r="PJR1674" s="143"/>
      <c r="PJS1674" s="166"/>
      <c r="PJT1674" s="172"/>
      <c r="PJU1674" s="36"/>
      <c r="PJV1674" s="36"/>
      <c r="PJW1674" s="36"/>
      <c r="PJX1674" s="37"/>
      <c r="PJY1674" s="37"/>
      <c r="PJZ1674" s="37"/>
      <c r="PKA1674" s="37"/>
      <c r="PKB1674" s="37"/>
      <c r="PKC1674" s="37"/>
      <c r="PKD1674" s="36"/>
      <c r="PKE1674" s="37"/>
      <c r="PKF1674" s="37"/>
      <c r="PKG1674" s="37"/>
      <c r="PKH1674" s="37"/>
      <c r="PKI1674" s="36"/>
      <c r="PKJ1674" s="49"/>
      <c r="PKK1674" s="50"/>
      <c r="PKL1674" s="50"/>
      <c r="PKM1674" s="49"/>
      <c r="PKN1674" s="50"/>
      <c r="PKO1674" s="50"/>
      <c r="PKP1674" s="129"/>
      <c r="PKQ1674" s="121"/>
      <c r="PKR1674" s="16"/>
      <c r="PKS1674" s="145"/>
      <c r="PKT1674" s="121"/>
      <c r="PKU1674" s="43"/>
      <c r="PKV1674" s="90"/>
      <c r="PKW1674" s="90"/>
      <c r="PKX1674" s="16"/>
      <c r="PKY1674" s="90"/>
      <c r="PKZ1674" s="143"/>
      <c r="PLA1674" s="166"/>
      <c r="PLB1674" s="172"/>
      <c r="PLC1674" s="36"/>
      <c r="PLD1674" s="36"/>
      <c r="PLE1674" s="36"/>
      <c r="PLF1674" s="37"/>
      <c r="PLG1674" s="37"/>
      <c r="PLH1674" s="37"/>
      <c r="PLI1674" s="37"/>
      <c r="PLJ1674" s="37"/>
      <c r="PLK1674" s="37"/>
      <c r="PLL1674" s="36"/>
      <c r="PLM1674" s="37"/>
      <c r="PLN1674" s="37"/>
      <c r="PLO1674" s="37"/>
      <c r="PLP1674" s="37"/>
      <c r="PLQ1674" s="36"/>
      <c r="PLR1674" s="49"/>
      <c r="PLS1674" s="50"/>
      <c r="PLT1674" s="50"/>
      <c r="PLU1674" s="49"/>
      <c r="PLV1674" s="50"/>
      <c r="PLW1674" s="50"/>
      <c r="PLX1674" s="129"/>
      <c r="PLY1674" s="121"/>
      <c r="PLZ1674" s="16"/>
      <c r="PMA1674" s="145"/>
      <c r="PMB1674" s="121"/>
      <c r="PMC1674" s="43"/>
      <c r="PMD1674" s="90"/>
      <c r="PME1674" s="90"/>
      <c r="PMF1674" s="16"/>
      <c r="PMG1674" s="90"/>
      <c r="PMH1674" s="143"/>
      <c r="PMI1674" s="166"/>
      <c r="PMJ1674" s="172"/>
      <c r="PMK1674" s="36"/>
      <c r="PML1674" s="36"/>
      <c r="PMM1674" s="36"/>
      <c r="PMN1674" s="37"/>
      <c r="PMO1674" s="37"/>
      <c r="PMP1674" s="37"/>
      <c r="PMQ1674" s="37"/>
      <c r="PMR1674" s="37"/>
      <c r="PMS1674" s="37"/>
      <c r="PMT1674" s="36"/>
      <c r="PMU1674" s="37"/>
      <c r="PMV1674" s="37"/>
      <c r="PMW1674" s="37"/>
      <c r="PMX1674" s="37"/>
      <c r="PMY1674" s="36"/>
      <c r="PMZ1674" s="49"/>
      <c r="PNA1674" s="50"/>
      <c r="PNB1674" s="50"/>
      <c r="PNC1674" s="49"/>
      <c r="PND1674" s="50"/>
      <c r="PNE1674" s="50"/>
      <c r="PNF1674" s="129"/>
      <c r="PNG1674" s="121"/>
      <c r="PNH1674" s="16"/>
      <c r="PNI1674" s="145"/>
      <c r="PNJ1674" s="121"/>
      <c r="PNK1674" s="43"/>
      <c r="PNL1674" s="90"/>
      <c r="PNM1674" s="90"/>
      <c r="PNN1674" s="16"/>
      <c r="PNO1674" s="90"/>
      <c r="PNP1674" s="143"/>
      <c r="PNQ1674" s="166"/>
      <c r="PNR1674" s="172"/>
      <c r="PNS1674" s="36"/>
      <c r="PNT1674" s="36"/>
      <c r="PNU1674" s="36"/>
      <c r="PNV1674" s="37"/>
      <c r="PNW1674" s="37"/>
      <c r="PNX1674" s="37"/>
      <c r="PNY1674" s="37"/>
      <c r="PNZ1674" s="37"/>
      <c r="POA1674" s="37"/>
      <c r="POB1674" s="36"/>
      <c r="POC1674" s="37"/>
      <c r="POD1674" s="37"/>
      <c r="POE1674" s="37"/>
      <c r="POF1674" s="37"/>
      <c r="POG1674" s="36"/>
      <c r="POH1674" s="49"/>
      <c r="POI1674" s="50"/>
      <c r="POJ1674" s="50"/>
      <c r="POK1674" s="49"/>
      <c r="POL1674" s="50"/>
      <c r="POM1674" s="50"/>
      <c r="PON1674" s="129"/>
      <c r="POO1674" s="121"/>
      <c r="POP1674" s="16"/>
      <c r="POQ1674" s="145"/>
      <c r="POR1674" s="121"/>
      <c r="POS1674" s="43"/>
      <c r="POT1674" s="90"/>
      <c r="POU1674" s="90"/>
      <c r="POV1674" s="16"/>
      <c r="POW1674" s="90"/>
      <c r="POX1674" s="143"/>
      <c r="POY1674" s="166"/>
      <c r="POZ1674" s="172"/>
      <c r="PPA1674" s="36"/>
      <c r="PPB1674" s="36"/>
      <c r="PPC1674" s="36"/>
      <c r="PPD1674" s="37"/>
      <c r="PPE1674" s="37"/>
      <c r="PPF1674" s="37"/>
      <c r="PPG1674" s="37"/>
      <c r="PPH1674" s="37"/>
      <c r="PPI1674" s="37"/>
      <c r="PPJ1674" s="36"/>
      <c r="PPK1674" s="37"/>
      <c r="PPL1674" s="37"/>
      <c r="PPM1674" s="37"/>
      <c r="PPN1674" s="37"/>
      <c r="PPO1674" s="36"/>
      <c r="PPP1674" s="49"/>
      <c r="PPQ1674" s="50"/>
      <c r="PPR1674" s="50"/>
      <c r="PPS1674" s="49"/>
      <c r="PPT1674" s="50"/>
      <c r="PPU1674" s="50"/>
      <c r="PPV1674" s="129"/>
      <c r="PPW1674" s="121"/>
      <c r="PPX1674" s="16"/>
      <c r="PPY1674" s="145"/>
      <c r="PPZ1674" s="121"/>
      <c r="PQA1674" s="43"/>
      <c r="PQB1674" s="90"/>
      <c r="PQC1674" s="90"/>
      <c r="PQD1674" s="16"/>
      <c r="PQE1674" s="90"/>
      <c r="PQF1674" s="143"/>
      <c r="PQG1674" s="166"/>
      <c r="PQH1674" s="172"/>
      <c r="PQI1674" s="36"/>
      <c r="PQJ1674" s="36"/>
      <c r="PQK1674" s="36"/>
      <c r="PQL1674" s="37"/>
      <c r="PQM1674" s="37"/>
      <c r="PQN1674" s="37"/>
      <c r="PQO1674" s="37"/>
      <c r="PQP1674" s="37"/>
      <c r="PQQ1674" s="37"/>
      <c r="PQR1674" s="36"/>
      <c r="PQS1674" s="37"/>
      <c r="PQT1674" s="37"/>
      <c r="PQU1674" s="37"/>
      <c r="PQV1674" s="37"/>
      <c r="PQW1674" s="36"/>
      <c r="PQX1674" s="49"/>
      <c r="PQY1674" s="50"/>
      <c r="PQZ1674" s="50"/>
      <c r="PRA1674" s="49"/>
      <c r="PRB1674" s="50"/>
      <c r="PRC1674" s="50"/>
      <c r="PRD1674" s="129"/>
      <c r="PRE1674" s="121"/>
      <c r="PRF1674" s="16"/>
      <c r="PRG1674" s="145"/>
      <c r="PRH1674" s="121"/>
      <c r="PRI1674" s="43"/>
      <c r="PRJ1674" s="90"/>
      <c r="PRK1674" s="90"/>
      <c r="PRL1674" s="16"/>
      <c r="PRM1674" s="90"/>
      <c r="PRN1674" s="143"/>
      <c r="PRO1674" s="166"/>
      <c r="PRP1674" s="172"/>
      <c r="PRQ1674" s="36"/>
      <c r="PRR1674" s="36"/>
      <c r="PRS1674" s="36"/>
      <c r="PRT1674" s="37"/>
      <c r="PRU1674" s="37"/>
      <c r="PRV1674" s="37"/>
      <c r="PRW1674" s="37"/>
      <c r="PRX1674" s="37"/>
      <c r="PRY1674" s="37"/>
      <c r="PRZ1674" s="36"/>
      <c r="PSA1674" s="37"/>
      <c r="PSB1674" s="37"/>
      <c r="PSC1674" s="37"/>
      <c r="PSD1674" s="37"/>
      <c r="PSE1674" s="36"/>
      <c r="PSF1674" s="49"/>
      <c r="PSG1674" s="50"/>
      <c r="PSH1674" s="50"/>
      <c r="PSI1674" s="49"/>
      <c r="PSJ1674" s="50"/>
      <c r="PSK1674" s="50"/>
      <c r="PSL1674" s="129"/>
      <c r="PSM1674" s="121"/>
      <c r="PSN1674" s="16"/>
      <c r="PSO1674" s="145"/>
      <c r="PSP1674" s="121"/>
      <c r="PSQ1674" s="43"/>
      <c r="PSR1674" s="90"/>
      <c r="PSS1674" s="90"/>
      <c r="PST1674" s="16"/>
      <c r="PSU1674" s="90"/>
      <c r="PSV1674" s="143"/>
      <c r="PSW1674" s="166"/>
      <c r="PSX1674" s="172"/>
      <c r="PSY1674" s="36"/>
      <c r="PSZ1674" s="36"/>
      <c r="PTA1674" s="36"/>
      <c r="PTB1674" s="37"/>
      <c r="PTC1674" s="37"/>
      <c r="PTD1674" s="37"/>
      <c r="PTE1674" s="37"/>
      <c r="PTF1674" s="37"/>
      <c r="PTG1674" s="37"/>
      <c r="PTH1674" s="36"/>
      <c r="PTI1674" s="37"/>
      <c r="PTJ1674" s="37"/>
      <c r="PTK1674" s="37"/>
      <c r="PTL1674" s="37"/>
      <c r="PTM1674" s="36"/>
      <c r="PTN1674" s="49"/>
      <c r="PTO1674" s="50"/>
      <c r="PTP1674" s="50"/>
      <c r="PTQ1674" s="49"/>
      <c r="PTR1674" s="50"/>
      <c r="PTS1674" s="50"/>
      <c r="PTT1674" s="129"/>
      <c r="PTU1674" s="121"/>
      <c r="PTV1674" s="16"/>
      <c r="PTW1674" s="145"/>
      <c r="PTX1674" s="121"/>
      <c r="PTY1674" s="43"/>
      <c r="PTZ1674" s="90"/>
      <c r="PUA1674" s="90"/>
      <c r="PUB1674" s="16"/>
      <c r="PUC1674" s="90"/>
      <c r="PUD1674" s="143"/>
      <c r="PUE1674" s="166"/>
      <c r="PUF1674" s="172"/>
      <c r="PUG1674" s="36"/>
      <c r="PUH1674" s="36"/>
      <c r="PUI1674" s="36"/>
      <c r="PUJ1674" s="37"/>
      <c r="PUK1674" s="37"/>
      <c r="PUL1674" s="37"/>
      <c r="PUM1674" s="37"/>
      <c r="PUN1674" s="37"/>
      <c r="PUO1674" s="37"/>
      <c r="PUP1674" s="36"/>
      <c r="PUQ1674" s="37"/>
      <c r="PUR1674" s="37"/>
      <c r="PUS1674" s="37"/>
      <c r="PUT1674" s="37"/>
      <c r="PUU1674" s="36"/>
      <c r="PUV1674" s="49"/>
      <c r="PUW1674" s="50"/>
      <c r="PUX1674" s="50"/>
      <c r="PUY1674" s="49"/>
      <c r="PUZ1674" s="50"/>
      <c r="PVA1674" s="50"/>
      <c r="PVB1674" s="129"/>
      <c r="PVC1674" s="121"/>
      <c r="PVD1674" s="16"/>
      <c r="PVE1674" s="145"/>
      <c r="PVF1674" s="121"/>
      <c r="PVG1674" s="43"/>
      <c r="PVH1674" s="90"/>
      <c r="PVI1674" s="90"/>
      <c r="PVJ1674" s="16"/>
      <c r="PVK1674" s="90"/>
      <c r="PVL1674" s="143"/>
      <c r="PVM1674" s="166"/>
      <c r="PVN1674" s="172"/>
      <c r="PVO1674" s="36"/>
      <c r="PVP1674" s="36"/>
      <c r="PVQ1674" s="36"/>
      <c r="PVR1674" s="37"/>
      <c r="PVS1674" s="37"/>
      <c r="PVT1674" s="37"/>
      <c r="PVU1674" s="37"/>
      <c r="PVV1674" s="37"/>
      <c r="PVW1674" s="37"/>
      <c r="PVX1674" s="36"/>
      <c r="PVY1674" s="37"/>
      <c r="PVZ1674" s="37"/>
      <c r="PWA1674" s="37"/>
      <c r="PWB1674" s="37"/>
      <c r="PWC1674" s="36"/>
      <c r="PWD1674" s="49"/>
      <c r="PWE1674" s="50"/>
      <c r="PWF1674" s="50"/>
      <c r="PWG1674" s="49"/>
      <c r="PWH1674" s="50"/>
      <c r="PWI1674" s="50"/>
      <c r="PWJ1674" s="129"/>
      <c r="PWK1674" s="121"/>
      <c r="PWL1674" s="16"/>
      <c r="PWM1674" s="145"/>
      <c r="PWN1674" s="121"/>
      <c r="PWO1674" s="43"/>
      <c r="PWP1674" s="90"/>
      <c r="PWQ1674" s="90"/>
      <c r="PWR1674" s="16"/>
      <c r="PWS1674" s="90"/>
      <c r="PWT1674" s="143"/>
      <c r="PWU1674" s="166"/>
      <c r="PWV1674" s="172"/>
      <c r="PWW1674" s="36"/>
      <c r="PWX1674" s="36"/>
      <c r="PWY1674" s="36"/>
      <c r="PWZ1674" s="37"/>
      <c r="PXA1674" s="37"/>
      <c r="PXB1674" s="37"/>
      <c r="PXC1674" s="37"/>
      <c r="PXD1674" s="37"/>
      <c r="PXE1674" s="37"/>
      <c r="PXF1674" s="36"/>
      <c r="PXG1674" s="37"/>
      <c r="PXH1674" s="37"/>
      <c r="PXI1674" s="37"/>
      <c r="PXJ1674" s="37"/>
      <c r="PXK1674" s="36"/>
      <c r="PXL1674" s="49"/>
      <c r="PXM1674" s="50"/>
      <c r="PXN1674" s="50"/>
      <c r="PXO1674" s="49"/>
      <c r="PXP1674" s="50"/>
      <c r="PXQ1674" s="50"/>
      <c r="PXR1674" s="129"/>
      <c r="PXS1674" s="121"/>
      <c r="PXT1674" s="16"/>
      <c r="PXU1674" s="145"/>
      <c r="PXV1674" s="121"/>
      <c r="PXW1674" s="43"/>
      <c r="PXX1674" s="90"/>
      <c r="PXY1674" s="90"/>
      <c r="PXZ1674" s="16"/>
      <c r="PYA1674" s="90"/>
      <c r="PYB1674" s="143"/>
      <c r="PYC1674" s="166"/>
      <c r="PYD1674" s="172"/>
      <c r="PYE1674" s="36"/>
      <c r="PYF1674" s="36"/>
      <c r="PYG1674" s="36"/>
      <c r="PYH1674" s="37"/>
      <c r="PYI1674" s="37"/>
      <c r="PYJ1674" s="37"/>
      <c r="PYK1674" s="37"/>
      <c r="PYL1674" s="37"/>
      <c r="PYM1674" s="37"/>
      <c r="PYN1674" s="36"/>
      <c r="PYO1674" s="37"/>
      <c r="PYP1674" s="37"/>
      <c r="PYQ1674" s="37"/>
      <c r="PYR1674" s="37"/>
      <c r="PYS1674" s="36"/>
      <c r="PYT1674" s="49"/>
      <c r="PYU1674" s="50"/>
      <c r="PYV1674" s="50"/>
      <c r="PYW1674" s="49"/>
      <c r="PYX1674" s="50"/>
      <c r="PYY1674" s="50"/>
      <c r="PYZ1674" s="129"/>
      <c r="PZA1674" s="121"/>
      <c r="PZB1674" s="16"/>
      <c r="PZC1674" s="145"/>
      <c r="PZD1674" s="121"/>
      <c r="PZE1674" s="43"/>
      <c r="PZF1674" s="90"/>
      <c r="PZG1674" s="90"/>
      <c r="PZH1674" s="16"/>
      <c r="PZI1674" s="90"/>
      <c r="PZJ1674" s="143"/>
      <c r="PZK1674" s="166"/>
      <c r="PZL1674" s="172"/>
      <c r="PZM1674" s="36"/>
      <c r="PZN1674" s="36"/>
      <c r="PZO1674" s="36"/>
      <c r="PZP1674" s="37"/>
      <c r="PZQ1674" s="37"/>
      <c r="PZR1674" s="37"/>
      <c r="PZS1674" s="37"/>
      <c r="PZT1674" s="37"/>
      <c r="PZU1674" s="37"/>
      <c r="PZV1674" s="36"/>
      <c r="PZW1674" s="37"/>
      <c r="PZX1674" s="37"/>
      <c r="PZY1674" s="37"/>
      <c r="PZZ1674" s="37"/>
      <c r="QAA1674" s="36"/>
      <c r="QAB1674" s="49"/>
      <c r="QAC1674" s="50"/>
      <c r="QAD1674" s="50"/>
      <c r="QAE1674" s="49"/>
      <c r="QAF1674" s="50"/>
      <c r="QAG1674" s="50"/>
      <c r="QAH1674" s="129"/>
      <c r="QAI1674" s="121"/>
      <c r="QAJ1674" s="16"/>
      <c r="QAK1674" s="145"/>
      <c r="QAL1674" s="121"/>
      <c r="QAM1674" s="43"/>
      <c r="QAN1674" s="90"/>
      <c r="QAO1674" s="90"/>
      <c r="QAP1674" s="16"/>
      <c r="QAQ1674" s="90"/>
      <c r="QAR1674" s="143"/>
      <c r="QAS1674" s="166"/>
      <c r="QAT1674" s="172"/>
      <c r="QAU1674" s="36"/>
      <c r="QAV1674" s="36"/>
      <c r="QAW1674" s="36"/>
      <c r="QAX1674" s="37"/>
      <c r="QAY1674" s="37"/>
      <c r="QAZ1674" s="37"/>
      <c r="QBA1674" s="37"/>
      <c r="QBB1674" s="37"/>
      <c r="QBC1674" s="37"/>
      <c r="QBD1674" s="36"/>
      <c r="QBE1674" s="37"/>
      <c r="QBF1674" s="37"/>
      <c r="QBG1674" s="37"/>
      <c r="QBH1674" s="37"/>
      <c r="QBI1674" s="36"/>
      <c r="QBJ1674" s="49"/>
      <c r="QBK1674" s="50"/>
      <c r="QBL1674" s="50"/>
      <c r="QBM1674" s="49"/>
      <c r="QBN1674" s="50"/>
      <c r="QBO1674" s="50"/>
      <c r="QBP1674" s="129"/>
      <c r="QBQ1674" s="121"/>
      <c r="QBR1674" s="16"/>
      <c r="QBS1674" s="145"/>
      <c r="QBT1674" s="121"/>
      <c r="QBU1674" s="43"/>
      <c r="QBV1674" s="90"/>
      <c r="QBW1674" s="90"/>
      <c r="QBX1674" s="16"/>
      <c r="QBY1674" s="90"/>
      <c r="QBZ1674" s="143"/>
      <c r="QCA1674" s="166"/>
      <c r="QCB1674" s="172"/>
      <c r="QCC1674" s="36"/>
      <c r="QCD1674" s="36"/>
      <c r="QCE1674" s="36"/>
      <c r="QCF1674" s="37"/>
      <c r="QCG1674" s="37"/>
      <c r="QCH1674" s="37"/>
      <c r="QCI1674" s="37"/>
      <c r="QCJ1674" s="37"/>
      <c r="QCK1674" s="37"/>
      <c r="QCL1674" s="36"/>
      <c r="QCM1674" s="37"/>
      <c r="QCN1674" s="37"/>
      <c r="QCO1674" s="37"/>
      <c r="QCP1674" s="37"/>
      <c r="QCQ1674" s="36"/>
      <c r="QCR1674" s="49"/>
      <c r="QCS1674" s="50"/>
      <c r="QCT1674" s="50"/>
      <c r="QCU1674" s="49"/>
      <c r="QCV1674" s="50"/>
      <c r="QCW1674" s="50"/>
      <c r="QCX1674" s="129"/>
      <c r="QCY1674" s="121"/>
      <c r="QCZ1674" s="16"/>
      <c r="QDA1674" s="145"/>
      <c r="QDB1674" s="121"/>
      <c r="QDC1674" s="43"/>
      <c r="QDD1674" s="90"/>
      <c r="QDE1674" s="90"/>
      <c r="QDF1674" s="16"/>
      <c r="QDG1674" s="90"/>
      <c r="QDH1674" s="143"/>
      <c r="QDI1674" s="166"/>
      <c r="QDJ1674" s="172"/>
      <c r="QDK1674" s="36"/>
      <c r="QDL1674" s="36"/>
      <c r="QDM1674" s="36"/>
      <c r="QDN1674" s="37"/>
      <c r="QDO1674" s="37"/>
      <c r="QDP1674" s="37"/>
      <c r="QDQ1674" s="37"/>
      <c r="QDR1674" s="37"/>
      <c r="QDS1674" s="37"/>
      <c r="QDT1674" s="36"/>
      <c r="QDU1674" s="37"/>
      <c r="QDV1674" s="37"/>
      <c r="QDW1674" s="37"/>
      <c r="QDX1674" s="37"/>
      <c r="QDY1674" s="36"/>
      <c r="QDZ1674" s="49"/>
      <c r="QEA1674" s="50"/>
      <c r="QEB1674" s="50"/>
      <c r="QEC1674" s="49"/>
      <c r="QED1674" s="50"/>
      <c r="QEE1674" s="50"/>
      <c r="QEF1674" s="129"/>
      <c r="QEG1674" s="121"/>
      <c r="QEH1674" s="16"/>
      <c r="QEI1674" s="145"/>
      <c r="QEJ1674" s="121"/>
      <c r="QEK1674" s="43"/>
      <c r="QEL1674" s="90"/>
      <c r="QEM1674" s="90"/>
      <c r="QEN1674" s="16"/>
      <c r="QEO1674" s="90"/>
      <c r="QEP1674" s="143"/>
      <c r="QEQ1674" s="166"/>
      <c r="QER1674" s="172"/>
      <c r="QES1674" s="36"/>
      <c r="QET1674" s="36"/>
      <c r="QEU1674" s="36"/>
      <c r="QEV1674" s="37"/>
      <c r="QEW1674" s="37"/>
      <c r="QEX1674" s="37"/>
      <c r="QEY1674" s="37"/>
      <c r="QEZ1674" s="37"/>
      <c r="QFA1674" s="37"/>
      <c r="QFB1674" s="36"/>
      <c r="QFC1674" s="37"/>
      <c r="QFD1674" s="37"/>
      <c r="QFE1674" s="37"/>
      <c r="QFF1674" s="37"/>
      <c r="QFG1674" s="36"/>
      <c r="QFH1674" s="49"/>
      <c r="QFI1674" s="50"/>
      <c r="QFJ1674" s="50"/>
      <c r="QFK1674" s="49"/>
      <c r="QFL1674" s="50"/>
      <c r="QFM1674" s="50"/>
      <c r="QFN1674" s="129"/>
      <c r="QFO1674" s="121"/>
      <c r="QFP1674" s="16"/>
      <c r="QFQ1674" s="145"/>
      <c r="QFR1674" s="121"/>
      <c r="QFS1674" s="43"/>
      <c r="QFT1674" s="90"/>
      <c r="QFU1674" s="90"/>
      <c r="QFV1674" s="16"/>
      <c r="QFW1674" s="90"/>
      <c r="QFX1674" s="143"/>
      <c r="QFY1674" s="166"/>
      <c r="QFZ1674" s="172"/>
      <c r="QGA1674" s="36"/>
      <c r="QGB1674" s="36"/>
      <c r="QGC1674" s="36"/>
      <c r="QGD1674" s="37"/>
      <c r="QGE1674" s="37"/>
      <c r="QGF1674" s="37"/>
      <c r="QGG1674" s="37"/>
      <c r="QGH1674" s="37"/>
      <c r="QGI1674" s="37"/>
      <c r="QGJ1674" s="36"/>
      <c r="QGK1674" s="37"/>
      <c r="QGL1674" s="37"/>
      <c r="QGM1674" s="37"/>
      <c r="QGN1674" s="37"/>
      <c r="QGO1674" s="36"/>
      <c r="QGP1674" s="49"/>
      <c r="QGQ1674" s="50"/>
      <c r="QGR1674" s="50"/>
      <c r="QGS1674" s="49"/>
      <c r="QGT1674" s="50"/>
      <c r="QGU1674" s="50"/>
      <c r="QGV1674" s="129"/>
      <c r="QGW1674" s="121"/>
      <c r="QGX1674" s="16"/>
      <c r="QGY1674" s="145"/>
      <c r="QGZ1674" s="121"/>
      <c r="QHA1674" s="43"/>
      <c r="QHB1674" s="90"/>
      <c r="QHC1674" s="90"/>
      <c r="QHD1674" s="16"/>
      <c r="QHE1674" s="90"/>
      <c r="QHF1674" s="143"/>
      <c r="QHG1674" s="166"/>
      <c r="QHH1674" s="172"/>
      <c r="QHI1674" s="36"/>
      <c r="QHJ1674" s="36"/>
      <c r="QHK1674" s="36"/>
      <c r="QHL1674" s="37"/>
      <c r="QHM1674" s="37"/>
      <c r="QHN1674" s="37"/>
      <c r="QHO1674" s="37"/>
      <c r="QHP1674" s="37"/>
      <c r="QHQ1674" s="37"/>
      <c r="QHR1674" s="36"/>
      <c r="QHS1674" s="37"/>
      <c r="QHT1674" s="37"/>
      <c r="QHU1674" s="37"/>
      <c r="QHV1674" s="37"/>
      <c r="QHW1674" s="36"/>
      <c r="QHX1674" s="49"/>
      <c r="QHY1674" s="50"/>
      <c r="QHZ1674" s="50"/>
      <c r="QIA1674" s="49"/>
      <c r="QIB1674" s="50"/>
      <c r="QIC1674" s="50"/>
      <c r="QID1674" s="129"/>
      <c r="QIE1674" s="121"/>
      <c r="QIF1674" s="16"/>
      <c r="QIG1674" s="145"/>
      <c r="QIH1674" s="121"/>
      <c r="QII1674" s="43"/>
      <c r="QIJ1674" s="90"/>
      <c r="QIK1674" s="90"/>
      <c r="QIL1674" s="16"/>
      <c r="QIM1674" s="90"/>
      <c r="QIN1674" s="143"/>
      <c r="QIO1674" s="166"/>
      <c r="QIP1674" s="172"/>
      <c r="QIQ1674" s="36"/>
      <c r="QIR1674" s="36"/>
      <c r="QIS1674" s="36"/>
      <c r="QIT1674" s="37"/>
      <c r="QIU1674" s="37"/>
      <c r="QIV1674" s="37"/>
      <c r="QIW1674" s="37"/>
      <c r="QIX1674" s="37"/>
      <c r="QIY1674" s="37"/>
      <c r="QIZ1674" s="36"/>
      <c r="QJA1674" s="37"/>
      <c r="QJB1674" s="37"/>
      <c r="QJC1674" s="37"/>
      <c r="QJD1674" s="37"/>
      <c r="QJE1674" s="36"/>
      <c r="QJF1674" s="49"/>
      <c r="QJG1674" s="50"/>
      <c r="QJH1674" s="50"/>
      <c r="QJI1674" s="49"/>
      <c r="QJJ1674" s="50"/>
      <c r="QJK1674" s="50"/>
      <c r="QJL1674" s="129"/>
      <c r="QJM1674" s="121"/>
      <c r="QJN1674" s="16"/>
      <c r="QJO1674" s="145"/>
      <c r="QJP1674" s="121"/>
      <c r="QJQ1674" s="43"/>
      <c r="QJR1674" s="90"/>
      <c r="QJS1674" s="90"/>
      <c r="QJT1674" s="16"/>
      <c r="QJU1674" s="90"/>
      <c r="QJV1674" s="143"/>
      <c r="QJW1674" s="166"/>
      <c r="QJX1674" s="172"/>
      <c r="QJY1674" s="36"/>
      <c r="QJZ1674" s="36"/>
      <c r="QKA1674" s="36"/>
      <c r="QKB1674" s="37"/>
      <c r="QKC1674" s="37"/>
      <c r="QKD1674" s="37"/>
      <c r="QKE1674" s="37"/>
      <c r="QKF1674" s="37"/>
      <c r="QKG1674" s="37"/>
      <c r="QKH1674" s="36"/>
      <c r="QKI1674" s="37"/>
      <c r="QKJ1674" s="37"/>
      <c r="QKK1674" s="37"/>
      <c r="QKL1674" s="37"/>
      <c r="QKM1674" s="36"/>
      <c r="QKN1674" s="49"/>
      <c r="QKO1674" s="50"/>
      <c r="QKP1674" s="50"/>
      <c r="QKQ1674" s="49"/>
      <c r="QKR1674" s="50"/>
      <c r="QKS1674" s="50"/>
      <c r="QKT1674" s="129"/>
      <c r="QKU1674" s="121"/>
      <c r="QKV1674" s="16"/>
      <c r="QKW1674" s="145"/>
      <c r="QKX1674" s="121"/>
      <c r="QKY1674" s="43"/>
      <c r="QKZ1674" s="90"/>
      <c r="QLA1674" s="90"/>
      <c r="QLB1674" s="16"/>
      <c r="QLC1674" s="90"/>
      <c r="QLD1674" s="143"/>
      <c r="QLE1674" s="166"/>
      <c r="QLF1674" s="172"/>
      <c r="QLG1674" s="36"/>
      <c r="QLH1674" s="36"/>
      <c r="QLI1674" s="36"/>
      <c r="QLJ1674" s="37"/>
      <c r="QLK1674" s="37"/>
      <c r="QLL1674" s="37"/>
      <c r="QLM1674" s="37"/>
      <c r="QLN1674" s="37"/>
      <c r="QLO1674" s="37"/>
      <c r="QLP1674" s="36"/>
      <c r="QLQ1674" s="37"/>
      <c r="QLR1674" s="37"/>
      <c r="QLS1674" s="37"/>
      <c r="QLT1674" s="37"/>
      <c r="QLU1674" s="36"/>
      <c r="QLV1674" s="49"/>
      <c r="QLW1674" s="50"/>
      <c r="QLX1674" s="50"/>
      <c r="QLY1674" s="49"/>
      <c r="QLZ1674" s="50"/>
      <c r="QMA1674" s="50"/>
      <c r="QMB1674" s="129"/>
      <c r="QMC1674" s="121"/>
      <c r="QMD1674" s="16"/>
      <c r="QME1674" s="145"/>
      <c r="QMF1674" s="121"/>
      <c r="QMG1674" s="43"/>
      <c r="QMH1674" s="90"/>
      <c r="QMI1674" s="90"/>
      <c r="QMJ1674" s="16"/>
      <c r="QMK1674" s="90"/>
      <c r="QML1674" s="143"/>
      <c r="QMM1674" s="166"/>
      <c r="QMN1674" s="172"/>
      <c r="QMO1674" s="36"/>
      <c r="QMP1674" s="36"/>
      <c r="QMQ1674" s="36"/>
      <c r="QMR1674" s="37"/>
      <c r="QMS1674" s="37"/>
      <c r="QMT1674" s="37"/>
      <c r="QMU1674" s="37"/>
      <c r="QMV1674" s="37"/>
      <c r="QMW1674" s="37"/>
      <c r="QMX1674" s="36"/>
      <c r="QMY1674" s="37"/>
      <c r="QMZ1674" s="37"/>
      <c r="QNA1674" s="37"/>
      <c r="QNB1674" s="37"/>
      <c r="QNC1674" s="36"/>
      <c r="QND1674" s="49"/>
      <c r="QNE1674" s="50"/>
      <c r="QNF1674" s="50"/>
      <c r="QNG1674" s="49"/>
      <c r="QNH1674" s="50"/>
      <c r="QNI1674" s="50"/>
      <c r="QNJ1674" s="129"/>
      <c r="QNK1674" s="121"/>
      <c r="QNL1674" s="16"/>
      <c r="QNM1674" s="145"/>
      <c r="QNN1674" s="121"/>
      <c r="QNO1674" s="43"/>
      <c r="QNP1674" s="90"/>
      <c r="QNQ1674" s="90"/>
      <c r="QNR1674" s="16"/>
      <c r="QNS1674" s="90"/>
      <c r="QNT1674" s="143"/>
      <c r="QNU1674" s="166"/>
      <c r="QNV1674" s="172"/>
      <c r="QNW1674" s="36"/>
      <c r="QNX1674" s="36"/>
      <c r="QNY1674" s="36"/>
      <c r="QNZ1674" s="37"/>
      <c r="QOA1674" s="37"/>
      <c r="QOB1674" s="37"/>
      <c r="QOC1674" s="37"/>
      <c r="QOD1674" s="37"/>
      <c r="QOE1674" s="37"/>
      <c r="QOF1674" s="36"/>
      <c r="QOG1674" s="37"/>
      <c r="QOH1674" s="37"/>
      <c r="QOI1674" s="37"/>
      <c r="QOJ1674" s="37"/>
      <c r="QOK1674" s="36"/>
      <c r="QOL1674" s="49"/>
      <c r="QOM1674" s="50"/>
      <c r="QON1674" s="50"/>
      <c r="QOO1674" s="49"/>
      <c r="QOP1674" s="50"/>
      <c r="QOQ1674" s="50"/>
      <c r="QOR1674" s="129"/>
      <c r="QOS1674" s="121"/>
      <c r="QOT1674" s="16"/>
      <c r="QOU1674" s="145"/>
      <c r="QOV1674" s="121"/>
      <c r="QOW1674" s="43"/>
      <c r="QOX1674" s="90"/>
      <c r="QOY1674" s="90"/>
      <c r="QOZ1674" s="16"/>
      <c r="QPA1674" s="90"/>
      <c r="QPB1674" s="143"/>
      <c r="QPC1674" s="166"/>
      <c r="QPD1674" s="172"/>
      <c r="QPE1674" s="36"/>
      <c r="QPF1674" s="36"/>
      <c r="QPG1674" s="36"/>
      <c r="QPH1674" s="37"/>
      <c r="QPI1674" s="37"/>
      <c r="QPJ1674" s="37"/>
      <c r="QPK1674" s="37"/>
      <c r="QPL1674" s="37"/>
      <c r="QPM1674" s="37"/>
      <c r="QPN1674" s="36"/>
      <c r="QPO1674" s="37"/>
      <c r="QPP1674" s="37"/>
      <c r="QPQ1674" s="37"/>
      <c r="QPR1674" s="37"/>
      <c r="QPS1674" s="36"/>
      <c r="QPT1674" s="49"/>
      <c r="QPU1674" s="50"/>
      <c r="QPV1674" s="50"/>
      <c r="QPW1674" s="49"/>
      <c r="QPX1674" s="50"/>
      <c r="QPY1674" s="50"/>
      <c r="QPZ1674" s="129"/>
      <c r="QQA1674" s="121"/>
      <c r="QQB1674" s="16"/>
      <c r="QQC1674" s="145"/>
      <c r="QQD1674" s="121"/>
      <c r="QQE1674" s="43"/>
      <c r="QQF1674" s="90"/>
      <c r="QQG1674" s="90"/>
      <c r="QQH1674" s="16"/>
      <c r="QQI1674" s="90"/>
      <c r="QQJ1674" s="143"/>
      <c r="QQK1674" s="166"/>
      <c r="QQL1674" s="172"/>
      <c r="QQM1674" s="36"/>
      <c r="QQN1674" s="36"/>
      <c r="QQO1674" s="36"/>
      <c r="QQP1674" s="37"/>
      <c r="QQQ1674" s="37"/>
      <c r="QQR1674" s="37"/>
      <c r="QQS1674" s="37"/>
      <c r="QQT1674" s="37"/>
      <c r="QQU1674" s="37"/>
      <c r="QQV1674" s="36"/>
      <c r="QQW1674" s="37"/>
      <c r="QQX1674" s="37"/>
      <c r="QQY1674" s="37"/>
      <c r="QQZ1674" s="37"/>
      <c r="QRA1674" s="36"/>
      <c r="QRB1674" s="49"/>
      <c r="QRC1674" s="50"/>
      <c r="QRD1674" s="50"/>
      <c r="QRE1674" s="49"/>
      <c r="QRF1674" s="50"/>
      <c r="QRG1674" s="50"/>
      <c r="QRH1674" s="129"/>
      <c r="QRI1674" s="121"/>
      <c r="QRJ1674" s="16"/>
      <c r="QRK1674" s="145"/>
      <c r="QRL1674" s="121"/>
      <c r="QRM1674" s="43"/>
      <c r="QRN1674" s="90"/>
      <c r="QRO1674" s="90"/>
      <c r="QRP1674" s="16"/>
      <c r="QRQ1674" s="90"/>
      <c r="QRR1674" s="143"/>
      <c r="QRS1674" s="166"/>
      <c r="QRT1674" s="172"/>
      <c r="QRU1674" s="36"/>
      <c r="QRV1674" s="36"/>
      <c r="QRW1674" s="36"/>
      <c r="QRX1674" s="37"/>
      <c r="QRY1674" s="37"/>
      <c r="QRZ1674" s="37"/>
      <c r="QSA1674" s="37"/>
      <c r="QSB1674" s="37"/>
      <c r="QSC1674" s="37"/>
      <c r="QSD1674" s="36"/>
      <c r="QSE1674" s="37"/>
      <c r="QSF1674" s="37"/>
      <c r="QSG1674" s="37"/>
      <c r="QSH1674" s="37"/>
      <c r="QSI1674" s="36"/>
      <c r="QSJ1674" s="49"/>
      <c r="QSK1674" s="50"/>
      <c r="QSL1674" s="50"/>
      <c r="QSM1674" s="49"/>
      <c r="QSN1674" s="50"/>
      <c r="QSO1674" s="50"/>
      <c r="QSP1674" s="129"/>
      <c r="QSQ1674" s="121"/>
      <c r="QSR1674" s="16"/>
      <c r="QSS1674" s="145"/>
      <c r="QST1674" s="121"/>
      <c r="QSU1674" s="43"/>
      <c r="QSV1674" s="90"/>
      <c r="QSW1674" s="90"/>
      <c r="QSX1674" s="16"/>
      <c r="QSY1674" s="90"/>
      <c r="QSZ1674" s="143"/>
      <c r="QTA1674" s="166"/>
      <c r="QTB1674" s="172"/>
      <c r="QTC1674" s="36"/>
      <c r="QTD1674" s="36"/>
      <c r="QTE1674" s="36"/>
      <c r="QTF1674" s="37"/>
      <c r="QTG1674" s="37"/>
      <c r="QTH1674" s="37"/>
      <c r="QTI1674" s="37"/>
      <c r="QTJ1674" s="37"/>
      <c r="QTK1674" s="37"/>
      <c r="QTL1674" s="36"/>
      <c r="QTM1674" s="37"/>
      <c r="QTN1674" s="37"/>
      <c r="QTO1674" s="37"/>
      <c r="QTP1674" s="37"/>
      <c r="QTQ1674" s="36"/>
      <c r="QTR1674" s="49"/>
      <c r="QTS1674" s="50"/>
      <c r="QTT1674" s="50"/>
      <c r="QTU1674" s="49"/>
      <c r="QTV1674" s="50"/>
      <c r="QTW1674" s="50"/>
      <c r="QTX1674" s="129"/>
      <c r="QTY1674" s="121"/>
      <c r="QTZ1674" s="16"/>
      <c r="QUA1674" s="145"/>
      <c r="QUB1674" s="121"/>
      <c r="QUC1674" s="43"/>
      <c r="QUD1674" s="90"/>
      <c r="QUE1674" s="90"/>
      <c r="QUF1674" s="16"/>
      <c r="QUG1674" s="90"/>
      <c r="QUH1674" s="143"/>
      <c r="QUI1674" s="166"/>
      <c r="QUJ1674" s="172"/>
      <c r="QUK1674" s="36"/>
      <c r="QUL1674" s="36"/>
      <c r="QUM1674" s="36"/>
      <c r="QUN1674" s="37"/>
      <c r="QUO1674" s="37"/>
      <c r="QUP1674" s="37"/>
      <c r="QUQ1674" s="37"/>
      <c r="QUR1674" s="37"/>
      <c r="QUS1674" s="37"/>
      <c r="QUT1674" s="36"/>
      <c r="QUU1674" s="37"/>
      <c r="QUV1674" s="37"/>
      <c r="QUW1674" s="37"/>
      <c r="QUX1674" s="37"/>
      <c r="QUY1674" s="36"/>
      <c r="QUZ1674" s="49"/>
      <c r="QVA1674" s="50"/>
      <c r="QVB1674" s="50"/>
      <c r="QVC1674" s="49"/>
      <c r="QVD1674" s="50"/>
      <c r="QVE1674" s="50"/>
      <c r="QVF1674" s="129"/>
      <c r="QVG1674" s="121"/>
      <c r="QVH1674" s="16"/>
      <c r="QVI1674" s="145"/>
      <c r="QVJ1674" s="121"/>
      <c r="QVK1674" s="43"/>
      <c r="QVL1674" s="90"/>
      <c r="QVM1674" s="90"/>
      <c r="QVN1674" s="16"/>
      <c r="QVO1674" s="90"/>
      <c r="QVP1674" s="143"/>
      <c r="QVQ1674" s="166"/>
      <c r="QVR1674" s="172"/>
      <c r="QVS1674" s="36"/>
      <c r="QVT1674" s="36"/>
      <c r="QVU1674" s="36"/>
      <c r="QVV1674" s="37"/>
      <c r="QVW1674" s="37"/>
      <c r="QVX1674" s="37"/>
      <c r="QVY1674" s="37"/>
      <c r="QVZ1674" s="37"/>
      <c r="QWA1674" s="37"/>
      <c r="QWB1674" s="36"/>
      <c r="QWC1674" s="37"/>
      <c r="QWD1674" s="37"/>
      <c r="QWE1674" s="37"/>
      <c r="QWF1674" s="37"/>
      <c r="QWG1674" s="36"/>
      <c r="QWH1674" s="49"/>
      <c r="QWI1674" s="50"/>
      <c r="QWJ1674" s="50"/>
      <c r="QWK1674" s="49"/>
      <c r="QWL1674" s="50"/>
      <c r="QWM1674" s="50"/>
      <c r="QWN1674" s="129"/>
      <c r="QWO1674" s="121"/>
      <c r="QWP1674" s="16"/>
      <c r="QWQ1674" s="145"/>
      <c r="QWR1674" s="121"/>
      <c r="QWS1674" s="43"/>
      <c r="QWT1674" s="90"/>
      <c r="QWU1674" s="90"/>
      <c r="QWV1674" s="16"/>
      <c r="QWW1674" s="90"/>
      <c r="QWX1674" s="143"/>
      <c r="QWY1674" s="166"/>
      <c r="QWZ1674" s="172"/>
      <c r="QXA1674" s="36"/>
      <c r="QXB1674" s="36"/>
      <c r="QXC1674" s="36"/>
      <c r="QXD1674" s="37"/>
      <c r="QXE1674" s="37"/>
      <c r="QXF1674" s="37"/>
      <c r="QXG1674" s="37"/>
      <c r="QXH1674" s="37"/>
      <c r="QXI1674" s="37"/>
      <c r="QXJ1674" s="36"/>
      <c r="QXK1674" s="37"/>
      <c r="QXL1674" s="37"/>
      <c r="QXM1674" s="37"/>
      <c r="QXN1674" s="37"/>
      <c r="QXO1674" s="36"/>
      <c r="QXP1674" s="49"/>
      <c r="QXQ1674" s="50"/>
      <c r="QXR1674" s="50"/>
      <c r="QXS1674" s="49"/>
      <c r="QXT1674" s="50"/>
      <c r="QXU1674" s="50"/>
      <c r="QXV1674" s="129"/>
      <c r="QXW1674" s="121"/>
      <c r="QXX1674" s="16"/>
      <c r="QXY1674" s="145"/>
      <c r="QXZ1674" s="121"/>
      <c r="QYA1674" s="43"/>
      <c r="QYB1674" s="90"/>
      <c r="QYC1674" s="90"/>
      <c r="QYD1674" s="16"/>
      <c r="QYE1674" s="90"/>
      <c r="QYF1674" s="143"/>
      <c r="QYG1674" s="166"/>
      <c r="QYH1674" s="172"/>
      <c r="QYI1674" s="36"/>
      <c r="QYJ1674" s="36"/>
      <c r="QYK1674" s="36"/>
      <c r="QYL1674" s="37"/>
      <c r="QYM1674" s="37"/>
      <c r="QYN1674" s="37"/>
      <c r="QYO1674" s="37"/>
      <c r="QYP1674" s="37"/>
      <c r="QYQ1674" s="37"/>
      <c r="QYR1674" s="36"/>
      <c r="QYS1674" s="37"/>
      <c r="QYT1674" s="37"/>
      <c r="QYU1674" s="37"/>
      <c r="QYV1674" s="37"/>
      <c r="QYW1674" s="36"/>
      <c r="QYX1674" s="49"/>
      <c r="QYY1674" s="50"/>
      <c r="QYZ1674" s="50"/>
      <c r="QZA1674" s="49"/>
      <c r="QZB1674" s="50"/>
      <c r="QZC1674" s="50"/>
      <c r="QZD1674" s="129"/>
      <c r="QZE1674" s="121"/>
      <c r="QZF1674" s="16"/>
      <c r="QZG1674" s="145"/>
      <c r="QZH1674" s="121"/>
      <c r="QZI1674" s="43"/>
      <c r="QZJ1674" s="90"/>
      <c r="QZK1674" s="90"/>
      <c r="QZL1674" s="16"/>
      <c r="QZM1674" s="90"/>
      <c r="QZN1674" s="143"/>
      <c r="QZO1674" s="166"/>
      <c r="QZP1674" s="172"/>
      <c r="QZQ1674" s="36"/>
      <c r="QZR1674" s="36"/>
      <c r="QZS1674" s="36"/>
      <c r="QZT1674" s="37"/>
      <c r="QZU1674" s="37"/>
      <c r="QZV1674" s="37"/>
      <c r="QZW1674" s="37"/>
      <c r="QZX1674" s="37"/>
      <c r="QZY1674" s="37"/>
      <c r="QZZ1674" s="36"/>
      <c r="RAA1674" s="37"/>
      <c r="RAB1674" s="37"/>
      <c r="RAC1674" s="37"/>
      <c r="RAD1674" s="37"/>
      <c r="RAE1674" s="36"/>
      <c r="RAF1674" s="49"/>
      <c r="RAG1674" s="50"/>
      <c r="RAH1674" s="50"/>
      <c r="RAI1674" s="49"/>
      <c r="RAJ1674" s="50"/>
      <c r="RAK1674" s="50"/>
      <c r="RAL1674" s="129"/>
      <c r="RAM1674" s="121"/>
      <c r="RAN1674" s="16"/>
      <c r="RAO1674" s="145"/>
      <c r="RAP1674" s="121"/>
      <c r="RAQ1674" s="43"/>
      <c r="RAR1674" s="90"/>
      <c r="RAS1674" s="90"/>
      <c r="RAT1674" s="16"/>
      <c r="RAU1674" s="90"/>
      <c r="RAV1674" s="143"/>
      <c r="RAW1674" s="166"/>
      <c r="RAX1674" s="172"/>
      <c r="RAY1674" s="36"/>
      <c r="RAZ1674" s="36"/>
      <c r="RBA1674" s="36"/>
      <c r="RBB1674" s="37"/>
      <c r="RBC1674" s="37"/>
      <c r="RBD1674" s="37"/>
      <c r="RBE1674" s="37"/>
      <c r="RBF1674" s="37"/>
      <c r="RBG1674" s="37"/>
      <c r="RBH1674" s="36"/>
      <c r="RBI1674" s="37"/>
      <c r="RBJ1674" s="37"/>
      <c r="RBK1674" s="37"/>
      <c r="RBL1674" s="37"/>
      <c r="RBM1674" s="36"/>
      <c r="RBN1674" s="49"/>
      <c r="RBO1674" s="50"/>
      <c r="RBP1674" s="50"/>
      <c r="RBQ1674" s="49"/>
      <c r="RBR1674" s="50"/>
      <c r="RBS1674" s="50"/>
      <c r="RBT1674" s="129"/>
      <c r="RBU1674" s="121"/>
      <c r="RBV1674" s="16"/>
      <c r="RBW1674" s="145"/>
      <c r="RBX1674" s="121"/>
      <c r="RBY1674" s="43"/>
      <c r="RBZ1674" s="90"/>
      <c r="RCA1674" s="90"/>
      <c r="RCB1674" s="16"/>
      <c r="RCC1674" s="90"/>
      <c r="RCD1674" s="143"/>
      <c r="RCE1674" s="166"/>
      <c r="RCF1674" s="172"/>
      <c r="RCG1674" s="36"/>
      <c r="RCH1674" s="36"/>
      <c r="RCI1674" s="36"/>
      <c r="RCJ1674" s="37"/>
      <c r="RCK1674" s="37"/>
      <c r="RCL1674" s="37"/>
      <c r="RCM1674" s="37"/>
      <c r="RCN1674" s="37"/>
      <c r="RCO1674" s="37"/>
      <c r="RCP1674" s="36"/>
      <c r="RCQ1674" s="37"/>
      <c r="RCR1674" s="37"/>
      <c r="RCS1674" s="37"/>
      <c r="RCT1674" s="37"/>
      <c r="RCU1674" s="36"/>
      <c r="RCV1674" s="49"/>
      <c r="RCW1674" s="50"/>
      <c r="RCX1674" s="50"/>
      <c r="RCY1674" s="49"/>
      <c r="RCZ1674" s="50"/>
      <c r="RDA1674" s="50"/>
      <c r="RDB1674" s="129"/>
      <c r="RDC1674" s="121"/>
      <c r="RDD1674" s="16"/>
      <c r="RDE1674" s="145"/>
      <c r="RDF1674" s="121"/>
      <c r="RDG1674" s="43"/>
      <c r="RDH1674" s="90"/>
      <c r="RDI1674" s="90"/>
      <c r="RDJ1674" s="16"/>
      <c r="RDK1674" s="90"/>
      <c r="RDL1674" s="143"/>
      <c r="RDM1674" s="166"/>
      <c r="RDN1674" s="172"/>
      <c r="RDO1674" s="36"/>
      <c r="RDP1674" s="36"/>
      <c r="RDQ1674" s="36"/>
      <c r="RDR1674" s="37"/>
      <c r="RDS1674" s="37"/>
      <c r="RDT1674" s="37"/>
      <c r="RDU1674" s="37"/>
      <c r="RDV1674" s="37"/>
      <c r="RDW1674" s="37"/>
      <c r="RDX1674" s="36"/>
      <c r="RDY1674" s="37"/>
      <c r="RDZ1674" s="37"/>
      <c r="REA1674" s="37"/>
      <c r="REB1674" s="37"/>
      <c r="REC1674" s="36"/>
      <c r="RED1674" s="49"/>
      <c r="REE1674" s="50"/>
      <c r="REF1674" s="50"/>
      <c r="REG1674" s="49"/>
      <c r="REH1674" s="50"/>
      <c r="REI1674" s="50"/>
      <c r="REJ1674" s="129"/>
      <c r="REK1674" s="121"/>
      <c r="REL1674" s="16"/>
      <c r="REM1674" s="145"/>
      <c r="REN1674" s="121"/>
      <c r="REO1674" s="43"/>
      <c r="REP1674" s="90"/>
      <c r="REQ1674" s="90"/>
      <c r="RER1674" s="16"/>
      <c r="RES1674" s="90"/>
      <c r="RET1674" s="143"/>
      <c r="REU1674" s="166"/>
      <c r="REV1674" s="172"/>
      <c r="REW1674" s="36"/>
      <c r="REX1674" s="36"/>
      <c r="REY1674" s="36"/>
      <c r="REZ1674" s="37"/>
      <c r="RFA1674" s="37"/>
      <c r="RFB1674" s="37"/>
      <c r="RFC1674" s="37"/>
      <c r="RFD1674" s="37"/>
      <c r="RFE1674" s="37"/>
      <c r="RFF1674" s="36"/>
      <c r="RFG1674" s="37"/>
      <c r="RFH1674" s="37"/>
      <c r="RFI1674" s="37"/>
      <c r="RFJ1674" s="37"/>
      <c r="RFK1674" s="36"/>
      <c r="RFL1674" s="49"/>
      <c r="RFM1674" s="50"/>
      <c r="RFN1674" s="50"/>
      <c r="RFO1674" s="49"/>
      <c r="RFP1674" s="50"/>
      <c r="RFQ1674" s="50"/>
      <c r="RFR1674" s="129"/>
      <c r="RFS1674" s="121"/>
      <c r="RFT1674" s="16"/>
      <c r="RFU1674" s="145"/>
      <c r="RFV1674" s="121"/>
      <c r="RFW1674" s="43"/>
      <c r="RFX1674" s="90"/>
      <c r="RFY1674" s="90"/>
      <c r="RFZ1674" s="16"/>
      <c r="RGA1674" s="90"/>
      <c r="RGB1674" s="143"/>
      <c r="RGC1674" s="166"/>
      <c r="RGD1674" s="172"/>
      <c r="RGE1674" s="36"/>
      <c r="RGF1674" s="36"/>
      <c r="RGG1674" s="36"/>
      <c r="RGH1674" s="37"/>
      <c r="RGI1674" s="37"/>
      <c r="RGJ1674" s="37"/>
      <c r="RGK1674" s="37"/>
      <c r="RGL1674" s="37"/>
      <c r="RGM1674" s="37"/>
      <c r="RGN1674" s="36"/>
      <c r="RGO1674" s="37"/>
      <c r="RGP1674" s="37"/>
      <c r="RGQ1674" s="37"/>
      <c r="RGR1674" s="37"/>
      <c r="RGS1674" s="36"/>
      <c r="RGT1674" s="49"/>
      <c r="RGU1674" s="50"/>
      <c r="RGV1674" s="50"/>
      <c r="RGW1674" s="49"/>
      <c r="RGX1674" s="50"/>
      <c r="RGY1674" s="50"/>
      <c r="RGZ1674" s="129"/>
      <c r="RHA1674" s="121"/>
      <c r="RHB1674" s="16"/>
      <c r="RHC1674" s="145"/>
      <c r="RHD1674" s="121"/>
      <c r="RHE1674" s="43"/>
      <c r="RHF1674" s="90"/>
      <c r="RHG1674" s="90"/>
      <c r="RHH1674" s="16"/>
      <c r="RHI1674" s="90"/>
      <c r="RHJ1674" s="143"/>
      <c r="RHK1674" s="166"/>
      <c r="RHL1674" s="172"/>
      <c r="RHM1674" s="36"/>
      <c r="RHN1674" s="36"/>
      <c r="RHO1674" s="36"/>
      <c r="RHP1674" s="37"/>
      <c r="RHQ1674" s="37"/>
      <c r="RHR1674" s="37"/>
      <c r="RHS1674" s="37"/>
      <c r="RHT1674" s="37"/>
      <c r="RHU1674" s="37"/>
      <c r="RHV1674" s="36"/>
      <c r="RHW1674" s="37"/>
      <c r="RHX1674" s="37"/>
      <c r="RHY1674" s="37"/>
      <c r="RHZ1674" s="37"/>
      <c r="RIA1674" s="36"/>
      <c r="RIB1674" s="49"/>
      <c r="RIC1674" s="50"/>
      <c r="RID1674" s="50"/>
      <c r="RIE1674" s="49"/>
      <c r="RIF1674" s="50"/>
      <c r="RIG1674" s="50"/>
      <c r="RIH1674" s="129"/>
      <c r="RII1674" s="121"/>
      <c r="RIJ1674" s="16"/>
      <c r="RIK1674" s="145"/>
      <c r="RIL1674" s="121"/>
      <c r="RIM1674" s="43"/>
      <c r="RIN1674" s="90"/>
      <c r="RIO1674" s="90"/>
      <c r="RIP1674" s="16"/>
      <c r="RIQ1674" s="90"/>
      <c r="RIR1674" s="143"/>
      <c r="RIS1674" s="166"/>
      <c r="RIT1674" s="172"/>
      <c r="RIU1674" s="36"/>
      <c r="RIV1674" s="36"/>
      <c r="RIW1674" s="36"/>
      <c r="RIX1674" s="37"/>
      <c r="RIY1674" s="37"/>
      <c r="RIZ1674" s="37"/>
      <c r="RJA1674" s="37"/>
      <c r="RJB1674" s="37"/>
      <c r="RJC1674" s="37"/>
      <c r="RJD1674" s="36"/>
      <c r="RJE1674" s="37"/>
      <c r="RJF1674" s="37"/>
      <c r="RJG1674" s="37"/>
      <c r="RJH1674" s="37"/>
      <c r="RJI1674" s="36"/>
      <c r="RJJ1674" s="49"/>
      <c r="RJK1674" s="50"/>
      <c r="RJL1674" s="50"/>
      <c r="RJM1674" s="49"/>
      <c r="RJN1674" s="50"/>
      <c r="RJO1674" s="50"/>
      <c r="RJP1674" s="129"/>
      <c r="RJQ1674" s="121"/>
      <c r="RJR1674" s="16"/>
      <c r="RJS1674" s="145"/>
      <c r="RJT1674" s="121"/>
      <c r="RJU1674" s="43"/>
      <c r="RJV1674" s="90"/>
      <c r="RJW1674" s="90"/>
      <c r="RJX1674" s="16"/>
      <c r="RJY1674" s="90"/>
      <c r="RJZ1674" s="143"/>
      <c r="RKA1674" s="166"/>
      <c r="RKB1674" s="172"/>
      <c r="RKC1674" s="36"/>
      <c r="RKD1674" s="36"/>
      <c r="RKE1674" s="36"/>
      <c r="RKF1674" s="37"/>
      <c r="RKG1674" s="37"/>
      <c r="RKH1674" s="37"/>
      <c r="RKI1674" s="37"/>
      <c r="RKJ1674" s="37"/>
      <c r="RKK1674" s="37"/>
      <c r="RKL1674" s="36"/>
      <c r="RKM1674" s="37"/>
      <c r="RKN1674" s="37"/>
      <c r="RKO1674" s="37"/>
      <c r="RKP1674" s="37"/>
      <c r="RKQ1674" s="36"/>
      <c r="RKR1674" s="49"/>
      <c r="RKS1674" s="50"/>
      <c r="RKT1674" s="50"/>
      <c r="RKU1674" s="49"/>
      <c r="RKV1674" s="50"/>
      <c r="RKW1674" s="50"/>
      <c r="RKX1674" s="129"/>
      <c r="RKY1674" s="121"/>
      <c r="RKZ1674" s="16"/>
      <c r="RLA1674" s="145"/>
      <c r="RLB1674" s="121"/>
      <c r="RLC1674" s="43"/>
      <c r="RLD1674" s="90"/>
      <c r="RLE1674" s="90"/>
      <c r="RLF1674" s="16"/>
      <c r="RLG1674" s="90"/>
      <c r="RLH1674" s="143"/>
      <c r="RLI1674" s="166"/>
      <c r="RLJ1674" s="172"/>
      <c r="RLK1674" s="36"/>
      <c r="RLL1674" s="36"/>
      <c r="RLM1674" s="36"/>
      <c r="RLN1674" s="37"/>
      <c r="RLO1674" s="37"/>
      <c r="RLP1674" s="37"/>
      <c r="RLQ1674" s="37"/>
      <c r="RLR1674" s="37"/>
      <c r="RLS1674" s="37"/>
      <c r="RLT1674" s="36"/>
      <c r="RLU1674" s="37"/>
      <c r="RLV1674" s="37"/>
      <c r="RLW1674" s="37"/>
      <c r="RLX1674" s="37"/>
      <c r="RLY1674" s="36"/>
      <c r="RLZ1674" s="49"/>
      <c r="RMA1674" s="50"/>
      <c r="RMB1674" s="50"/>
      <c r="RMC1674" s="49"/>
      <c r="RMD1674" s="50"/>
      <c r="RME1674" s="50"/>
      <c r="RMF1674" s="129"/>
      <c r="RMG1674" s="121"/>
      <c r="RMH1674" s="16"/>
      <c r="RMI1674" s="145"/>
      <c r="RMJ1674" s="121"/>
      <c r="RMK1674" s="43"/>
      <c r="RML1674" s="90"/>
      <c r="RMM1674" s="90"/>
      <c r="RMN1674" s="16"/>
      <c r="RMO1674" s="90"/>
      <c r="RMP1674" s="143"/>
      <c r="RMQ1674" s="166"/>
      <c r="RMR1674" s="172"/>
      <c r="RMS1674" s="36"/>
      <c r="RMT1674" s="36"/>
      <c r="RMU1674" s="36"/>
      <c r="RMV1674" s="37"/>
      <c r="RMW1674" s="37"/>
      <c r="RMX1674" s="37"/>
      <c r="RMY1674" s="37"/>
      <c r="RMZ1674" s="37"/>
      <c r="RNA1674" s="37"/>
      <c r="RNB1674" s="36"/>
      <c r="RNC1674" s="37"/>
      <c r="RND1674" s="37"/>
      <c r="RNE1674" s="37"/>
      <c r="RNF1674" s="37"/>
      <c r="RNG1674" s="36"/>
      <c r="RNH1674" s="49"/>
      <c r="RNI1674" s="50"/>
      <c r="RNJ1674" s="50"/>
      <c r="RNK1674" s="49"/>
      <c r="RNL1674" s="50"/>
      <c r="RNM1674" s="50"/>
      <c r="RNN1674" s="129"/>
      <c r="RNO1674" s="121"/>
      <c r="RNP1674" s="16"/>
      <c r="RNQ1674" s="145"/>
      <c r="RNR1674" s="121"/>
      <c r="RNS1674" s="43"/>
      <c r="RNT1674" s="90"/>
      <c r="RNU1674" s="90"/>
      <c r="RNV1674" s="16"/>
      <c r="RNW1674" s="90"/>
      <c r="RNX1674" s="143"/>
      <c r="RNY1674" s="166"/>
      <c r="RNZ1674" s="172"/>
      <c r="ROA1674" s="36"/>
      <c r="ROB1674" s="36"/>
      <c r="ROC1674" s="36"/>
      <c r="ROD1674" s="37"/>
      <c r="ROE1674" s="37"/>
      <c r="ROF1674" s="37"/>
      <c r="ROG1674" s="37"/>
      <c r="ROH1674" s="37"/>
      <c r="ROI1674" s="37"/>
      <c r="ROJ1674" s="36"/>
      <c r="ROK1674" s="37"/>
      <c r="ROL1674" s="37"/>
      <c r="ROM1674" s="37"/>
      <c r="RON1674" s="37"/>
      <c r="ROO1674" s="36"/>
      <c r="ROP1674" s="49"/>
      <c r="ROQ1674" s="50"/>
      <c r="ROR1674" s="50"/>
      <c r="ROS1674" s="49"/>
      <c r="ROT1674" s="50"/>
      <c r="ROU1674" s="50"/>
      <c r="ROV1674" s="129"/>
      <c r="ROW1674" s="121"/>
      <c r="ROX1674" s="16"/>
      <c r="ROY1674" s="145"/>
      <c r="ROZ1674" s="121"/>
      <c r="RPA1674" s="43"/>
      <c r="RPB1674" s="90"/>
      <c r="RPC1674" s="90"/>
      <c r="RPD1674" s="16"/>
      <c r="RPE1674" s="90"/>
      <c r="RPF1674" s="143"/>
      <c r="RPG1674" s="166"/>
      <c r="RPH1674" s="172"/>
      <c r="RPI1674" s="36"/>
      <c r="RPJ1674" s="36"/>
      <c r="RPK1674" s="36"/>
      <c r="RPL1674" s="37"/>
      <c r="RPM1674" s="37"/>
      <c r="RPN1674" s="37"/>
      <c r="RPO1674" s="37"/>
      <c r="RPP1674" s="37"/>
      <c r="RPQ1674" s="37"/>
      <c r="RPR1674" s="36"/>
      <c r="RPS1674" s="37"/>
      <c r="RPT1674" s="37"/>
      <c r="RPU1674" s="37"/>
      <c r="RPV1674" s="37"/>
      <c r="RPW1674" s="36"/>
      <c r="RPX1674" s="49"/>
      <c r="RPY1674" s="50"/>
      <c r="RPZ1674" s="50"/>
      <c r="RQA1674" s="49"/>
      <c r="RQB1674" s="50"/>
      <c r="RQC1674" s="50"/>
      <c r="RQD1674" s="129"/>
      <c r="RQE1674" s="121"/>
      <c r="RQF1674" s="16"/>
      <c r="RQG1674" s="145"/>
      <c r="RQH1674" s="121"/>
      <c r="RQI1674" s="43"/>
      <c r="RQJ1674" s="90"/>
      <c r="RQK1674" s="90"/>
      <c r="RQL1674" s="16"/>
      <c r="RQM1674" s="90"/>
      <c r="RQN1674" s="143"/>
      <c r="RQO1674" s="166"/>
      <c r="RQP1674" s="172"/>
      <c r="RQQ1674" s="36"/>
      <c r="RQR1674" s="36"/>
      <c r="RQS1674" s="36"/>
      <c r="RQT1674" s="37"/>
      <c r="RQU1674" s="37"/>
      <c r="RQV1674" s="37"/>
      <c r="RQW1674" s="37"/>
      <c r="RQX1674" s="37"/>
      <c r="RQY1674" s="37"/>
      <c r="RQZ1674" s="36"/>
      <c r="RRA1674" s="37"/>
      <c r="RRB1674" s="37"/>
      <c r="RRC1674" s="37"/>
      <c r="RRD1674" s="37"/>
      <c r="RRE1674" s="36"/>
      <c r="RRF1674" s="49"/>
      <c r="RRG1674" s="50"/>
      <c r="RRH1674" s="50"/>
      <c r="RRI1674" s="49"/>
      <c r="RRJ1674" s="50"/>
      <c r="RRK1674" s="50"/>
      <c r="RRL1674" s="129"/>
      <c r="RRM1674" s="121"/>
      <c r="RRN1674" s="16"/>
      <c r="RRO1674" s="145"/>
      <c r="RRP1674" s="121"/>
      <c r="RRQ1674" s="43"/>
      <c r="RRR1674" s="90"/>
      <c r="RRS1674" s="90"/>
      <c r="RRT1674" s="16"/>
      <c r="RRU1674" s="90"/>
      <c r="RRV1674" s="143"/>
      <c r="RRW1674" s="166"/>
      <c r="RRX1674" s="172"/>
      <c r="RRY1674" s="36"/>
      <c r="RRZ1674" s="36"/>
      <c r="RSA1674" s="36"/>
      <c r="RSB1674" s="37"/>
      <c r="RSC1674" s="37"/>
      <c r="RSD1674" s="37"/>
      <c r="RSE1674" s="37"/>
      <c r="RSF1674" s="37"/>
      <c r="RSG1674" s="37"/>
      <c r="RSH1674" s="36"/>
      <c r="RSI1674" s="37"/>
      <c r="RSJ1674" s="37"/>
      <c r="RSK1674" s="37"/>
      <c r="RSL1674" s="37"/>
      <c r="RSM1674" s="36"/>
      <c r="RSN1674" s="49"/>
      <c r="RSO1674" s="50"/>
      <c r="RSP1674" s="50"/>
      <c r="RSQ1674" s="49"/>
      <c r="RSR1674" s="50"/>
      <c r="RSS1674" s="50"/>
      <c r="RST1674" s="129"/>
      <c r="RSU1674" s="121"/>
      <c r="RSV1674" s="16"/>
      <c r="RSW1674" s="145"/>
      <c r="RSX1674" s="121"/>
      <c r="RSY1674" s="43"/>
      <c r="RSZ1674" s="90"/>
      <c r="RTA1674" s="90"/>
      <c r="RTB1674" s="16"/>
      <c r="RTC1674" s="90"/>
      <c r="RTD1674" s="143"/>
      <c r="RTE1674" s="166"/>
      <c r="RTF1674" s="172"/>
      <c r="RTG1674" s="36"/>
      <c r="RTH1674" s="36"/>
      <c r="RTI1674" s="36"/>
      <c r="RTJ1674" s="37"/>
      <c r="RTK1674" s="37"/>
      <c r="RTL1674" s="37"/>
      <c r="RTM1674" s="37"/>
      <c r="RTN1674" s="37"/>
      <c r="RTO1674" s="37"/>
      <c r="RTP1674" s="36"/>
      <c r="RTQ1674" s="37"/>
      <c r="RTR1674" s="37"/>
      <c r="RTS1674" s="37"/>
      <c r="RTT1674" s="37"/>
      <c r="RTU1674" s="36"/>
      <c r="RTV1674" s="49"/>
      <c r="RTW1674" s="50"/>
      <c r="RTX1674" s="50"/>
      <c r="RTY1674" s="49"/>
      <c r="RTZ1674" s="50"/>
      <c r="RUA1674" s="50"/>
      <c r="RUB1674" s="129"/>
      <c r="RUC1674" s="121"/>
      <c r="RUD1674" s="16"/>
      <c r="RUE1674" s="145"/>
      <c r="RUF1674" s="121"/>
      <c r="RUG1674" s="43"/>
      <c r="RUH1674" s="90"/>
      <c r="RUI1674" s="90"/>
      <c r="RUJ1674" s="16"/>
      <c r="RUK1674" s="90"/>
      <c r="RUL1674" s="143"/>
      <c r="RUM1674" s="166"/>
      <c r="RUN1674" s="172"/>
      <c r="RUO1674" s="36"/>
      <c r="RUP1674" s="36"/>
      <c r="RUQ1674" s="36"/>
      <c r="RUR1674" s="37"/>
      <c r="RUS1674" s="37"/>
      <c r="RUT1674" s="37"/>
      <c r="RUU1674" s="37"/>
      <c r="RUV1674" s="37"/>
      <c r="RUW1674" s="37"/>
      <c r="RUX1674" s="36"/>
      <c r="RUY1674" s="37"/>
      <c r="RUZ1674" s="37"/>
      <c r="RVA1674" s="37"/>
      <c r="RVB1674" s="37"/>
      <c r="RVC1674" s="36"/>
      <c r="RVD1674" s="49"/>
      <c r="RVE1674" s="50"/>
      <c r="RVF1674" s="50"/>
      <c r="RVG1674" s="49"/>
      <c r="RVH1674" s="50"/>
      <c r="RVI1674" s="50"/>
      <c r="RVJ1674" s="129"/>
      <c r="RVK1674" s="121"/>
      <c r="RVL1674" s="16"/>
      <c r="RVM1674" s="145"/>
      <c r="RVN1674" s="121"/>
      <c r="RVO1674" s="43"/>
      <c r="RVP1674" s="90"/>
      <c r="RVQ1674" s="90"/>
      <c r="RVR1674" s="16"/>
      <c r="RVS1674" s="90"/>
      <c r="RVT1674" s="143"/>
      <c r="RVU1674" s="166"/>
      <c r="RVV1674" s="172"/>
      <c r="RVW1674" s="36"/>
      <c r="RVX1674" s="36"/>
      <c r="RVY1674" s="36"/>
      <c r="RVZ1674" s="37"/>
      <c r="RWA1674" s="37"/>
      <c r="RWB1674" s="37"/>
      <c r="RWC1674" s="37"/>
      <c r="RWD1674" s="37"/>
      <c r="RWE1674" s="37"/>
      <c r="RWF1674" s="36"/>
      <c r="RWG1674" s="37"/>
      <c r="RWH1674" s="37"/>
      <c r="RWI1674" s="37"/>
      <c r="RWJ1674" s="37"/>
      <c r="RWK1674" s="36"/>
      <c r="RWL1674" s="49"/>
      <c r="RWM1674" s="50"/>
      <c r="RWN1674" s="50"/>
      <c r="RWO1674" s="49"/>
      <c r="RWP1674" s="50"/>
      <c r="RWQ1674" s="50"/>
      <c r="RWR1674" s="129"/>
      <c r="RWS1674" s="121"/>
      <c r="RWT1674" s="16"/>
      <c r="RWU1674" s="145"/>
      <c r="RWV1674" s="121"/>
      <c r="RWW1674" s="43"/>
      <c r="RWX1674" s="90"/>
      <c r="RWY1674" s="90"/>
      <c r="RWZ1674" s="16"/>
      <c r="RXA1674" s="90"/>
      <c r="RXB1674" s="143"/>
      <c r="RXC1674" s="166"/>
      <c r="RXD1674" s="172"/>
      <c r="RXE1674" s="36"/>
      <c r="RXF1674" s="36"/>
      <c r="RXG1674" s="36"/>
      <c r="RXH1674" s="37"/>
      <c r="RXI1674" s="37"/>
      <c r="RXJ1674" s="37"/>
      <c r="RXK1674" s="37"/>
      <c r="RXL1674" s="37"/>
      <c r="RXM1674" s="37"/>
      <c r="RXN1674" s="36"/>
      <c r="RXO1674" s="37"/>
      <c r="RXP1674" s="37"/>
      <c r="RXQ1674" s="37"/>
      <c r="RXR1674" s="37"/>
      <c r="RXS1674" s="36"/>
      <c r="RXT1674" s="49"/>
      <c r="RXU1674" s="50"/>
      <c r="RXV1674" s="50"/>
      <c r="RXW1674" s="49"/>
      <c r="RXX1674" s="50"/>
      <c r="RXY1674" s="50"/>
      <c r="RXZ1674" s="129"/>
      <c r="RYA1674" s="121"/>
      <c r="RYB1674" s="16"/>
      <c r="RYC1674" s="145"/>
      <c r="RYD1674" s="121"/>
      <c r="RYE1674" s="43"/>
      <c r="RYF1674" s="90"/>
      <c r="RYG1674" s="90"/>
      <c r="RYH1674" s="16"/>
      <c r="RYI1674" s="90"/>
      <c r="RYJ1674" s="143"/>
      <c r="RYK1674" s="166"/>
      <c r="RYL1674" s="172"/>
      <c r="RYM1674" s="36"/>
      <c r="RYN1674" s="36"/>
      <c r="RYO1674" s="36"/>
      <c r="RYP1674" s="37"/>
      <c r="RYQ1674" s="37"/>
      <c r="RYR1674" s="37"/>
      <c r="RYS1674" s="37"/>
      <c r="RYT1674" s="37"/>
      <c r="RYU1674" s="37"/>
      <c r="RYV1674" s="36"/>
      <c r="RYW1674" s="37"/>
      <c r="RYX1674" s="37"/>
      <c r="RYY1674" s="37"/>
      <c r="RYZ1674" s="37"/>
      <c r="RZA1674" s="36"/>
      <c r="RZB1674" s="49"/>
      <c r="RZC1674" s="50"/>
      <c r="RZD1674" s="50"/>
      <c r="RZE1674" s="49"/>
      <c r="RZF1674" s="50"/>
      <c r="RZG1674" s="50"/>
      <c r="RZH1674" s="129"/>
      <c r="RZI1674" s="121"/>
      <c r="RZJ1674" s="16"/>
      <c r="RZK1674" s="145"/>
      <c r="RZL1674" s="121"/>
      <c r="RZM1674" s="43"/>
      <c r="RZN1674" s="90"/>
      <c r="RZO1674" s="90"/>
      <c r="RZP1674" s="16"/>
      <c r="RZQ1674" s="90"/>
      <c r="RZR1674" s="143"/>
      <c r="RZS1674" s="166"/>
      <c r="RZT1674" s="172"/>
      <c r="RZU1674" s="36"/>
      <c r="RZV1674" s="36"/>
      <c r="RZW1674" s="36"/>
      <c r="RZX1674" s="37"/>
      <c r="RZY1674" s="37"/>
      <c r="RZZ1674" s="37"/>
      <c r="SAA1674" s="37"/>
      <c r="SAB1674" s="37"/>
      <c r="SAC1674" s="37"/>
      <c r="SAD1674" s="36"/>
      <c r="SAE1674" s="37"/>
      <c r="SAF1674" s="37"/>
      <c r="SAG1674" s="37"/>
      <c r="SAH1674" s="37"/>
      <c r="SAI1674" s="36"/>
      <c r="SAJ1674" s="49"/>
      <c r="SAK1674" s="50"/>
      <c r="SAL1674" s="50"/>
      <c r="SAM1674" s="49"/>
      <c r="SAN1674" s="50"/>
      <c r="SAO1674" s="50"/>
      <c r="SAP1674" s="129"/>
      <c r="SAQ1674" s="121"/>
      <c r="SAR1674" s="16"/>
      <c r="SAS1674" s="145"/>
      <c r="SAT1674" s="121"/>
      <c r="SAU1674" s="43"/>
      <c r="SAV1674" s="90"/>
      <c r="SAW1674" s="90"/>
      <c r="SAX1674" s="16"/>
      <c r="SAY1674" s="90"/>
      <c r="SAZ1674" s="143"/>
      <c r="SBA1674" s="166"/>
      <c r="SBB1674" s="172"/>
      <c r="SBC1674" s="36"/>
      <c r="SBD1674" s="36"/>
      <c r="SBE1674" s="36"/>
      <c r="SBF1674" s="37"/>
      <c r="SBG1674" s="37"/>
      <c r="SBH1674" s="37"/>
      <c r="SBI1674" s="37"/>
      <c r="SBJ1674" s="37"/>
      <c r="SBK1674" s="37"/>
      <c r="SBL1674" s="36"/>
      <c r="SBM1674" s="37"/>
      <c r="SBN1674" s="37"/>
      <c r="SBO1674" s="37"/>
      <c r="SBP1674" s="37"/>
      <c r="SBQ1674" s="36"/>
      <c r="SBR1674" s="49"/>
      <c r="SBS1674" s="50"/>
      <c r="SBT1674" s="50"/>
      <c r="SBU1674" s="49"/>
      <c r="SBV1674" s="50"/>
      <c r="SBW1674" s="50"/>
      <c r="SBX1674" s="129"/>
      <c r="SBY1674" s="121"/>
      <c r="SBZ1674" s="16"/>
      <c r="SCA1674" s="145"/>
      <c r="SCB1674" s="121"/>
      <c r="SCC1674" s="43"/>
      <c r="SCD1674" s="90"/>
      <c r="SCE1674" s="90"/>
      <c r="SCF1674" s="16"/>
      <c r="SCG1674" s="90"/>
      <c r="SCH1674" s="143"/>
      <c r="SCI1674" s="166"/>
      <c r="SCJ1674" s="172"/>
      <c r="SCK1674" s="36"/>
      <c r="SCL1674" s="36"/>
      <c r="SCM1674" s="36"/>
      <c r="SCN1674" s="37"/>
      <c r="SCO1674" s="37"/>
      <c r="SCP1674" s="37"/>
      <c r="SCQ1674" s="37"/>
      <c r="SCR1674" s="37"/>
      <c r="SCS1674" s="37"/>
      <c r="SCT1674" s="36"/>
      <c r="SCU1674" s="37"/>
      <c r="SCV1674" s="37"/>
      <c r="SCW1674" s="37"/>
      <c r="SCX1674" s="37"/>
      <c r="SCY1674" s="36"/>
      <c r="SCZ1674" s="49"/>
      <c r="SDA1674" s="50"/>
      <c r="SDB1674" s="50"/>
      <c r="SDC1674" s="49"/>
      <c r="SDD1674" s="50"/>
      <c r="SDE1674" s="50"/>
      <c r="SDF1674" s="129"/>
      <c r="SDG1674" s="121"/>
      <c r="SDH1674" s="16"/>
      <c r="SDI1674" s="145"/>
      <c r="SDJ1674" s="121"/>
      <c r="SDK1674" s="43"/>
      <c r="SDL1674" s="90"/>
      <c r="SDM1674" s="90"/>
      <c r="SDN1674" s="16"/>
      <c r="SDO1674" s="90"/>
      <c r="SDP1674" s="143"/>
      <c r="SDQ1674" s="166"/>
      <c r="SDR1674" s="172"/>
      <c r="SDS1674" s="36"/>
      <c r="SDT1674" s="36"/>
      <c r="SDU1674" s="36"/>
      <c r="SDV1674" s="37"/>
      <c r="SDW1674" s="37"/>
      <c r="SDX1674" s="37"/>
      <c r="SDY1674" s="37"/>
      <c r="SDZ1674" s="37"/>
      <c r="SEA1674" s="37"/>
      <c r="SEB1674" s="36"/>
      <c r="SEC1674" s="37"/>
      <c r="SED1674" s="37"/>
      <c r="SEE1674" s="37"/>
      <c r="SEF1674" s="37"/>
      <c r="SEG1674" s="36"/>
      <c r="SEH1674" s="49"/>
      <c r="SEI1674" s="50"/>
      <c r="SEJ1674" s="50"/>
      <c r="SEK1674" s="49"/>
      <c r="SEL1674" s="50"/>
      <c r="SEM1674" s="50"/>
      <c r="SEN1674" s="129"/>
      <c r="SEO1674" s="121"/>
      <c r="SEP1674" s="16"/>
      <c r="SEQ1674" s="145"/>
      <c r="SER1674" s="121"/>
      <c r="SES1674" s="43"/>
      <c r="SET1674" s="90"/>
      <c r="SEU1674" s="90"/>
      <c r="SEV1674" s="16"/>
      <c r="SEW1674" s="90"/>
      <c r="SEX1674" s="143"/>
      <c r="SEY1674" s="166"/>
      <c r="SEZ1674" s="172"/>
      <c r="SFA1674" s="36"/>
      <c r="SFB1674" s="36"/>
      <c r="SFC1674" s="36"/>
      <c r="SFD1674" s="37"/>
      <c r="SFE1674" s="37"/>
      <c r="SFF1674" s="37"/>
      <c r="SFG1674" s="37"/>
      <c r="SFH1674" s="37"/>
      <c r="SFI1674" s="37"/>
      <c r="SFJ1674" s="36"/>
      <c r="SFK1674" s="37"/>
      <c r="SFL1674" s="37"/>
      <c r="SFM1674" s="37"/>
      <c r="SFN1674" s="37"/>
      <c r="SFO1674" s="36"/>
      <c r="SFP1674" s="49"/>
      <c r="SFQ1674" s="50"/>
      <c r="SFR1674" s="50"/>
      <c r="SFS1674" s="49"/>
      <c r="SFT1674" s="50"/>
      <c r="SFU1674" s="50"/>
      <c r="SFV1674" s="129"/>
      <c r="SFW1674" s="121"/>
      <c r="SFX1674" s="16"/>
      <c r="SFY1674" s="145"/>
      <c r="SFZ1674" s="121"/>
      <c r="SGA1674" s="43"/>
      <c r="SGB1674" s="90"/>
      <c r="SGC1674" s="90"/>
      <c r="SGD1674" s="16"/>
      <c r="SGE1674" s="90"/>
      <c r="SGF1674" s="143"/>
      <c r="SGG1674" s="166"/>
      <c r="SGH1674" s="172"/>
      <c r="SGI1674" s="36"/>
      <c r="SGJ1674" s="36"/>
      <c r="SGK1674" s="36"/>
      <c r="SGL1674" s="37"/>
      <c r="SGM1674" s="37"/>
      <c r="SGN1674" s="37"/>
      <c r="SGO1674" s="37"/>
      <c r="SGP1674" s="37"/>
      <c r="SGQ1674" s="37"/>
      <c r="SGR1674" s="36"/>
      <c r="SGS1674" s="37"/>
      <c r="SGT1674" s="37"/>
      <c r="SGU1674" s="37"/>
      <c r="SGV1674" s="37"/>
      <c r="SGW1674" s="36"/>
      <c r="SGX1674" s="49"/>
      <c r="SGY1674" s="50"/>
      <c r="SGZ1674" s="50"/>
      <c r="SHA1674" s="49"/>
      <c r="SHB1674" s="50"/>
      <c r="SHC1674" s="50"/>
      <c r="SHD1674" s="129"/>
      <c r="SHE1674" s="121"/>
      <c r="SHF1674" s="16"/>
      <c r="SHG1674" s="145"/>
      <c r="SHH1674" s="121"/>
      <c r="SHI1674" s="43"/>
      <c r="SHJ1674" s="90"/>
      <c r="SHK1674" s="90"/>
      <c r="SHL1674" s="16"/>
      <c r="SHM1674" s="90"/>
      <c r="SHN1674" s="143"/>
      <c r="SHO1674" s="166"/>
      <c r="SHP1674" s="172"/>
      <c r="SHQ1674" s="36"/>
      <c r="SHR1674" s="36"/>
      <c r="SHS1674" s="36"/>
      <c r="SHT1674" s="37"/>
      <c r="SHU1674" s="37"/>
      <c r="SHV1674" s="37"/>
      <c r="SHW1674" s="37"/>
      <c r="SHX1674" s="37"/>
      <c r="SHY1674" s="37"/>
      <c r="SHZ1674" s="36"/>
      <c r="SIA1674" s="37"/>
      <c r="SIB1674" s="37"/>
      <c r="SIC1674" s="37"/>
      <c r="SID1674" s="37"/>
      <c r="SIE1674" s="36"/>
      <c r="SIF1674" s="49"/>
      <c r="SIG1674" s="50"/>
      <c r="SIH1674" s="50"/>
      <c r="SII1674" s="49"/>
      <c r="SIJ1674" s="50"/>
      <c r="SIK1674" s="50"/>
      <c r="SIL1674" s="129"/>
      <c r="SIM1674" s="121"/>
      <c r="SIN1674" s="16"/>
      <c r="SIO1674" s="145"/>
      <c r="SIP1674" s="121"/>
      <c r="SIQ1674" s="43"/>
      <c r="SIR1674" s="90"/>
      <c r="SIS1674" s="90"/>
      <c r="SIT1674" s="16"/>
      <c r="SIU1674" s="90"/>
      <c r="SIV1674" s="143"/>
      <c r="SIW1674" s="166"/>
      <c r="SIX1674" s="172"/>
      <c r="SIY1674" s="36"/>
      <c r="SIZ1674" s="36"/>
      <c r="SJA1674" s="36"/>
      <c r="SJB1674" s="37"/>
      <c r="SJC1674" s="37"/>
      <c r="SJD1674" s="37"/>
      <c r="SJE1674" s="37"/>
      <c r="SJF1674" s="37"/>
      <c r="SJG1674" s="37"/>
      <c r="SJH1674" s="36"/>
      <c r="SJI1674" s="37"/>
      <c r="SJJ1674" s="37"/>
      <c r="SJK1674" s="37"/>
      <c r="SJL1674" s="37"/>
      <c r="SJM1674" s="36"/>
      <c r="SJN1674" s="49"/>
      <c r="SJO1674" s="50"/>
      <c r="SJP1674" s="50"/>
      <c r="SJQ1674" s="49"/>
      <c r="SJR1674" s="50"/>
      <c r="SJS1674" s="50"/>
      <c r="SJT1674" s="129"/>
      <c r="SJU1674" s="121"/>
      <c r="SJV1674" s="16"/>
      <c r="SJW1674" s="145"/>
      <c r="SJX1674" s="121"/>
      <c r="SJY1674" s="43"/>
      <c r="SJZ1674" s="90"/>
      <c r="SKA1674" s="90"/>
      <c r="SKB1674" s="16"/>
      <c r="SKC1674" s="90"/>
      <c r="SKD1674" s="143"/>
      <c r="SKE1674" s="166"/>
      <c r="SKF1674" s="172"/>
      <c r="SKG1674" s="36"/>
      <c r="SKH1674" s="36"/>
      <c r="SKI1674" s="36"/>
      <c r="SKJ1674" s="37"/>
      <c r="SKK1674" s="37"/>
      <c r="SKL1674" s="37"/>
      <c r="SKM1674" s="37"/>
      <c r="SKN1674" s="37"/>
      <c r="SKO1674" s="37"/>
      <c r="SKP1674" s="36"/>
      <c r="SKQ1674" s="37"/>
      <c r="SKR1674" s="37"/>
      <c r="SKS1674" s="37"/>
      <c r="SKT1674" s="37"/>
      <c r="SKU1674" s="36"/>
      <c r="SKV1674" s="49"/>
      <c r="SKW1674" s="50"/>
      <c r="SKX1674" s="50"/>
      <c r="SKY1674" s="49"/>
      <c r="SKZ1674" s="50"/>
      <c r="SLA1674" s="50"/>
      <c r="SLB1674" s="129"/>
      <c r="SLC1674" s="121"/>
      <c r="SLD1674" s="16"/>
      <c r="SLE1674" s="145"/>
      <c r="SLF1674" s="121"/>
      <c r="SLG1674" s="43"/>
      <c r="SLH1674" s="90"/>
      <c r="SLI1674" s="90"/>
      <c r="SLJ1674" s="16"/>
      <c r="SLK1674" s="90"/>
      <c r="SLL1674" s="143"/>
      <c r="SLM1674" s="166"/>
      <c r="SLN1674" s="172"/>
      <c r="SLO1674" s="36"/>
      <c r="SLP1674" s="36"/>
      <c r="SLQ1674" s="36"/>
      <c r="SLR1674" s="37"/>
      <c r="SLS1674" s="37"/>
      <c r="SLT1674" s="37"/>
      <c r="SLU1674" s="37"/>
      <c r="SLV1674" s="37"/>
      <c r="SLW1674" s="37"/>
      <c r="SLX1674" s="36"/>
      <c r="SLY1674" s="37"/>
      <c r="SLZ1674" s="37"/>
      <c r="SMA1674" s="37"/>
      <c r="SMB1674" s="37"/>
      <c r="SMC1674" s="36"/>
      <c r="SMD1674" s="49"/>
      <c r="SME1674" s="50"/>
      <c r="SMF1674" s="50"/>
      <c r="SMG1674" s="49"/>
      <c r="SMH1674" s="50"/>
      <c r="SMI1674" s="50"/>
      <c r="SMJ1674" s="129"/>
      <c r="SMK1674" s="121"/>
      <c r="SML1674" s="16"/>
      <c r="SMM1674" s="145"/>
      <c r="SMN1674" s="121"/>
      <c r="SMO1674" s="43"/>
      <c r="SMP1674" s="90"/>
      <c r="SMQ1674" s="90"/>
      <c r="SMR1674" s="16"/>
      <c r="SMS1674" s="90"/>
      <c r="SMT1674" s="143"/>
      <c r="SMU1674" s="166"/>
      <c r="SMV1674" s="172"/>
      <c r="SMW1674" s="36"/>
      <c r="SMX1674" s="36"/>
      <c r="SMY1674" s="36"/>
      <c r="SMZ1674" s="37"/>
      <c r="SNA1674" s="37"/>
      <c r="SNB1674" s="37"/>
      <c r="SNC1674" s="37"/>
      <c r="SND1674" s="37"/>
      <c r="SNE1674" s="37"/>
      <c r="SNF1674" s="36"/>
      <c r="SNG1674" s="37"/>
      <c r="SNH1674" s="37"/>
      <c r="SNI1674" s="37"/>
      <c r="SNJ1674" s="37"/>
      <c r="SNK1674" s="36"/>
      <c r="SNL1674" s="49"/>
      <c r="SNM1674" s="50"/>
      <c r="SNN1674" s="50"/>
      <c r="SNO1674" s="49"/>
      <c r="SNP1674" s="50"/>
      <c r="SNQ1674" s="50"/>
      <c r="SNR1674" s="129"/>
      <c r="SNS1674" s="121"/>
      <c r="SNT1674" s="16"/>
      <c r="SNU1674" s="145"/>
      <c r="SNV1674" s="121"/>
      <c r="SNW1674" s="43"/>
      <c r="SNX1674" s="90"/>
      <c r="SNY1674" s="90"/>
      <c r="SNZ1674" s="16"/>
      <c r="SOA1674" s="90"/>
      <c r="SOB1674" s="143"/>
      <c r="SOC1674" s="166"/>
      <c r="SOD1674" s="172"/>
      <c r="SOE1674" s="36"/>
      <c r="SOF1674" s="36"/>
      <c r="SOG1674" s="36"/>
      <c r="SOH1674" s="37"/>
      <c r="SOI1674" s="37"/>
      <c r="SOJ1674" s="37"/>
      <c r="SOK1674" s="37"/>
      <c r="SOL1674" s="37"/>
      <c r="SOM1674" s="37"/>
      <c r="SON1674" s="36"/>
      <c r="SOO1674" s="37"/>
      <c r="SOP1674" s="37"/>
      <c r="SOQ1674" s="37"/>
      <c r="SOR1674" s="37"/>
      <c r="SOS1674" s="36"/>
      <c r="SOT1674" s="49"/>
      <c r="SOU1674" s="50"/>
      <c r="SOV1674" s="50"/>
      <c r="SOW1674" s="49"/>
      <c r="SOX1674" s="50"/>
      <c r="SOY1674" s="50"/>
      <c r="SOZ1674" s="129"/>
      <c r="SPA1674" s="121"/>
      <c r="SPB1674" s="16"/>
      <c r="SPC1674" s="145"/>
      <c r="SPD1674" s="121"/>
      <c r="SPE1674" s="43"/>
      <c r="SPF1674" s="90"/>
      <c r="SPG1674" s="90"/>
      <c r="SPH1674" s="16"/>
      <c r="SPI1674" s="90"/>
      <c r="SPJ1674" s="143"/>
      <c r="SPK1674" s="166"/>
      <c r="SPL1674" s="172"/>
      <c r="SPM1674" s="36"/>
      <c r="SPN1674" s="36"/>
      <c r="SPO1674" s="36"/>
      <c r="SPP1674" s="37"/>
      <c r="SPQ1674" s="37"/>
      <c r="SPR1674" s="37"/>
      <c r="SPS1674" s="37"/>
      <c r="SPT1674" s="37"/>
      <c r="SPU1674" s="37"/>
      <c r="SPV1674" s="36"/>
      <c r="SPW1674" s="37"/>
      <c r="SPX1674" s="37"/>
      <c r="SPY1674" s="37"/>
      <c r="SPZ1674" s="37"/>
      <c r="SQA1674" s="36"/>
      <c r="SQB1674" s="49"/>
      <c r="SQC1674" s="50"/>
      <c r="SQD1674" s="50"/>
      <c r="SQE1674" s="49"/>
      <c r="SQF1674" s="50"/>
      <c r="SQG1674" s="50"/>
      <c r="SQH1674" s="129"/>
      <c r="SQI1674" s="121"/>
      <c r="SQJ1674" s="16"/>
      <c r="SQK1674" s="145"/>
      <c r="SQL1674" s="121"/>
      <c r="SQM1674" s="43"/>
      <c r="SQN1674" s="90"/>
      <c r="SQO1674" s="90"/>
      <c r="SQP1674" s="16"/>
      <c r="SQQ1674" s="90"/>
      <c r="SQR1674" s="143"/>
      <c r="SQS1674" s="166"/>
      <c r="SQT1674" s="172"/>
      <c r="SQU1674" s="36"/>
      <c r="SQV1674" s="36"/>
      <c r="SQW1674" s="36"/>
      <c r="SQX1674" s="37"/>
      <c r="SQY1674" s="37"/>
      <c r="SQZ1674" s="37"/>
      <c r="SRA1674" s="37"/>
      <c r="SRB1674" s="37"/>
      <c r="SRC1674" s="37"/>
      <c r="SRD1674" s="36"/>
      <c r="SRE1674" s="37"/>
      <c r="SRF1674" s="37"/>
      <c r="SRG1674" s="37"/>
      <c r="SRH1674" s="37"/>
      <c r="SRI1674" s="36"/>
      <c r="SRJ1674" s="49"/>
      <c r="SRK1674" s="50"/>
      <c r="SRL1674" s="50"/>
      <c r="SRM1674" s="49"/>
      <c r="SRN1674" s="50"/>
      <c r="SRO1674" s="50"/>
      <c r="SRP1674" s="129"/>
      <c r="SRQ1674" s="121"/>
      <c r="SRR1674" s="16"/>
      <c r="SRS1674" s="145"/>
      <c r="SRT1674" s="121"/>
      <c r="SRU1674" s="43"/>
      <c r="SRV1674" s="90"/>
      <c r="SRW1674" s="90"/>
      <c r="SRX1674" s="16"/>
      <c r="SRY1674" s="90"/>
      <c r="SRZ1674" s="143"/>
      <c r="SSA1674" s="166"/>
      <c r="SSB1674" s="172"/>
      <c r="SSC1674" s="36"/>
      <c r="SSD1674" s="36"/>
      <c r="SSE1674" s="36"/>
      <c r="SSF1674" s="37"/>
      <c r="SSG1674" s="37"/>
      <c r="SSH1674" s="37"/>
      <c r="SSI1674" s="37"/>
      <c r="SSJ1674" s="37"/>
      <c r="SSK1674" s="37"/>
      <c r="SSL1674" s="36"/>
      <c r="SSM1674" s="37"/>
      <c r="SSN1674" s="37"/>
      <c r="SSO1674" s="37"/>
      <c r="SSP1674" s="37"/>
      <c r="SSQ1674" s="36"/>
      <c r="SSR1674" s="49"/>
      <c r="SSS1674" s="50"/>
      <c r="SST1674" s="50"/>
      <c r="SSU1674" s="49"/>
      <c r="SSV1674" s="50"/>
      <c r="SSW1674" s="50"/>
      <c r="SSX1674" s="129"/>
      <c r="SSY1674" s="121"/>
      <c r="SSZ1674" s="16"/>
      <c r="STA1674" s="145"/>
      <c r="STB1674" s="121"/>
      <c r="STC1674" s="43"/>
      <c r="STD1674" s="90"/>
      <c r="STE1674" s="90"/>
      <c r="STF1674" s="16"/>
      <c r="STG1674" s="90"/>
      <c r="STH1674" s="143"/>
      <c r="STI1674" s="166"/>
      <c r="STJ1674" s="172"/>
      <c r="STK1674" s="36"/>
      <c r="STL1674" s="36"/>
      <c r="STM1674" s="36"/>
      <c r="STN1674" s="37"/>
      <c r="STO1674" s="37"/>
      <c r="STP1674" s="37"/>
      <c r="STQ1674" s="37"/>
      <c r="STR1674" s="37"/>
      <c r="STS1674" s="37"/>
      <c r="STT1674" s="36"/>
      <c r="STU1674" s="37"/>
      <c r="STV1674" s="37"/>
      <c r="STW1674" s="37"/>
      <c r="STX1674" s="37"/>
      <c r="STY1674" s="36"/>
      <c r="STZ1674" s="49"/>
      <c r="SUA1674" s="50"/>
      <c r="SUB1674" s="50"/>
      <c r="SUC1674" s="49"/>
      <c r="SUD1674" s="50"/>
      <c r="SUE1674" s="50"/>
      <c r="SUF1674" s="129"/>
      <c r="SUG1674" s="121"/>
      <c r="SUH1674" s="16"/>
      <c r="SUI1674" s="145"/>
      <c r="SUJ1674" s="121"/>
      <c r="SUK1674" s="43"/>
      <c r="SUL1674" s="90"/>
      <c r="SUM1674" s="90"/>
      <c r="SUN1674" s="16"/>
      <c r="SUO1674" s="90"/>
      <c r="SUP1674" s="143"/>
      <c r="SUQ1674" s="166"/>
      <c r="SUR1674" s="172"/>
      <c r="SUS1674" s="36"/>
      <c r="SUT1674" s="36"/>
      <c r="SUU1674" s="36"/>
      <c r="SUV1674" s="37"/>
      <c r="SUW1674" s="37"/>
      <c r="SUX1674" s="37"/>
      <c r="SUY1674" s="37"/>
      <c r="SUZ1674" s="37"/>
      <c r="SVA1674" s="37"/>
      <c r="SVB1674" s="36"/>
      <c r="SVC1674" s="37"/>
      <c r="SVD1674" s="37"/>
      <c r="SVE1674" s="37"/>
      <c r="SVF1674" s="37"/>
      <c r="SVG1674" s="36"/>
      <c r="SVH1674" s="49"/>
      <c r="SVI1674" s="50"/>
      <c r="SVJ1674" s="50"/>
      <c r="SVK1674" s="49"/>
      <c r="SVL1674" s="50"/>
      <c r="SVM1674" s="50"/>
      <c r="SVN1674" s="129"/>
      <c r="SVO1674" s="121"/>
      <c r="SVP1674" s="16"/>
      <c r="SVQ1674" s="145"/>
      <c r="SVR1674" s="121"/>
      <c r="SVS1674" s="43"/>
      <c r="SVT1674" s="90"/>
      <c r="SVU1674" s="90"/>
      <c r="SVV1674" s="16"/>
      <c r="SVW1674" s="90"/>
      <c r="SVX1674" s="143"/>
      <c r="SVY1674" s="166"/>
      <c r="SVZ1674" s="172"/>
      <c r="SWA1674" s="36"/>
      <c r="SWB1674" s="36"/>
      <c r="SWC1674" s="36"/>
      <c r="SWD1674" s="37"/>
      <c r="SWE1674" s="37"/>
      <c r="SWF1674" s="37"/>
      <c r="SWG1674" s="37"/>
      <c r="SWH1674" s="37"/>
      <c r="SWI1674" s="37"/>
      <c r="SWJ1674" s="36"/>
      <c r="SWK1674" s="37"/>
      <c r="SWL1674" s="37"/>
      <c r="SWM1674" s="37"/>
      <c r="SWN1674" s="37"/>
      <c r="SWO1674" s="36"/>
      <c r="SWP1674" s="49"/>
      <c r="SWQ1674" s="50"/>
      <c r="SWR1674" s="50"/>
      <c r="SWS1674" s="49"/>
      <c r="SWT1674" s="50"/>
      <c r="SWU1674" s="50"/>
      <c r="SWV1674" s="129"/>
      <c r="SWW1674" s="121"/>
      <c r="SWX1674" s="16"/>
      <c r="SWY1674" s="145"/>
      <c r="SWZ1674" s="121"/>
      <c r="SXA1674" s="43"/>
      <c r="SXB1674" s="90"/>
      <c r="SXC1674" s="90"/>
      <c r="SXD1674" s="16"/>
      <c r="SXE1674" s="90"/>
      <c r="SXF1674" s="143"/>
      <c r="SXG1674" s="166"/>
      <c r="SXH1674" s="172"/>
      <c r="SXI1674" s="36"/>
      <c r="SXJ1674" s="36"/>
      <c r="SXK1674" s="36"/>
      <c r="SXL1674" s="37"/>
      <c r="SXM1674" s="37"/>
      <c r="SXN1674" s="37"/>
      <c r="SXO1674" s="37"/>
      <c r="SXP1674" s="37"/>
      <c r="SXQ1674" s="37"/>
      <c r="SXR1674" s="36"/>
      <c r="SXS1674" s="37"/>
      <c r="SXT1674" s="37"/>
      <c r="SXU1674" s="37"/>
      <c r="SXV1674" s="37"/>
      <c r="SXW1674" s="36"/>
      <c r="SXX1674" s="49"/>
      <c r="SXY1674" s="50"/>
      <c r="SXZ1674" s="50"/>
      <c r="SYA1674" s="49"/>
      <c r="SYB1674" s="50"/>
      <c r="SYC1674" s="50"/>
      <c r="SYD1674" s="129"/>
      <c r="SYE1674" s="121"/>
      <c r="SYF1674" s="16"/>
      <c r="SYG1674" s="145"/>
      <c r="SYH1674" s="121"/>
      <c r="SYI1674" s="43"/>
      <c r="SYJ1674" s="90"/>
      <c r="SYK1674" s="90"/>
      <c r="SYL1674" s="16"/>
      <c r="SYM1674" s="90"/>
      <c r="SYN1674" s="143"/>
      <c r="SYO1674" s="166"/>
      <c r="SYP1674" s="172"/>
      <c r="SYQ1674" s="36"/>
      <c r="SYR1674" s="36"/>
      <c r="SYS1674" s="36"/>
      <c r="SYT1674" s="37"/>
      <c r="SYU1674" s="37"/>
      <c r="SYV1674" s="37"/>
      <c r="SYW1674" s="37"/>
      <c r="SYX1674" s="37"/>
      <c r="SYY1674" s="37"/>
      <c r="SYZ1674" s="36"/>
      <c r="SZA1674" s="37"/>
      <c r="SZB1674" s="37"/>
      <c r="SZC1674" s="37"/>
      <c r="SZD1674" s="37"/>
      <c r="SZE1674" s="36"/>
      <c r="SZF1674" s="49"/>
      <c r="SZG1674" s="50"/>
      <c r="SZH1674" s="50"/>
      <c r="SZI1674" s="49"/>
      <c r="SZJ1674" s="50"/>
      <c r="SZK1674" s="50"/>
      <c r="SZL1674" s="129"/>
      <c r="SZM1674" s="121"/>
      <c r="SZN1674" s="16"/>
      <c r="SZO1674" s="145"/>
      <c r="SZP1674" s="121"/>
      <c r="SZQ1674" s="43"/>
      <c r="SZR1674" s="90"/>
      <c r="SZS1674" s="90"/>
      <c r="SZT1674" s="16"/>
      <c r="SZU1674" s="90"/>
      <c r="SZV1674" s="143"/>
      <c r="SZW1674" s="166"/>
      <c r="SZX1674" s="172"/>
      <c r="SZY1674" s="36"/>
      <c r="SZZ1674" s="36"/>
      <c r="TAA1674" s="36"/>
      <c r="TAB1674" s="37"/>
      <c r="TAC1674" s="37"/>
      <c r="TAD1674" s="37"/>
      <c r="TAE1674" s="37"/>
      <c r="TAF1674" s="37"/>
      <c r="TAG1674" s="37"/>
      <c r="TAH1674" s="36"/>
      <c r="TAI1674" s="37"/>
      <c r="TAJ1674" s="37"/>
      <c r="TAK1674" s="37"/>
      <c r="TAL1674" s="37"/>
      <c r="TAM1674" s="36"/>
      <c r="TAN1674" s="49"/>
      <c r="TAO1674" s="50"/>
      <c r="TAP1674" s="50"/>
      <c r="TAQ1674" s="49"/>
      <c r="TAR1674" s="50"/>
      <c r="TAS1674" s="50"/>
      <c r="TAT1674" s="129"/>
      <c r="TAU1674" s="121"/>
      <c r="TAV1674" s="16"/>
      <c r="TAW1674" s="145"/>
      <c r="TAX1674" s="121"/>
      <c r="TAY1674" s="43"/>
      <c r="TAZ1674" s="90"/>
      <c r="TBA1674" s="90"/>
      <c r="TBB1674" s="16"/>
      <c r="TBC1674" s="90"/>
      <c r="TBD1674" s="143"/>
      <c r="TBE1674" s="166"/>
      <c r="TBF1674" s="172"/>
      <c r="TBG1674" s="36"/>
      <c r="TBH1674" s="36"/>
      <c r="TBI1674" s="36"/>
      <c r="TBJ1674" s="37"/>
      <c r="TBK1674" s="37"/>
      <c r="TBL1674" s="37"/>
      <c r="TBM1674" s="37"/>
      <c r="TBN1674" s="37"/>
      <c r="TBO1674" s="37"/>
      <c r="TBP1674" s="36"/>
      <c r="TBQ1674" s="37"/>
      <c r="TBR1674" s="37"/>
      <c r="TBS1674" s="37"/>
      <c r="TBT1674" s="37"/>
      <c r="TBU1674" s="36"/>
      <c r="TBV1674" s="49"/>
      <c r="TBW1674" s="50"/>
      <c r="TBX1674" s="50"/>
      <c r="TBY1674" s="49"/>
      <c r="TBZ1674" s="50"/>
      <c r="TCA1674" s="50"/>
      <c r="TCB1674" s="129"/>
      <c r="TCC1674" s="121"/>
      <c r="TCD1674" s="16"/>
      <c r="TCE1674" s="145"/>
      <c r="TCF1674" s="121"/>
      <c r="TCG1674" s="43"/>
      <c r="TCH1674" s="90"/>
      <c r="TCI1674" s="90"/>
      <c r="TCJ1674" s="16"/>
      <c r="TCK1674" s="90"/>
      <c r="TCL1674" s="143"/>
      <c r="TCM1674" s="166"/>
      <c r="TCN1674" s="172"/>
      <c r="TCO1674" s="36"/>
      <c r="TCP1674" s="36"/>
      <c r="TCQ1674" s="36"/>
      <c r="TCR1674" s="37"/>
      <c r="TCS1674" s="37"/>
      <c r="TCT1674" s="37"/>
      <c r="TCU1674" s="37"/>
      <c r="TCV1674" s="37"/>
      <c r="TCW1674" s="37"/>
      <c r="TCX1674" s="36"/>
      <c r="TCY1674" s="37"/>
      <c r="TCZ1674" s="37"/>
      <c r="TDA1674" s="37"/>
      <c r="TDB1674" s="37"/>
      <c r="TDC1674" s="36"/>
      <c r="TDD1674" s="49"/>
      <c r="TDE1674" s="50"/>
      <c r="TDF1674" s="50"/>
      <c r="TDG1674" s="49"/>
      <c r="TDH1674" s="50"/>
      <c r="TDI1674" s="50"/>
      <c r="TDJ1674" s="129"/>
      <c r="TDK1674" s="121"/>
      <c r="TDL1674" s="16"/>
      <c r="TDM1674" s="145"/>
      <c r="TDN1674" s="121"/>
      <c r="TDO1674" s="43"/>
      <c r="TDP1674" s="90"/>
      <c r="TDQ1674" s="90"/>
      <c r="TDR1674" s="16"/>
      <c r="TDS1674" s="90"/>
      <c r="TDT1674" s="143"/>
      <c r="TDU1674" s="166"/>
      <c r="TDV1674" s="172"/>
      <c r="TDW1674" s="36"/>
      <c r="TDX1674" s="36"/>
      <c r="TDY1674" s="36"/>
      <c r="TDZ1674" s="37"/>
      <c r="TEA1674" s="37"/>
      <c r="TEB1674" s="37"/>
      <c r="TEC1674" s="37"/>
      <c r="TED1674" s="37"/>
      <c r="TEE1674" s="37"/>
      <c r="TEF1674" s="36"/>
      <c r="TEG1674" s="37"/>
      <c r="TEH1674" s="37"/>
      <c r="TEI1674" s="37"/>
      <c r="TEJ1674" s="37"/>
      <c r="TEK1674" s="36"/>
      <c r="TEL1674" s="49"/>
      <c r="TEM1674" s="50"/>
      <c r="TEN1674" s="50"/>
      <c r="TEO1674" s="49"/>
      <c r="TEP1674" s="50"/>
      <c r="TEQ1674" s="50"/>
      <c r="TER1674" s="129"/>
      <c r="TES1674" s="121"/>
      <c r="TET1674" s="16"/>
      <c r="TEU1674" s="145"/>
      <c r="TEV1674" s="121"/>
      <c r="TEW1674" s="43"/>
      <c r="TEX1674" s="90"/>
      <c r="TEY1674" s="90"/>
      <c r="TEZ1674" s="16"/>
      <c r="TFA1674" s="90"/>
      <c r="TFB1674" s="143"/>
      <c r="TFC1674" s="166"/>
      <c r="TFD1674" s="172"/>
      <c r="TFE1674" s="36"/>
      <c r="TFF1674" s="36"/>
      <c r="TFG1674" s="36"/>
      <c r="TFH1674" s="37"/>
      <c r="TFI1674" s="37"/>
      <c r="TFJ1674" s="37"/>
      <c r="TFK1674" s="37"/>
      <c r="TFL1674" s="37"/>
      <c r="TFM1674" s="37"/>
      <c r="TFN1674" s="36"/>
      <c r="TFO1674" s="37"/>
      <c r="TFP1674" s="37"/>
      <c r="TFQ1674" s="37"/>
      <c r="TFR1674" s="37"/>
      <c r="TFS1674" s="36"/>
      <c r="TFT1674" s="49"/>
      <c r="TFU1674" s="50"/>
      <c r="TFV1674" s="50"/>
      <c r="TFW1674" s="49"/>
      <c r="TFX1674" s="50"/>
      <c r="TFY1674" s="50"/>
      <c r="TFZ1674" s="129"/>
      <c r="TGA1674" s="121"/>
      <c r="TGB1674" s="16"/>
      <c r="TGC1674" s="145"/>
      <c r="TGD1674" s="121"/>
      <c r="TGE1674" s="43"/>
      <c r="TGF1674" s="90"/>
      <c r="TGG1674" s="90"/>
      <c r="TGH1674" s="16"/>
      <c r="TGI1674" s="90"/>
      <c r="TGJ1674" s="143"/>
      <c r="TGK1674" s="166"/>
      <c r="TGL1674" s="172"/>
      <c r="TGM1674" s="36"/>
      <c r="TGN1674" s="36"/>
      <c r="TGO1674" s="36"/>
      <c r="TGP1674" s="37"/>
      <c r="TGQ1674" s="37"/>
      <c r="TGR1674" s="37"/>
      <c r="TGS1674" s="37"/>
      <c r="TGT1674" s="37"/>
      <c r="TGU1674" s="37"/>
      <c r="TGV1674" s="36"/>
      <c r="TGW1674" s="37"/>
      <c r="TGX1674" s="37"/>
      <c r="TGY1674" s="37"/>
      <c r="TGZ1674" s="37"/>
      <c r="THA1674" s="36"/>
      <c r="THB1674" s="49"/>
      <c r="THC1674" s="50"/>
      <c r="THD1674" s="50"/>
      <c r="THE1674" s="49"/>
      <c r="THF1674" s="50"/>
      <c r="THG1674" s="50"/>
      <c r="THH1674" s="129"/>
      <c r="THI1674" s="121"/>
      <c r="THJ1674" s="16"/>
      <c r="THK1674" s="145"/>
      <c r="THL1674" s="121"/>
      <c r="THM1674" s="43"/>
      <c r="THN1674" s="90"/>
      <c r="THO1674" s="90"/>
      <c r="THP1674" s="16"/>
      <c r="THQ1674" s="90"/>
      <c r="THR1674" s="143"/>
      <c r="THS1674" s="166"/>
      <c r="THT1674" s="172"/>
      <c r="THU1674" s="36"/>
      <c r="THV1674" s="36"/>
      <c r="THW1674" s="36"/>
      <c r="THX1674" s="37"/>
      <c r="THY1674" s="37"/>
      <c r="THZ1674" s="37"/>
      <c r="TIA1674" s="37"/>
      <c r="TIB1674" s="37"/>
      <c r="TIC1674" s="37"/>
      <c r="TID1674" s="36"/>
      <c r="TIE1674" s="37"/>
      <c r="TIF1674" s="37"/>
      <c r="TIG1674" s="37"/>
      <c r="TIH1674" s="37"/>
      <c r="TII1674" s="36"/>
      <c r="TIJ1674" s="49"/>
      <c r="TIK1674" s="50"/>
      <c r="TIL1674" s="50"/>
      <c r="TIM1674" s="49"/>
      <c r="TIN1674" s="50"/>
      <c r="TIO1674" s="50"/>
      <c r="TIP1674" s="129"/>
      <c r="TIQ1674" s="121"/>
      <c r="TIR1674" s="16"/>
      <c r="TIS1674" s="145"/>
      <c r="TIT1674" s="121"/>
      <c r="TIU1674" s="43"/>
      <c r="TIV1674" s="90"/>
      <c r="TIW1674" s="90"/>
      <c r="TIX1674" s="16"/>
      <c r="TIY1674" s="90"/>
      <c r="TIZ1674" s="143"/>
      <c r="TJA1674" s="166"/>
      <c r="TJB1674" s="172"/>
      <c r="TJC1674" s="36"/>
      <c r="TJD1674" s="36"/>
      <c r="TJE1674" s="36"/>
      <c r="TJF1674" s="37"/>
      <c r="TJG1674" s="37"/>
      <c r="TJH1674" s="37"/>
      <c r="TJI1674" s="37"/>
      <c r="TJJ1674" s="37"/>
      <c r="TJK1674" s="37"/>
      <c r="TJL1674" s="36"/>
      <c r="TJM1674" s="37"/>
      <c r="TJN1674" s="37"/>
      <c r="TJO1674" s="37"/>
      <c r="TJP1674" s="37"/>
      <c r="TJQ1674" s="36"/>
      <c r="TJR1674" s="49"/>
      <c r="TJS1674" s="50"/>
      <c r="TJT1674" s="50"/>
      <c r="TJU1674" s="49"/>
      <c r="TJV1674" s="50"/>
      <c r="TJW1674" s="50"/>
      <c r="TJX1674" s="129"/>
      <c r="TJY1674" s="121"/>
      <c r="TJZ1674" s="16"/>
      <c r="TKA1674" s="145"/>
      <c r="TKB1674" s="121"/>
      <c r="TKC1674" s="43"/>
      <c r="TKD1674" s="90"/>
      <c r="TKE1674" s="90"/>
      <c r="TKF1674" s="16"/>
      <c r="TKG1674" s="90"/>
      <c r="TKH1674" s="143"/>
      <c r="TKI1674" s="166"/>
      <c r="TKJ1674" s="172"/>
      <c r="TKK1674" s="36"/>
      <c r="TKL1674" s="36"/>
      <c r="TKM1674" s="36"/>
      <c r="TKN1674" s="37"/>
      <c r="TKO1674" s="37"/>
      <c r="TKP1674" s="37"/>
      <c r="TKQ1674" s="37"/>
      <c r="TKR1674" s="37"/>
      <c r="TKS1674" s="37"/>
      <c r="TKT1674" s="36"/>
      <c r="TKU1674" s="37"/>
      <c r="TKV1674" s="37"/>
      <c r="TKW1674" s="37"/>
      <c r="TKX1674" s="37"/>
      <c r="TKY1674" s="36"/>
      <c r="TKZ1674" s="49"/>
      <c r="TLA1674" s="50"/>
      <c r="TLB1674" s="50"/>
      <c r="TLC1674" s="49"/>
      <c r="TLD1674" s="50"/>
      <c r="TLE1674" s="50"/>
      <c r="TLF1674" s="129"/>
      <c r="TLG1674" s="121"/>
      <c r="TLH1674" s="16"/>
      <c r="TLI1674" s="145"/>
      <c r="TLJ1674" s="121"/>
      <c r="TLK1674" s="43"/>
      <c r="TLL1674" s="90"/>
      <c r="TLM1674" s="90"/>
      <c r="TLN1674" s="16"/>
      <c r="TLO1674" s="90"/>
      <c r="TLP1674" s="143"/>
      <c r="TLQ1674" s="166"/>
      <c r="TLR1674" s="172"/>
      <c r="TLS1674" s="36"/>
      <c r="TLT1674" s="36"/>
      <c r="TLU1674" s="36"/>
      <c r="TLV1674" s="37"/>
      <c r="TLW1674" s="37"/>
      <c r="TLX1674" s="37"/>
      <c r="TLY1674" s="37"/>
      <c r="TLZ1674" s="37"/>
      <c r="TMA1674" s="37"/>
      <c r="TMB1674" s="36"/>
      <c r="TMC1674" s="37"/>
      <c r="TMD1674" s="37"/>
      <c r="TME1674" s="37"/>
      <c r="TMF1674" s="37"/>
      <c r="TMG1674" s="36"/>
      <c r="TMH1674" s="49"/>
      <c r="TMI1674" s="50"/>
      <c r="TMJ1674" s="50"/>
      <c r="TMK1674" s="49"/>
      <c r="TML1674" s="50"/>
      <c r="TMM1674" s="50"/>
      <c r="TMN1674" s="129"/>
      <c r="TMO1674" s="121"/>
      <c r="TMP1674" s="16"/>
      <c r="TMQ1674" s="145"/>
      <c r="TMR1674" s="121"/>
      <c r="TMS1674" s="43"/>
      <c r="TMT1674" s="90"/>
      <c r="TMU1674" s="90"/>
      <c r="TMV1674" s="16"/>
      <c r="TMW1674" s="90"/>
      <c r="TMX1674" s="143"/>
      <c r="TMY1674" s="166"/>
      <c r="TMZ1674" s="172"/>
      <c r="TNA1674" s="36"/>
      <c r="TNB1674" s="36"/>
      <c r="TNC1674" s="36"/>
      <c r="TND1674" s="37"/>
      <c r="TNE1674" s="37"/>
      <c r="TNF1674" s="37"/>
      <c r="TNG1674" s="37"/>
      <c r="TNH1674" s="37"/>
      <c r="TNI1674" s="37"/>
      <c r="TNJ1674" s="36"/>
      <c r="TNK1674" s="37"/>
      <c r="TNL1674" s="37"/>
      <c r="TNM1674" s="37"/>
      <c r="TNN1674" s="37"/>
      <c r="TNO1674" s="36"/>
      <c r="TNP1674" s="49"/>
      <c r="TNQ1674" s="50"/>
      <c r="TNR1674" s="50"/>
      <c r="TNS1674" s="49"/>
      <c r="TNT1674" s="50"/>
      <c r="TNU1674" s="50"/>
      <c r="TNV1674" s="129"/>
      <c r="TNW1674" s="121"/>
      <c r="TNX1674" s="16"/>
      <c r="TNY1674" s="145"/>
      <c r="TNZ1674" s="121"/>
      <c r="TOA1674" s="43"/>
      <c r="TOB1674" s="90"/>
      <c r="TOC1674" s="90"/>
      <c r="TOD1674" s="16"/>
      <c r="TOE1674" s="90"/>
      <c r="TOF1674" s="143"/>
      <c r="TOG1674" s="166"/>
      <c r="TOH1674" s="172"/>
      <c r="TOI1674" s="36"/>
      <c r="TOJ1674" s="36"/>
      <c r="TOK1674" s="36"/>
      <c r="TOL1674" s="37"/>
      <c r="TOM1674" s="37"/>
      <c r="TON1674" s="37"/>
      <c r="TOO1674" s="37"/>
      <c r="TOP1674" s="37"/>
      <c r="TOQ1674" s="37"/>
      <c r="TOR1674" s="36"/>
      <c r="TOS1674" s="37"/>
      <c r="TOT1674" s="37"/>
      <c r="TOU1674" s="37"/>
      <c r="TOV1674" s="37"/>
      <c r="TOW1674" s="36"/>
      <c r="TOX1674" s="49"/>
      <c r="TOY1674" s="50"/>
      <c r="TOZ1674" s="50"/>
      <c r="TPA1674" s="49"/>
      <c r="TPB1674" s="50"/>
      <c r="TPC1674" s="50"/>
      <c r="TPD1674" s="129"/>
      <c r="TPE1674" s="121"/>
      <c r="TPF1674" s="16"/>
      <c r="TPG1674" s="145"/>
      <c r="TPH1674" s="121"/>
      <c r="TPI1674" s="43"/>
      <c r="TPJ1674" s="90"/>
      <c r="TPK1674" s="90"/>
      <c r="TPL1674" s="16"/>
      <c r="TPM1674" s="90"/>
      <c r="TPN1674" s="143"/>
      <c r="TPO1674" s="166"/>
      <c r="TPP1674" s="172"/>
      <c r="TPQ1674" s="36"/>
      <c r="TPR1674" s="36"/>
      <c r="TPS1674" s="36"/>
      <c r="TPT1674" s="37"/>
      <c r="TPU1674" s="37"/>
      <c r="TPV1674" s="37"/>
      <c r="TPW1674" s="37"/>
      <c r="TPX1674" s="37"/>
      <c r="TPY1674" s="37"/>
      <c r="TPZ1674" s="36"/>
      <c r="TQA1674" s="37"/>
      <c r="TQB1674" s="37"/>
      <c r="TQC1674" s="37"/>
      <c r="TQD1674" s="37"/>
      <c r="TQE1674" s="36"/>
      <c r="TQF1674" s="49"/>
      <c r="TQG1674" s="50"/>
      <c r="TQH1674" s="50"/>
      <c r="TQI1674" s="49"/>
      <c r="TQJ1674" s="50"/>
      <c r="TQK1674" s="50"/>
      <c r="TQL1674" s="129"/>
      <c r="TQM1674" s="121"/>
      <c r="TQN1674" s="16"/>
      <c r="TQO1674" s="145"/>
      <c r="TQP1674" s="121"/>
      <c r="TQQ1674" s="43"/>
      <c r="TQR1674" s="90"/>
      <c r="TQS1674" s="90"/>
      <c r="TQT1674" s="16"/>
      <c r="TQU1674" s="90"/>
      <c r="TQV1674" s="143"/>
      <c r="TQW1674" s="166"/>
      <c r="TQX1674" s="172"/>
      <c r="TQY1674" s="36"/>
      <c r="TQZ1674" s="36"/>
      <c r="TRA1674" s="36"/>
      <c r="TRB1674" s="37"/>
      <c r="TRC1674" s="37"/>
      <c r="TRD1674" s="37"/>
      <c r="TRE1674" s="37"/>
      <c r="TRF1674" s="37"/>
      <c r="TRG1674" s="37"/>
      <c r="TRH1674" s="36"/>
      <c r="TRI1674" s="37"/>
      <c r="TRJ1674" s="37"/>
      <c r="TRK1674" s="37"/>
      <c r="TRL1674" s="37"/>
      <c r="TRM1674" s="36"/>
      <c r="TRN1674" s="49"/>
      <c r="TRO1674" s="50"/>
      <c r="TRP1674" s="50"/>
      <c r="TRQ1674" s="49"/>
      <c r="TRR1674" s="50"/>
      <c r="TRS1674" s="50"/>
      <c r="TRT1674" s="129"/>
      <c r="TRU1674" s="121"/>
      <c r="TRV1674" s="16"/>
      <c r="TRW1674" s="145"/>
      <c r="TRX1674" s="121"/>
      <c r="TRY1674" s="43"/>
      <c r="TRZ1674" s="90"/>
      <c r="TSA1674" s="90"/>
      <c r="TSB1674" s="16"/>
      <c r="TSC1674" s="90"/>
      <c r="TSD1674" s="143"/>
      <c r="TSE1674" s="166"/>
      <c r="TSF1674" s="172"/>
      <c r="TSG1674" s="36"/>
      <c r="TSH1674" s="36"/>
      <c r="TSI1674" s="36"/>
      <c r="TSJ1674" s="37"/>
      <c r="TSK1674" s="37"/>
      <c r="TSL1674" s="37"/>
      <c r="TSM1674" s="37"/>
      <c r="TSN1674" s="37"/>
      <c r="TSO1674" s="37"/>
      <c r="TSP1674" s="36"/>
      <c r="TSQ1674" s="37"/>
      <c r="TSR1674" s="37"/>
      <c r="TSS1674" s="37"/>
      <c r="TST1674" s="37"/>
      <c r="TSU1674" s="36"/>
      <c r="TSV1674" s="49"/>
      <c r="TSW1674" s="50"/>
      <c r="TSX1674" s="50"/>
      <c r="TSY1674" s="49"/>
      <c r="TSZ1674" s="50"/>
      <c r="TTA1674" s="50"/>
      <c r="TTB1674" s="129"/>
      <c r="TTC1674" s="121"/>
      <c r="TTD1674" s="16"/>
      <c r="TTE1674" s="145"/>
      <c r="TTF1674" s="121"/>
      <c r="TTG1674" s="43"/>
      <c r="TTH1674" s="90"/>
      <c r="TTI1674" s="90"/>
      <c r="TTJ1674" s="16"/>
      <c r="TTK1674" s="90"/>
      <c r="TTL1674" s="143"/>
      <c r="TTM1674" s="166"/>
      <c r="TTN1674" s="172"/>
      <c r="TTO1674" s="36"/>
      <c r="TTP1674" s="36"/>
      <c r="TTQ1674" s="36"/>
      <c r="TTR1674" s="37"/>
      <c r="TTS1674" s="37"/>
      <c r="TTT1674" s="37"/>
      <c r="TTU1674" s="37"/>
      <c r="TTV1674" s="37"/>
      <c r="TTW1674" s="37"/>
      <c r="TTX1674" s="36"/>
      <c r="TTY1674" s="37"/>
      <c r="TTZ1674" s="37"/>
      <c r="TUA1674" s="37"/>
      <c r="TUB1674" s="37"/>
      <c r="TUC1674" s="36"/>
      <c r="TUD1674" s="49"/>
      <c r="TUE1674" s="50"/>
      <c r="TUF1674" s="50"/>
      <c r="TUG1674" s="49"/>
      <c r="TUH1674" s="50"/>
      <c r="TUI1674" s="50"/>
      <c r="TUJ1674" s="129"/>
      <c r="TUK1674" s="121"/>
      <c r="TUL1674" s="16"/>
      <c r="TUM1674" s="145"/>
      <c r="TUN1674" s="121"/>
      <c r="TUO1674" s="43"/>
      <c r="TUP1674" s="90"/>
      <c r="TUQ1674" s="90"/>
      <c r="TUR1674" s="16"/>
      <c r="TUS1674" s="90"/>
      <c r="TUT1674" s="143"/>
      <c r="TUU1674" s="166"/>
      <c r="TUV1674" s="172"/>
      <c r="TUW1674" s="36"/>
      <c r="TUX1674" s="36"/>
      <c r="TUY1674" s="36"/>
      <c r="TUZ1674" s="37"/>
      <c r="TVA1674" s="37"/>
      <c r="TVB1674" s="37"/>
      <c r="TVC1674" s="37"/>
      <c r="TVD1674" s="37"/>
      <c r="TVE1674" s="37"/>
      <c r="TVF1674" s="36"/>
      <c r="TVG1674" s="37"/>
      <c r="TVH1674" s="37"/>
      <c r="TVI1674" s="37"/>
      <c r="TVJ1674" s="37"/>
      <c r="TVK1674" s="36"/>
      <c r="TVL1674" s="49"/>
      <c r="TVM1674" s="50"/>
      <c r="TVN1674" s="50"/>
      <c r="TVO1674" s="49"/>
      <c r="TVP1674" s="50"/>
      <c r="TVQ1674" s="50"/>
      <c r="TVR1674" s="129"/>
      <c r="TVS1674" s="121"/>
      <c r="TVT1674" s="16"/>
      <c r="TVU1674" s="145"/>
      <c r="TVV1674" s="121"/>
      <c r="TVW1674" s="43"/>
      <c r="TVX1674" s="90"/>
      <c r="TVY1674" s="90"/>
      <c r="TVZ1674" s="16"/>
      <c r="TWA1674" s="90"/>
      <c r="TWB1674" s="143"/>
      <c r="TWC1674" s="166"/>
      <c r="TWD1674" s="172"/>
      <c r="TWE1674" s="36"/>
      <c r="TWF1674" s="36"/>
      <c r="TWG1674" s="36"/>
      <c r="TWH1674" s="37"/>
      <c r="TWI1674" s="37"/>
      <c r="TWJ1674" s="37"/>
      <c r="TWK1674" s="37"/>
      <c r="TWL1674" s="37"/>
      <c r="TWM1674" s="37"/>
      <c r="TWN1674" s="36"/>
      <c r="TWO1674" s="37"/>
      <c r="TWP1674" s="37"/>
      <c r="TWQ1674" s="37"/>
      <c r="TWR1674" s="37"/>
      <c r="TWS1674" s="36"/>
      <c r="TWT1674" s="49"/>
      <c r="TWU1674" s="50"/>
      <c r="TWV1674" s="50"/>
      <c r="TWW1674" s="49"/>
      <c r="TWX1674" s="50"/>
      <c r="TWY1674" s="50"/>
      <c r="TWZ1674" s="129"/>
      <c r="TXA1674" s="121"/>
      <c r="TXB1674" s="16"/>
      <c r="TXC1674" s="145"/>
      <c r="TXD1674" s="121"/>
      <c r="TXE1674" s="43"/>
      <c r="TXF1674" s="90"/>
      <c r="TXG1674" s="90"/>
      <c r="TXH1674" s="16"/>
      <c r="TXI1674" s="90"/>
      <c r="TXJ1674" s="143"/>
      <c r="TXK1674" s="166"/>
      <c r="TXL1674" s="172"/>
      <c r="TXM1674" s="36"/>
      <c r="TXN1674" s="36"/>
      <c r="TXO1674" s="36"/>
      <c r="TXP1674" s="37"/>
      <c r="TXQ1674" s="37"/>
      <c r="TXR1674" s="37"/>
      <c r="TXS1674" s="37"/>
      <c r="TXT1674" s="37"/>
      <c r="TXU1674" s="37"/>
      <c r="TXV1674" s="36"/>
      <c r="TXW1674" s="37"/>
      <c r="TXX1674" s="37"/>
      <c r="TXY1674" s="37"/>
      <c r="TXZ1674" s="37"/>
      <c r="TYA1674" s="36"/>
      <c r="TYB1674" s="49"/>
      <c r="TYC1674" s="50"/>
      <c r="TYD1674" s="50"/>
      <c r="TYE1674" s="49"/>
      <c r="TYF1674" s="50"/>
      <c r="TYG1674" s="50"/>
      <c r="TYH1674" s="129"/>
      <c r="TYI1674" s="121"/>
      <c r="TYJ1674" s="16"/>
      <c r="TYK1674" s="145"/>
      <c r="TYL1674" s="121"/>
      <c r="TYM1674" s="43"/>
      <c r="TYN1674" s="90"/>
      <c r="TYO1674" s="90"/>
      <c r="TYP1674" s="16"/>
      <c r="TYQ1674" s="90"/>
      <c r="TYR1674" s="143"/>
      <c r="TYS1674" s="166"/>
      <c r="TYT1674" s="172"/>
      <c r="TYU1674" s="36"/>
      <c r="TYV1674" s="36"/>
      <c r="TYW1674" s="36"/>
      <c r="TYX1674" s="37"/>
      <c r="TYY1674" s="37"/>
      <c r="TYZ1674" s="37"/>
      <c r="TZA1674" s="37"/>
      <c r="TZB1674" s="37"/>
      <c r="TZC1674" s="37"/>
      <c r="TZD1674" s="36"/>
      <c r="TZE1674" s="37"/>
      <c r="TZF1674" s="37"/>
      <c r="TZG1674" s="37"/>
      <c r="TZH1674" s="37"/>
      <c r="TZI1674" s="36"/>
      <c r="TZJ1674" s="49"/>
      <c r="TZK1674" s="50"/>
      <c r="TZL1674" s="50"/>
      <c r="TZM1674" s="49"/>
      <c r="TZN1674" s="50"/>
      <c r="TZO1674" s="50"/>
      <c r="TZP1674" s="129"/>
      <c r="TZQ1674" s="121"/>
      <c r="TZR1674" s="16"/>
      <c r="TZS1674" s="145"/>
      <c r="TZT1674" s="121"/>
      <c r="TZU1674" s="43"/>
      <c r="TZV1674" s="90"/>
      <c r="TZW1674" s="90"/>
      <c r="TZX1674" s="16"/>
      <c r="TZY1674" s="90"/>
      <c r="TZZ1674" s="143"/>
      <c r="UAA1674" s="166"/>
      <c r="UAB1674" s="172"/>
      <c r="UAC1674" s="36"/>
      <c r="UAD1674" s="36"/>
      <c r="UAE1674" s="36"/>
      <c r="UAF1674" s="37"/>
      <c r="UAG1674" s="37"/>
      <c r="UAH1674" s="37"/>
      <c r="UAI1674" s="37"/>
      <c r="UAJ1674" s="37"/>
      <c r="UAK1674" s="37"/>
      <c r="UAL1674" s="36"/>
      <c r="UAM1674" s="37"/>
      <c r="UAN1674" s="37"/>
      <c r="UAO1674" s="37"/>
      <c r="UAP1674" s="37"/>
      <c r="UAQ1674" s="36"/>
      <c r="UAR1674" s="49"/>
      <c r="UAS1674" s="50"/>
      <c r="UAT1674" s="50"/>
      <c r="UAU1674" s="49"/>
      <c r="UAV1674" s="50"/>
      <c r="UAW1674" s="50"/>
      <c r="UAX1674" s="129"/>
      <c r="UAY1674" s="121"/>
      <c r="UAZ1674" s="16"/>
      <c r="UBA1674" s="145"/>
      <c r="UBB1674" s="121"/>
      <c r="UBC1674" s="43"/>
      <c r="UBD1674" s="90"/>
      <c r="UBE1674" s="90"/>
      <c r="UBF1674" s="16"/>
      <c r="UBG1674" s="90"/>
      <c r="UBH1674" s="143"/>
      <c r="UBI1674" s="166"/>
      <c r="UBJ1674" s="172"/>
      <c r="UBK1674" s="36"/>
      <c r="UBL1674" s="36"/>
      <c r="UBM1674" s="36"/>
      <c r="UBN1674" s="37"/>
      <c r="UBO1674" s="37"/>
      <c r="UBP1674" s="37"/>
      <c r="UBQ1674" s="37"/>
      <c r="UBR1674" s="37"/>
      <c r="UBS1674" s="37"/>
      <c r="UBT1674" s="36"/>
      <c r="UBU1674" s="37"/>
      <c r="UBV1674" s="37"/>
      <c r="UBW1674" s="37"/>
      <c r="UBX1674" s="37"/>
      <c r="UBY1674" s="36"/>
      <c r="UBZ1674" s="49"/>
      <c r="UCA1674" s="50"/>
      <c r="UCB1674" s="50"/>
      <c r="UCC1674" s="49"/>
      <c r="UCD1674" s="50"/>
      <c r="UCE1674" s="50"/>
      <c r="UCF1674" s="129"/>
      <c r="UCG1674" s="121"/>
      <c r="UCH1674" s="16"/>
      <c r="UCI1674" s="145"/>
      <c r="UCJ1674" s="121"/>
      <c r="UCK1674" s="43"/>
      <c r="UCL1674" s="90"/>
      <c r="UCM1674" s="90"/>
      <c r="UCN1674" s="16"/>
      <c r="UCO1674" s="90"/>
      <c r="UCP1674" s="143"/>
      <c r="UCQ1674" s="166"/>
      <c r="UCR1674" s="172"/>
      <c r="UCS1674" s="36"/>
      <c r="UCT1674" s="36"/>
      <c r="UCU1674" s="36"/>
      <c r="UCV1674" s="37"/>
      <c r="UCW1674" s="37"/>
      <c r="UCX1674" s="37"/>
      <c r="UCY1674" s="37"/>
      <c r="UCZ1674" s="37"/>
      <c r="UDA1674" s="37"/>
      <c r="UDB1674" s="36"/>
      <c r="UDC1674" s="37"/>
      <c r="UDD1674" s="37"/>
      <c r="UDE1674" s="37"/>
      <c r="UDF1674" s="37"/>
      <c r="UDG1674" s="36"/>
      <c r="UDH1674" s="49"/>
      <c r="UDI1674" s="50"/>
      <c r="UDJ1674" s="50"/>
      <c r="UDK1674" s="49"/>
      <c r="UDL1674" s="50"/>
      <c r="UDM1674" s="50"/>
      <c r="UDN1674" s="129"/>
      <c r="UDO1674" s="121"/>
      <c r="UDP1674" s="16"/>
      <c r="UDQ1674" s="145"/>
      <c r="UDR1674" s="121"/>
      <c r="UDS1674" s="43"/>
      <c r="UDT1674" s="90"/>
      <c r="UDU1674" s="90"/>
      <c r="UDV1674" s="16"/>
      <c r="UDW1674" s="90"/>
      <c r="UDX1674" s="143"/>
      <c r="UDY1674" s="166"/>
      <c r="UDZ1674" s="172"/>
      <c r="UEA1674" s="36"/>
      <c r="UEB1674" s="36"/>
      <c r="UEC1674" s="36"/>
      <c r="UED1674" s="37"/>
      <c r="UEE1674" s="37"/>
      <c r="UEF1674" s="37"/>
      <c r="UEG1674" s="37"/>
      <c r="UEH1674" s="37"/>
      <c r="UEI1674" s="37"/>
      <c r="UEJ1674" s="36"/>
      <c r="UEK1674" s="37"/>
      <c r="UEL1674" s="37"/>
      <c r="UEM1674" s="37"/>
      <c r="UEN1674" s="37"/>
      <c r="UEO1674" s="36"/>
      <c r="UEP1674" s="49"/>
      <c r="UEQ1674" s="50"/>
      <c r="UER1674" s="50"/>
      <c r="UES1674" s="49"/>
      <c r="UET1674" s="50"/>
      <c r="UEU1674" s="50"/>
      <c r="UEV1674" s="129"/>
      <c r="UEW1674" s="121"/>
      <c r="UEX1674" s="16"/>
      <c r="UEY1674" s="145"/>
      <c r="UEZ1674" s="121"/>
      <c r="UFA1674" s="43"/>
      <c r="UFB1674" s="90"/>
      <c r="UFC1674" s="90"/>
      <c r="UFD1674" s="16"/>
      <c r="UFE1674" s="90"/>
      <c r="UFF1674" s="143"/>
      <c r="UFG1674" s="166"/>
      <c r="UFH1674" s="172"/>
      <c r="UFI1674" s="36"/>
      <c r="UFJ1674" s="36"/>
      <c r="UFK1674" s="36"/>
      <c r="UFL1674" s="37"/>
      <c r="UFM1674" s="37"/>
      <c r="UFN1674" s="37"/>
      <c r="UFO1674" s="37"/>
      <c r="UFP1674" s="37"/>
      <c r="UFQ1674" s="37"/>
      <c r="UFR1674" s="36"/>
      <c r="UFS1674" s="37"/>
      <c r="UFT1674" s="37"/>
      <c r="UFU1674" s="37"/>
      <c r="UFV1674" s="37"/>
      <c r="UFW1674" s="36"/>
      <c r="UFX1674" s="49"/>
      <c r="UFY1674" s="50"/>
      <c r="UFZ1674" s="50"/>
      <c r="UGA1674" s="49"/>
      <c r="UGB1674" s="50"/>
      <c r="UGC1674" s="50"/>
      <c r="UGD1674" s="129"/>
      <c r="UGE1674" s="121"/>
      <c r="UGF1674" s="16"/>
      <c r="UGG1674" s="145"/>
      <c r="UGH1674" s="121"/>
      <c r="UGI1674" s="43"/>
      <c r="UGJ1674" s="90"/>
      <c r="UGK1674" s="90"/>
      <c r="UGL1674" s="16"/>
      <c r="UGM1674" s="90"/>
      <c r="UGN1674" s="143"/>
      <c r="UGO1674" s="166"/>
      <c r="UGP1674" s="172"/>
      <c r="UGQ1674" s="36"/>
      <c r="UGR1674" s="36"/>
      <c r="UGS1674" s="36"/>
      <c r="UGT1674" s="37"/>
      <c r="UGU1674" s="37"/>
      <c r="UGV1674" s="37"/>
      <c r="UGW1674" s="37"/>
      <c r="UGX1674" s="37"/>
      <c r="UGY1674" s="37"/>
      <c r="UGZ1674" s="36"/>
      <c r="UHA1674" s="37"/>
      <c r="UHB1674" s="37"/>
      <c r="UHC1674" s="37"/>
      <c r="UHD1674" s="37"/>
      <c r="UHE1674" s="36"/>
      <c r="UHF1674" s="49"/>
      <c r="UHG1674" s="50"/>
      <c r="UHH1674" s="50"/>
      <c r="UHI1674" s="49"/>
      <c r="UHJ1674" s="50"/>
      <c r="UHK1674" s="50"/>
      <c r="UHL1674" s="129"/>
      <c r="UHM1674" s="121"/>
      <c r="UHN1674" s="16"/>
      <c r="UHO1674" s="145"/>
      <c r="UHP1674" s="121"/>
      <c r="UHQ1674" s="43"/>
      <c r="UHR1674" s="90"/>
      <c r="UHS1674" s="90"/>
      <c r="UHT1674" s="16"/>
      <c r="UHU1674" s="90"/>
      <c r="UHV1674" s="143"/>
      <c r="UHW1674" s="166"/>
      <c r="UHX1674" s="172"/>
      <c r="UHY1674" s="36"/>
      <c r="UHZ1674" s="36"/>
      <c r="UIA1674" s="36"/>
      <c r="UIB1674" s="37"/>
      <c r="UIC1674" s="37"/>
      <c r="UID1674" s="37"/>
      <c r="UIE1674" s="37"/>
      <c r="UIF1674" s="37"/>
      <c r="UIG1674" s="37"/>
      <c r="UIH1674" s="36"/>
      <c r="UII1674" s="37"/>
      <c r="UIJ1674" s="37"/>
      <c r="UIK1674" s="37"/>
      <c r="UIL1674" s="37"/>
      <c r="UIM1674" s="36"/>
      <c r="UIN1674" s="49"/>
      <c r="UIO1674" s="50"/>
      <c r="UIP1674" s="50"/>
      <c r="UIQ1674" s="49"/>
      <c r="UIR1674" s="50"/>
      <c r="UIS1674" s="50"/>
      <c r="UIT1674" s="129"/>
      <c r="UIU1674" s="121"/>
      <c r="UIV1674" s="16"/>
      <c r="UIW1674" s="145"/>
      <c r="UIX1674" s="121"/>
      <c r="UIY1674" s="43"/>
      <c r="UIZ1674" s="90"/>
      <c r="UJA1674" s="90"/>
      <c r="UJB1674" s="16"/>
      <c r="UJC1674" s="90"/>
      <c r="UJD1674" s="143"/>
      <c r="UJE1674" s="166"/>
      <c r="UJF1674" s="172"/>
      <c r="UJG1674" s="36"/>
      <c r="UJH1674" s="36"/>
      <c r="UJI1674" s="36"/>
      <c r="UJJ1674" s="37"/>
      <c r="UJK1674" s="37"/>
      <c r="UJL1674" s="37"/>
      <c r="UJM1674" s="37"/>
      <c r="UJN1674" s="37"/>
      <c r="UJO1674" s="37"/>
      <c r="UJP1674" s="36"/>
      <c r="UJQ1674" s="37"/>
      <c r="UJR1674" s="37"/>
      <c r="UJS1674" s="37"/>
      <c r="UJT1674" s="37"/>
      <c r="UJU1674" s="36"/>
      <c r="UJV1674" s="49"/>
      <c r="UJW1674" s="50"/>
      <c r="UJX1674" s="50"/>
      <c r="UJY1674" s="49"/>
      <c r="UJZ1674" s="50"/>
      <c r="UKA1674" s="50"/>
      <c r="UKB1674" s="129"/>
      <c r="UKC1674" s="121"/>
      <c r="UKD1674" s="16"/>
      <c r="UKE1674" s="145"/>
      <c r="UKF1674" s="121"/>
      <c r="UKG1674" s="43"/>
      <c r="UKH1674" s="90"/>
      <c r="UKI1674" s="90"/>
      <c r="UKJ1674" s="16"/>
      <c r="UKK1674" s="90"/>
      <c r="UKL1674" s="143"/>
      <c r="UKM1674" s="166"/>
      <c r="UKN1674" s="172"/>
      <c r="UKO1674" s="36"/>
      <c r="UKP1674" s="36"/>
      <c r="UKQ1674" s="36"/>
      <c r="UKR1674" s="37"/>
      <c r="UKS1674" s="37"/>
      <c r="UKT1674" s="37"/>
      <c r="UKU1674" s="37"/>
      <c r="UKV1674" s="37"/>
      <c r="UKW1674" s="37"/>
      <c r="UKX1674" s="36"/>
      <c r="UKY1674" s="37"/>
      <c r="UKZ1674" s="37"/>
      <c r="ULA1674" s="37"/>
      <c r="ULB1674" s="37"/>
      <c r="ULC1674" s="36"/>
      <c r="ULD1674" s="49"/>
      <c r="ULE1674" s="50"/>
      <c r="ULF1674" s="50"/>
      <c r="ULG1674" s="49"/>
      <c r="ULH1674" s="50"/>
      <c r="ULI1674" s="50"/>
      <c r="ULJ1674" s="129"/>
      <c r="ULK1674" s="121"/>
      <c r="ULL1674" s="16"/>
      <c r="ULM1674" s="145"/>
      <c r="ULN1674" s="121"/>
      <c r="ULO1674" s="43"/>
      <c r="ULP1674" s="90"/>
      <c r="ULQ1674" s="90"/>
      <c r="ULR1674" s="16"/>
      <c r="ULS1674" s="90"/>
      <c r="ULT1674" s="143"/>
      <c r="ULU1674" s="166"/>
      <c r="ULV1674" s="172"/>
      <c r="ULW1674" s="36"/>
      <c r="ULX1674" s="36"/>
      <c r="ULY1674" s="36"/>
      <c r="ULZ1674" s="37"/>
      <c r="UMA1674" s="37"/>
      <c r="UMB1674" s="37"/>
      <c r="UMC1674" s="37"/>
      <c r="UMD1674" s="37"/>
      <c r="UME1674" s="37"/>
      <c r="UMF1674" s="36"/>
      <c r="UMG1674" s="37"/>
      <c r="UMH1674" s="37"/>
      <c r="UMI1674" s="37"/>
      <c r="UMJ1674" s="37"/>
      <c r="UMK1674" s="36"/>
      <c r="UML1674" s="49"/>
      <c r="UMM1674" s="50"/>
      <c r="UMN1674" s="50"/>
      <c r="UMO1674" s="49"/>
      <c r="UMP1674" s="50"/>
      <c r="UMQ1674" s="50"/>
      <c r="UMR1674" s="129"/>
      <c r="UMS1674" s="121"/>
      <c r="UMT1674" s="16"/>
      <c r="UMU1674" s="145"/>
      <c r="UMV1674" s="121"/>
      <c r="UMW1674" s="43"/>
      <c r="UMX1674" s="90"/>
      <c r="UMY1674" s="90"/>
      <c r="UMZ1674" s="16"/>
      <c r="UNA1674" s="90"/>
      <c r="UNB1674" s="143"/>
      <c r="UNC1674" s="166"/>
      <c r="UND1674" s="172"/>
      <c r="UNE1674" s="36"/>
      <c r="UNF1674" s="36"/>
      <c r="UNG1674" s="36"/>
      <c r="UNH1674" s="37"/>
      <c r="UNI1674" s="37"/>
      <c r="UNJ1674" s="37"/>
      <c r="UNK1674" s="37"/>
      <c r="UNL1674" s="37"/>
      <c r="UNM1674" s="37"/>
      <c r="UNN1674" s="36"/>
      <c r="UNO1674" s="37"/>
      <c r="UNP1674" s="37"/>
      <c r="UNQ1674" s="37"/>
      <c r="UNR1674" s="37"/>
      <c r="UNS1674" s="36"/>
      <c r="UNT1674" s="49"/>
      <c r="UNU1674" s="50"/>
      <c r="UNV1674" s="50"/>
      <c r="UNW1674" s="49"/>
      <c r="UNX1674" s="50"/>
      <c r="UNY1674" s="50"/>
      <c r="UNZ1674" s="129"/>
      <c r="UOA1674" s="121"/>
      <c r="UOB1674" s="16"/>
      <c r="UOC1674" s="145"/>
      <c r="UOD1674" s="121"/>
      <c r="UOE1674" s="43"/>
      <c r="UOF1674" s="90"/>
      <c r="UOG1674" s="90"/>
      <c r="UOH1674" s="16"/>
      <c r="UOI1674" s="90"/>
      <c r="UOJ1674" s="143"/>
      <c r="UOK1674" s="166"/>
      <c r="UOL1674" s="172"/>
      <c r="UOM1674" s="36"/>
      <c r="UON1674" s="36"/>
      <c r="UOO1674" s="36"/>
      <c r="UOP1674" s="37"/>
      <c r="UOQ1674" s="37"/>
      <c r="UOR1674" s="37"/>
      <c r="UOS1674" s="37"/>
      <c r="UOT1674" s="37"/>
      <c r="UOU1674" s="37"/>
      <c r="UOV1674" s="36"/>
      <c r="UOW1674" s="37"/>
      <c r="UOX1674" s="37"/>
      <c r="UOY1674" s="37"/>
      <c r="UOZ1674" s="37"/>
      <c r="UPA1674" s="36"/>
      <c r="UPB1674" s="49"/>
      <c r="UPC1674" s="50"/>
      <c r="UPD1674" s="50"/>
      <c r="UPE1674" s="49"/>
      <c r="UPF1674" s="50"/>
      <c r="UPG1674" s="50"/>
      <c r="UPH1674" s="129"/>
      <c r="UPI1674" s="121"/>
      <c r="UPJ1674" s="16"/>
      <c r="UPK1674" s="145"/>
      <c r="UPL1674" s="121"/>
      <c r="UPM1674" s="43"/>
      <c r="UPN1674" s="90"/>
      <c r="UPO1674" s="90"/>
      <c r="UPP1674" s="16"/>
      <c r="UPQ1674" s="90"/>
      <c r="UPR1674" s="143"/>
      <c r="UPS1674" s="166"/>
      <c r="UPT1674" s="172"/>
      <c r="UPU1674" s="36"/>
      <c r="UPV1674" s="36"/>
      <c r="UPW1674" s="36"/>
      <c r="UPX1674" s="37"/>
      <c r="UPY1674" s="37"/>
      <c r="UPZ1674" s="37"/>
      <c r="UQA1674" s="37"/>
      <c r="UQB1674" s="37"/>
      <c r="UQC1674" s="37"/>
      <c r="UQD1674" s="36"/>
      <c r="UQE1674" s="37"/>
      <c r="UQF1674" s="37"/>
      <c r="UQG1674" s="37"/>
      <c r="UQH1674" s="37"/>
      <c r="UQI1674" s="36"/>
      <c r="UQJ1674" s="49"/>
      <c r="UQK1674" s="50"/>
      <c r="UQL1674" s="50"/>
      <c r="UQM1674" s="49"/>
      <c r="UQN1674" s="50"/>
      <c r="UQO1674" s="50"/>
      <c r="UQP1674" s="129"/>
      <c r="UQQ1674" s="121"/>
      <c r="UQR1674" s="16"/>
      <c r="UQS1674" s="145"/>
      <c r="UQT1674" s="121"/>
      <c r="UQU1674" s="43"/>
      <c r="UQV1674" s="90"/>
      <c r="UQW1674" s="90"/>
      <c r="UQX1674" s="16"/>
      <c r="UQY1674" s="90"/>
      <c r="UQZ1674" s="143"/>
      <c r="URA1674" s="166"/>
      <c r="URB1674" s="172"/>
      <c r="URC1674" s="36"/>
      <c r="URD1674" s="36"/>
      <c r="URE1674" s="36"/>
      <c r="URF1674" s="37"/>
      <c r="URG1674" s="37"/>
      <c r="URH1674" s="37"/>
      <c r="URI1674" s="37"/>
      <c r="URJ1674" s="37"/>
      <c r="URK1674" s="37"/>
      <c r="URL1674" s="36"/>
      <c r="URM1674" s="37"/>
      <c r="URN1674" s="37"/>
      <c r="URO1674" s="37"/>
      <c r="URP1674" s="37"/>
      <c r="URQ1674" s="36"/>
      <c r="URR1674" s="49"/>
      <c r="URS1674" s="50"/>
      <c r="URT1674" s="50"/>
      <c r="URU1674" s="49"/>
      <c r="URV1674" s="50"/>
      <c r="URW1674" s="50"/>
      <c r="URX1674" s="129"/>
      <c r="URY1674" s="121"/>
      <c r="URZ1674" s="16"/>
      <c r="USA1674" s="145"/>
      <c r="USB1674" s="121"/>
      <c r="USC1674" s="43"/>
      <c r="USD1674" s="90"/>
      <c r="USE1674" s="90"/>
      <c r="USF1674" s="16"/>
      <c r="USG1674" s="90"/>
      <c r="USH1674" s="143"/>
      <c r="USI1674" s="166"/>
      <c r="USJ1674" s="172"/>
      <c r="USK1674" s="36"/>
      <c r="USL1674" s="36"/>
      <c r="USM1674" s="36"/>
      <c r="USN1674" s="37"/>
      <c r="USO1674" s="37"/>
      <c r="USP1674" s="37"/>
      <c r="USQ1674" s="37"/>
      <c r="USR1674" s="37"/>
      <c r="USS1674" s="37"/>
      <c r="UST1674" s="36"/>
      <c r="USU1674" s="37"/>
      <c r="USV1674" s="37"/>
      <c r="USW1674" s="37"/>
      <c r="USX1674" s="37"/>
      <c r="USY1674" s="36"/>
      <c r="USZ1674" s="49"/>
      <c r="UTA1674" s="50"/>
      <c r="UTB1674" s="50"/>
      <c r="UTC1674" s="49"/>
      <c r="UTD1674" s="50"/>
      <c r="UTE1674" s="50"/>
      <c r="UTF1674" s="129"/>
      <c r="UTG1674" s="121"/>
      <c r="UTH1674" s="16"/>
      <c r="UTI1674" s="145"/>
      <c r="UTJ1674" s="121"/>
      <c r="UTK1674" s="43"/>
      <c r="UTL1674" s="90"/>
      <c r="UTM1674" s="90"/>
      <c r="UTN1674" s="16"/>
      <c r="UTO1674" s="90"/>
      <c r="UTP1674" s="143"/>
      <c r="UTQ1674" s="166"/>
      <c r="UTR1674" s="172"/>
      <c r="UTS1674" s="36"/>
      <c r="UTT1674" s="36"/>
      <c r="UTU1674" s="36"/>
      <c r="UTV1674" s="37"/>
      <c r="UTW1674" s="37"/>
      <c r="UTX1674" s="37"/>
      <c r="UTY1674" s="37"/>
      <c r="UTZ1674" s="37"/>
      <c r="UUA1674" s="37"/>
      <c r="UUB1674" s="36"/>
      <c r="UUC1674" s="37"/>
      <c r="UUD1674" s="37"/>
      <c r="UUE1674" s="37"/>
      <c r="UUF1674" s="37"/>
      <c r="UUG1674" s="36"/>
      <c r="UUH1674" s="49"/>
      <c r="UUI1674" s="50"/>
      <c r="UUJ1674" s="50"/>
      <c r="UUK1674" s="49"/>
      <c r="UUL1674" s="50"/>
      <c r="UUM1674" s="50"/>
      <c r="UUN1674" s="129"/>
      <c r="UUO1674" s="121"/>
      <c r="UUP1674" s="16"/>
      <c r="UUQ1674" s="145"/>
      <c r="UUR1674" s="121"/>
      <c r="UUS1674" s="43"/>
      <c r="UUT1674" s="90"/>
      <c r="UUU1674" s="90"/>
      <c r="UUV1674" s="16"/>
      <c r="UUW1674" s="90"/>
      <c r="UUX1674" s="143"/>
      <c r="UUY1674" s="166"/>
      <c r="UUZ1674" s="172"/>
      <c r="UVA1674" s="36"/>
      <c r="UVB1674" s="36"/>
      <c r="UVC1674" s="36"/>
      <c r="UVD1674" s="37"/>
      <c r="UVE1674" s="37"/>
      <c r="UVF1674" s="37"/>
      <c r="UVG1674" s="37"/>
      <c r="UVH1674" s="37"/>
      <c r="UVI1674" s="37"/>
      <c r="UVJ1674" s="36"/>
      <c r="UVK1674" s="37"/>
      <c r="UVL1674" s="37"/>
      <c r="UVM1674" s="37"/>
      <c r="UVN1674" s="37"/>
      <c r="UVO1674" s="36"/>
      <c r="UVP1674" s="49"/>
      <c r="UVQ1674" s="50"/>
      <c r="UVR1674" s="50"/>
      <c r="UVS1674" s="49"/>
      <c r="UVT1674" s="50"/>
      <c r="UVU1674" s="50"/>
      <c r="UVV1674" s="129"/>
      <c r="UVW1674" s="121"/>
      <c r="UVX1674" s="16"/>
      <c r="UVY1674" s="145"/>
      <c r="UVZ1674" s="121"/>
      <c r="UWA1674" s="43"/>
      <c r="UWB1674" s="90"/>
      <c r="UWC1674" s="90"/>
      <c r="UWD1674" s="16"/>
      <c r="UWE1674" s="90"/>
      <c r="UWF1674" s="143"/>
      <c r="UWG1674" s="166"/>
      <c r="UWH1674" s="172"/>
      <c r="UWI1674" s="36"/>
      <c r="UWJ1674" s="36"/>
      <c r="UWK1674" s="36"/>
      <c r="UWL1674" s="37"/>
      <c r="UWM1674" s="37"/>
      <c r="UWN1674" s="37"/>
      <c r="UWO1674" s="37"/>
      <c r="UWP1674" s="37"/>
      <c r="UWQ1674" s="37"/>
      <c r="UWR1674" s="36"/>
      <c r="UWS1674" s="37"/>
      <c r="UWT1674" s="37"/>
      <c r="UWU1674" s="37"/>
      <c r="UWV1674" s="37"/>
      <c r="UWW1674" s="36"/>
      <c r="UWX1674" s="49"/>
      <c r="UWY1674" s="50"/>
      <c r="UWZ1674" s="50"/>
      <c r="UXA1674" s="49"/>
      <c r="UXB1674" s="50"/>
      <c r="UXC1674" s="50"/>
      <c r="UXD1674" s="129"/>
      <c r="UXE1674" s="121"/>
      <c r="UXF1674" s="16"/>
      <c r="UXG1674" s="145"/>
      <c r="UXH1674" s="121"/>
      <c r="UXI1674" s="43"/>
      <c r="UXJ1674" s="90"/>
      <c r="UXK1674" s="90"/>
      <c r="UXL1674" s="16"/>
      <c r="UXM1674" s="90"/>
      <c r="UXN1674" s="143"/>
      <c r="UXO1674" s="166"/>
      <c r="UXP1674" s="172"/>
      <c r="UXQ1674" s="36"/>
      <c r="UXR1674" s="36"/>
      <c r="UXS1674" s="36"/>
      <c r="UXT1674" s="37"/>
      <c r="UXU1674" s="37"/>
      <c r="UXV1674" s="37"/>
      <c r="UXW1674" s="37"/>
      <c r="UXX1674" s="37"/>
      <c r="UXY1674" s="37"/>
      <c r="UXZ1674" s="36"/>
      <c r="UYA1674" s="37"/>
      <c r="UYB1674" s="37"/>
      <c r="UYC1674" s="37"/>
      <c r="UYD1674" s="37"/>
      <c r="UYE1674" s="36"/>
      <c r="UYF1674" s="49"/>
      <c r="UYG1674" s="50"/>
      <c r="UYH1674" s="50"/>
      <c r="UYI1674" s="49"/>
      <c r="UYJ1674" s="50"/>
      <c r="UYK1674" s="50"/>
      <c r="UYL1674" s="129"/>
      <c r="UYM1674" s="121"/>
      <c r="UYN1674" s="16"/>
      <c r="UYO1674" s="145"/>
      <c r="UYP1674" s="121"/>
      <c r="UYQ1674" s="43"/>
      <c r="UYR1674" s="90"/>
      <c r="UYS1674" s="90"/>
      <c r="UYT1674" s="16"/>
      <c r="UYU1674" s="90"/>
      <c r="UYV1674" s="143"/>
      <c r="UYW1674" s="166"/>
      <c r="UYX1674" s="172"/>
      <c r="UYY1674" s="36"/>
      <c r="UYZ1674" s="36"/>
      <c r="UZA1674" s="36"/>
      <c r="UZB1674" s="37"/>
      <c r="UZC1674" s="37"/>
      <c r="UZD1674" s="37"/>
      <c r="UZE1674" s="37"/>
      <c r="UZF1674" s="37"/>
      <c r="UZG1674" s="37"/>
      <c r="UZH1674" s="36"/>
      <c r="UZI1674" s="37"/>
      <c r="UZJ1674" s="37"/>
      <c r="UZK1674" s="37"/>
      <c r="UZL1674" s="37"/>
      <c r="UZM1674" s="36"/>
      <c r="UZN1674" s="49"/>
      <c r="UZO1674" s="50"/>
      <c r="UZP1674" s="50"/>
      <c r="UZQ1674" s="49"/>
      <c r="UZR1674" s="50"/>
      <c r="UZS1674" s="50"/>
      <c r="UZT1674" s="129"/>
      <c r="UZU1674" s="121"/>
      <c r="UZV1674" s="16"/>
      <c r="UZW1674" s="145"/>
      <c r="UZX1674" s="121"/>
      <c r="UZY1674" s="43"/>
      <c r="UZZ1674" s="90"/>
      <c r="VAA1674" s="90"/>
      <c r="VAB1674" s="16"/>
      <c r="VAC1674" s="90"/>
      <c r="VAD1674" s="143"/>
      <c r="VAE1674" s="166"/>
      <c r="VAF1674" s="172"/>
      <c r="VAG1674" s="36"/>
      <c r="VAH1674" s="36"/>
      <c r="VAI1674" s="36"/>
      <c r="VAJ1674" s="37"/>
      <c r="VAK1674" s="37"/>
      <c r="VAL1674" s="37"/>
      <c r="VAM1674" s="37"/>
      <c r="VAN1674" s="37"/>
      <c r="VAO1674" s="37"/>
      <c r="VAP1674" s="36"/>
      <c r="VAQ1674" s="37"/>
      <c r="VAR1674" s="37"/>
      <c r="VAS1674" s="37"/>
      <c r="VAT1674" s="37"/>
      <c r="VAU1674" s="36"/>
      <c r="VAV1674" s="49"/>
      <c r="VAW1674" s="50"/>
      <c r="VAX1674" s="50"/>
      <c r="VAY1674" s="49"/>
      <c r="VAZ1674" s="50"/>
      <c r="VBA1674" s="50"/>
      <c r="VBB1674" s="129"/>
      <c r="VBC1674" s="121"/>
      <c r="VBD1674" s="16"/>
      <c r="VBE1674" s="145"/>
      <c r="VBF1674" s="121"/>
      <c r="VBG1674" s="43"/>
      <c r="VBH1674" s="90"/>
      <c r="VBI1674" s="90"/>
      <c r="VBJ1674" s="16"/>
      <c r="VBK1674" s="90"/>
      <c r="VBL1674" s="143"/>
      <c r="VBM1674" s="166"/>
      <c r="VBN1674" s="172"/>
      <c r="VBO1674" s="36"/>
      <c r="VBP1674" s="36"/>
      <c r="VBQ1674" s="36"/>
      <c r="VBR1674" s="37"/>
      <c r="VBS1674" s="37"/>
      <c r="VBT1674" s="37"/>
      <c r="VBU1674" s="37"/>
      <c r="VBV1674" s="37"/>
      <c r="VBW1674" s="37"/>
      <c r="VBX1674" s="36"/>
      <c r="VBY1674" s="37"/>
      <c r="VBZ1674" s="37"/>
      <c r="VCA1674" s="37"/>
      <c r="VCB1674" s="37"/>
      <c r="VCC1674" s="36"/>
      <c r="VCD1674" s="49"/>
      <c r="VCE1674" s="50"/>
      <c r="VCF1674" s="50"/>
      <c r="VCG1674" s="49"/>
      <c r="VCH1674" s="50"/>
      <c r="VCI1674" s="50"/>
      <c r="VCJ1674" s="129"/>
      <c r="VCK1674" s="121"/>
      <c r="VCL1674" s="16"/>
      <c r="VCM1674" s="145"/>
      <c r="VCN1674" s="121"/>
      <c r="VCO1674" s="43"/>
      <c r="VCP1674" s="90"/>
      <c r="VCQ1674" s="90"/>
      <c r="VCR1674" s="16"/>
      <c r="VCS1674" s="90"/>
      <c r="VCT1674" s="143"/>
      <c r="VCU1674" s="166"/>
      <c r="VCV1674" s="172"/>
      <c r="VCW1674" s="36"/>
      <c r="VCX1674" s="36"/>
      <c r="VCY1674" s="36"/>
      <c r="VCZ1674" s="37"/>
      <c r="VDA1674" s="37"/>
      <c r="VDB1674" s="37"/>
      <c r="VDC1674" s="37"/>
      <c r="VDD1674" s="37"/>
      <c r="VDE1674" s="37"/>
      <c r="VDF1674" s="36"/>
      <c r="VDG1674" s="37"/>
      <c r="VDH1674" s="37"/>
      <c r="VDI1674" s="37"/>
      <c r="VDJ1674" s="37"/>
      <c r="VDK1674" s="36"/>
      <c r="VDL1674" s="49"/>
      <c r="VDM1674" s="50"/>
      <c r="VDN1674" s="50"/>
      <c r="VDO1674" s="49"/>
      <c r="VDP1674" s="50"/>
      <c r="VDQ1674" s="50"/>
      <c r="VDR1674" s="129"/>
      <c r="VDS1674" s="121"/>
      <c r="VDT1674" s="16"/>
      <c r="VDU1674" s="145"/>
      <c r="VDV1674" s="121"/>
      <c r="VDW1674" s="43"/>
      <c r="VDX1674" s="90"/>
      <c r="VDY1674" s="90"/>
      <c r="VDZ1674" s="16"/>
      <c r="VEA1674" s="90"/>
      <c r="VEB1674" s="143"/>
      <c r="VEC1674" s="166"/>
      <c r="VED1674" s="172"/>
      <c r="VEE1674" s="36"/>
      <c r="VEF1674" s="36"/>
      <c r="VEG1674" s="36"/>
      <c r="VEH1674" s="37"/>
      <c r="VEI1674" s="37"/>
      <c r="VEJ1674" s="37"/>
      <c r="VEK1674" s="37"/>
      <c r="VEL1674" s="37"/>
      <c r="VEM1674" s="37"/>
      <c r="VEN1674" s="36"/>
      <c r="VEO1674" s="37"/>
      <c r="VEP1674" s="37"/>
      <c r="VEQ1674" s="37"/>
      <c r="VER1674" s="37"/>
      <c r="VES1674" s="36"/>
      <c r="VET1674" s="49"/>
      <c r="VEU1674" s="50"/>
      <c r="VEV1674" s="50"/>
      <c r="VEW1674" s="49"/>
      <c r="VEX1674" s="50"/>
      <c r="VEY1674" s="50"/>
      <c r="VEZ1674" s="129"/>
      <c r="VFA1674" s="121"/>
      <c r="VFB1674" s="16"/>
      <c r="VFC1674" s="145"/>
      <c r="VFD1674" s="121"/>
      <c r="VFE1674" s="43"/>
      <c r="VFF1674" s="90"/>
      <c r="VFG1674" s="90"/>
      <c r="VFH1674" s="16"/>
      <c r="VFI1674" s="90"/>
      <c r="VFJ1674" s="143"/>
      <c r="VFK1674" s="166"/>
      <c r="VFL1674" s="172"/>
      <c r="VFM1674" s="36"/>
      <c r="VFN1674" s="36"/>
      <c r="VFO1674" s="36"/>
      <c r="VFP1674" s="37"/>
      <c r="VFQ1674" s="37"/>
      <c r="VFR1674" s="37"/>
      <c r="VFS1674" s="37"/>
      <c r="VFT1674" s="37"/>
      <c r="VFU1674" s="37"/>
      <c r="VFV1674" s="36"/>
      <c r="VFW1674" s="37"/>
      <c r="VFX1674" s="37"/>
      <c r="VFY1674" s="37"/>
      <c r="VFZ1674" s="37"/>
      <c r="VGA1674" s="36"/>
      <c r="VGB1674" s="49"/>
      <c r="VGC1674" s="50"/>
      <c r="VGD1674" s="50"/>
      <c r="VGE1674" s="49"/>
      <c r="VGF1674" s="50"/>
      <c r="VGG1674" s="50"/>
      <c r="VGH1674" s="129"/>
      <c r="VGI1674" s="121"/>
      <c r="VGJ1674" s="16"/>
      <c r="VGK1674" s="145"/>
      <c r="VGL1674" s="121"/>
      <c r="VGM1674" s="43"/>
      <c r="VGN1674" s="90"/>
      <c r="VGO1674" s="90"/>
      <c r="VGP1674" s="16"/>
      <c r="VGQ1674" s="90"/>
      <c r="VGR1674" s="143"/>
      <c r="VGS1674" s="166"/>
      <c r="VGT1674" s="172"/>
      <c r="VGU1674" s="36"/>
      <c r="VGV1674" s="36"/>
      <c r="VGW1674" s="36"/>
      <c r="VGX1674" s="37"/>
      <c r="VGY1674" s="37"/>
      <c r="VGZ1674" s="37"/>
      <c r="VHA1674" s="37"/>
      <c r="VHB1674" s="37"/>
      <c r="VHC1674" s="37"/>
      <c r="VHD1674" s="36"/>
      <c r="VHE1674" s="37"/>
      <c r="VHF1674" s="37"/>
      <c r="VHG1674" s="37"/>
      <c r="VHH1674" s="37"/>
      <c r="VHI1674" s="36"/>
      <c r="VHJ1674" s="49"/>
      <c r="VHK1674" s="50"/>
      <c r="VHL1674" s="50"/>
      <c r="VHM1674" s="49"/>
      <c r="VHN1674" s="50"/>
      <c r="VHO1674" s="50"/>
      <c r="VHP1674" s="129"/>
      <c r="VHQ1674" s="121"/>
      <c r="VHR1674" s="16"/>
      <c r="VHS1674" s="145"/>
      <c r="VHT1674" s="121"/>
      <c r="VHU1674" s="43"/>
      <c r="VHV1674" s="90"/>
      <c r="VHW1674" s="90"/>
      <c r="VHX1674" s="16"/>
      <c r="VHY1674" s="90"/>
      <c r="VHZ1674" s="143"/>
      <c r="VIA1674" s="166"/>
      <c r="VIB1674" s="172"/>
      <c r="VIC1674" s="36"/>
      <c r="VID1674" s="36"/>
      <c r="VIE1674" s="36"/>
      <c r="VIF1674" s="37"/>
      <c r="VIG1674" s="37"/>
      <c r="VIH1674" s="37"/>
      <c r="VII1674" s="37"/>
      <c r="VIJ1674" s="37"/>
      <c r="VIK1674" s="37"/>
      <c r="VIL1674" s="36"/>
      <c r="VIM1674" s="37"/>
      <c r="VIN1674" s="37"/>
      <c r="VIO1674" s="37"/>
      <c r="VIP1674" s="37"/>
      <c r="VIQ1674" s="36"/>
      <c r="VIR1674" s="49"/>
      <c r="VIS1674" s="50"/>
      <c r="VIT1674" s="50"/>
      <c r="VIU1674" s="49"/>
      <c r="VIV1674" s="50"/>
      <c r="VIW1674" s="50"/>
      <c r="VIX1674" s="129"/>
      <c r="VIY1674" s="121"/>
      <c r="VIZ1674" s="16"/>
      <c r="VJA1674" s="145"/>
      <c r="VJB1674" s="121"/>
      <c r="VJC1674" s="43"/>
      <c r="VJD1674" s="90"/>
      <c r="VJE1674" s="90"/>
      <c r="VJF1674" s="16"/>
      <c r="VJG1674" s="90"/>
      <c r="VJH1674" s="143"/>
      <c r="VJI1674" s="166"/>
      <c r="VJJ1674" s="172"/>
      <c r="VJK1674" s="36"/>
      <c r="VJL1674" s="36"/>
      <c r="VJM1674" s="36"/>
      <c r="VJN1674" s="37"/>
      <c r="VJO1674" s="37"/>
      <c r="VJP1674" s="37"/>
      <c r="VJQ1674" s="37"/>
      <c r="VJR1674" s="37"/>
      <c r="VJS1674" s="37"/>
      <c r="VJT1674" s="36"/>
      <c r="VJU1674" s="37"/>
      <c r="VJV1674" s="37"/>
      <c r="VJW1674" s="37"/>
      <c r="VJX1674" s="37"/>
      <c r="VJY1674" s="36"/>
      <c r="VJZ1674" s="49"/>
      <c r="VKA1674" s="50"/>
      <c r="VKB1674" s="50"/>
      <c r="VKC1674" s="49"/>
      <c r="VKD1674" s="50"/>
      <c r="VKE1674" s="50"/>
      <c r="VKF1674" s="129"/>
      <c r="VKG1674" s="121"/>
      <c r="VKH1674" s="16"/>
      <c r="VKI1674" s="145"/>
      <c r="VKJ1674" s="121"/>
      <c r="VKK1674" s="43"/>
      <c r="VKL1674" s="90"/>
      <c r="VKM1674" s="90"/>
      <c r="VKN1674" s="16"/>
      <c r="VKO1674" s="90"/>
      <c r="VKP1674" s="143"/>
      <c r="VKQ1674" s="166"/>
      <c r="VKR1674" s="172"/>
      <c r="VKS1674" s="36"/>
      <c r="VKT1674" s="36"/>
      <c r="VKU1674" s="36"/>
      <c r="VKV1674" s="37"/>
      <c r="VKW1674" s="37"/>
      <c r="VKX1674" s="37"/>
      <c r="VKY1674" s="37"/>
      <c r="VKZ1674" s="37"/>
      <c r="VLA1674" s="37"/>
      <c r="VLB1674" s="36"/>
      <c r="VLC1674" s="37"/>
      <c r="VLD1674" s="37"/>
      <c r="VLE1674" s="37"/>
      <c r="VLF1674" s="37"/>
      <c r="VLG1674" s="36"/>
      <c r="VLH1674" s="49"/>
      <c r="VLI1674" s="50"/>
      <c r="VLJ1674" s="50"/>
      <c r="VLK1674" s="49"/>
      <c r="VLL1674" s="50"/>
      <c r="VLM1674" s="50"/>
      <c r="VLN1674" s="129"/>
      <c r="VLO1674" s="121"/>
      <c r="VLP1674" s="16"/>
      <c r="VLQ1674" s="145"/>
      <c r="VLR1674" s="121"/>
      <c r="VLS1674" s="43"/>
      <c r="VLT1674" s="90"/>
      <c r="VLU1674" s="90"/>
      <c r="VLV1674" s="16"/>
      <c r="VLW1674" s="90"/>
      <c r="VLX1674" s="143"/>
      <c r="VLY1674" s="166"/>
      <c r="VLZ1674" s="172"/>
      <c r="VMA1674" s="36"/>
      <c r="VMB1674" s="36"/>
      <c r="VMC1674" s="36"/>
      <c r="VMD1674" s="37"/>
      <c r="VME1674" s="37"/>
      <c r="VMF1674" s="37"/>
      <c r="VMG1674" s="37"/>
      <c r="VMH1674" s="37"/>
      <c r="VMI1674" s="37"/>
      <c r="VMJ1674" s="36"/>
      <c r="VMK1674" s="37"/>
      <c r="VML1674" s="37"/>
      <c r="VMM1674" s="37"/>
      <c r="VMN1674" s="37"/>
      <c r="VMO1674" s="36"/>
      <c r="VMP1674" s="49"/>
      <c r="VMQ1674" s="50"/>
      <c r="VMR1674" s="50"/>
      <c r="VMS1674" s="49"/>
      <c r="VMT1674" s="50"/>
      <c r="VMU1674" s="50"/>
      <c r="VMV1674" s="129"/>
      <c r="VMW1674" s="121"/>
      <c r="VMX1674" s="16"/>
      <c r="VMY1674" s="145"/>
      <c r="VMZ1674" s="121"/>
      <c r="VNA1674" s="43"/>
      <c r="VNB1674" s="90"/>
      <c r="VNC1674" s="90"/>
      <c r="VND1674" s="16"/>
      <c r="VNE1674" s="90"/>
      <c r="VNF1674" s="143"/>
      <c r="VNG1674" s="166"/>
      <c r="VNH1674" s="172"/>
      <c r="VNI1674" s="36"/>
      <c r="VNJ1674" s="36"/>
      <c r="VNK1674" s="36"/>
      <c r="VNL1674" s="37"/>
      <c r="VNM1674" s="37"/>
      <c r="VNN1674" s="37"/>
      <c r="VNO1674" s="37"/>
      <c r="VNP1674" s="37"/>
      <c r="VNQ1674" s="37"/>
      <c r="VNR1674" s="36"/>
      <c r="VNS1674" s="37"/>
      <c r="VNT1674" s="37"/>
      <c r="VNU1674" s="37"/>
      <c r="VNV1674" s="37"/>
      <c r="VNW1674" s="36"/>
      <c r="VNX1674" s="49"/>
      <c r="VNY1674" s="50"/>
      <c r="VNZ1674" s="50"/>
      <c r="VOA1674" s="49"/>
      <c r="VOB1674" s="50"/>
      <c r="VOC1674" s="50"/>
      <c r="VOD1674" s="129"/>
      <c r="VOE1674" s="121"/>
      <c r="VOF1674" s="16"/>
      <c r="VOG1674" s="145"/>
      <c r="VOH1674" s="121"/>
      <c r="VOI1674" s="43"/>
      <c r="VOJ1674" s="90"/>
      <c r="VOK1674" s="90"/>
      <c r="VOL1674" s="16"/>
      <c r="VOM1674" s="90"/>
      <c r="VON1674" s="143"/>
      <c r="VOO1674" s="166"/>
      <c r="VOP1674" s="172"/>
      <c r="VOQ1674" s="36"/>
      <c r="VOR1674" s="36"/>
      <c r="VOS1674" s="36"/>
      <c r="VOT1674" s="37"/>
      <c r="VOU1674" s="37"/>
      <c r="VOV1674" s="37"/>
      <c r="VOW1674" s="37"/>
      <c r="VOX1674" s="37"/>
      <c r="VOY1674" s="37"/>
      <c r="VOZ1674" s="36"/>
      <c r="VPA1674" s="37"/>
      <c r="VPB1674" s="37"/>
      <c r="VPC1674" s="37"/>
      <c r="VPD1674" s="37"/>
      <c r="VPE1674" s="36"/>
      <c r="VPF1674" s="49"/>
      <c r="VPG1674" s="50"/>
      <c r="VPH1674" s="50"/>
      <c r="VPI1674" s="49"/>
      <c r="VPJ1674" s="50"/>
      <c r="VPK1674" s="50"/>
      <c r="VPL1674" s="129"/>
      <c r="VPM1674" s="121"/>
      <c r="VPN1674" s="16"/>
      <c r="VPO1674" s="145"/>
      <c r="VPP1674" s="121"/>
      <c r="VPQ1674" s="43"/>
      <c r="VPR1674" s="90"/>
      <c r="VPS1674" s="90"/>
      <c r="VPT1674" s="16"/>
      <c r="VPU1674" s="90"/>
      <c r="VPV1674" s="143"/>
      <c r="VPW1674" s="166"/>
      <c r="VPX1674" s="172"/>
      <c r="VPY1674" s="36"/>
      <c r="VPZ1674" s="36"/>
      <c r="VQA1674" s="36"/>
      <c r="VQB1674" s="37"/>
      <c r="VQC1674" s="37"/>
      <c r="VQD1674" s="37"/>
      <c r="VQE1674" s="37"/>
      <c r="VQF1674" s="37"/>
      <c r="VQG1674" s="37"/>
      <c r="VQH1674" s="36"/>
      <c r="VQI1674" s="37"/>
      <c r="VQJ1674" s="37"/>
      <c r="VQK1674" s="37"/>
      <c r="VQL1674" s="37"/>
      <c r="VQM1674" s="36"/>
      <c r="VQN1674" s="49"/>
      <c r="VQO1674" s="50"/>
      <c r="VQP1674" s="50"/>
      <c r="VQQ1674" s="49"/>
      <c r="VQR1674" s="50"/>
      <c r="VQS1674" s="50"/>
      <c r="VQT1674" s="129"/>
      <c r="VQU1674" s="121"/>
      <c r="VQV1674" s="16"/>
      <c r="VQW1674" s="145"/>
      <c r="VQX1674" s="121"/>
      <c r="VQY1674" s="43"/>
      <c r="VQZ1674" s="90"/>
      <c r="VRA1674" s="90"/>
      <c r="VRB1674" s="16"/>
      <c r="VRC1674" s="90"/>
      <c r="VRD1674" s="143"/>
      <c r="VRE1674" s="166"/>
      <c r="VRF1674" s="172"/>
      <c r="VRG1674" s="36"/>
      <c r="VRH1674" s="36"/>
      <c r="VRI1674" s="36"/>
      <c r="VRJ1674" s="37"/>
      <c r="VRK1674" s="37"/>
      <c r="VRL1674" s="37"/>
      <c r="VRM1674" s="37"/>
      <c r="VRN1674" s="37"/>
      <c r="VRO1674" s="37"/>
      <c r="VRP1674" s="36"/>
      <c r="VRQ1674" s="37"/>
      <c r="VRR1674" s="37"/>
      <c r="VRS1674" s="37"/>
      <c r="VRT1674" s="37"/>
      <c r="VRU1674" s="36"/>
      <c r="VRV1674" s="49"/>
      <c r="VRW1674" s="50"/>
      <c r="VRX1674" s="50"/>
      <c r="VRY1674" s="49"/>
      <c r="VRZ1674" s="50"/>
      <c r="VSA1674" s="50"/>
      <c r="VSB1674" s="129"/>
      <c r="VSC1674" s="121"/>
      <c r="VSD1674" s="16"/>
      <c r="VSE1674" s="145"/>
      <c r="VSF1674" s="121"/>
      <c r="VSG1674" s="43"/>
      <c r="VSH1674" s="90"/>
      <c r="VSI1674" s="90"/>
      <c r="VSJ1674" s="16"/>
      <c r="VSK1674" s="90"/>
      <c r="VSL1674" s="143"/>
      <c r="VSM1674" s="166"/>
      <c r="VSN1674" s="172"/>
      <c r="VSO1674" s="36"/>
      <c r="VSP1674" s="36"/>
      <c r="VSQ1674" s="36"/>
      <c r="VSR1674" s="37"/>
      <c r="VSS1674" s="37"/>
      <c r="VST1674" s="37"/>
      <c r="VSU1674" s="37"/>
      <c r="VSV1674" s="37"/>
      <c r="VSW1674" s="37"/>
      <c r="VSX1674" s="36"/>
      <c r="VSY1674" s="37"/>
      <c r="VSZ1674" s="37"/>
      <c r="VTA1674" s="37"/>
      <c r="VTB1674" s="37"/>
      <c r="VTC1674" s="36"/>
      <c r="VTD1674" s="49"/>
      <c r="VTE1674" s="50"/>
      <c r="VTF1674" s="50"/>
      <c r="VTG1674" s="49"/>
      <c r="VTH1674" s="50"/>
      <c r="VTI1674" s="50"/>
      <c r="VTJ1674" s="129"/>
      <c r="VTK1674" s="121"/>
      <c r="VTL1674" s="16"/>
      <c r="VTM1674" s="145"/>
      <c r="VTN1674" s="121"/>
      <c r="VTO1674" s="43"/>
      <c r="VTP1674" s="90"/>
      <c r="VTQ1674" s="90"/>
      <c r="VTR1674" s="16"/>
      <c r="VTS1674" s="90"/>
      <c r="VTT1674" s="143"/>
      <c r="VTU1674" s="166"/>
      <c r="VTV1674" s="172"/>
      <c r="VTW1674" s="36"/>
      <c r="VTX1674" s="36"/>
      <c r="VTY1674" s="36"/>
      <c r="VTZ1674" s="37"/>
      <c r="VUA1674" s="37"/>
      <c r="VUB1674" s="37"/>
      <c r="VUC1674" s="37"/>
      <c r="VUD1674" s="37"/>
      <c r="VUE1674" s="37"/>
      <c r="VUF1674" s="36"/>
      <c r="VUG1674" s="37"/>
      <c r="VUH1674" s="37"/>
      <c r="VUI1674" s="37"/>
      <c r="VUJ1674" s="37"/>
      <c r="VUK1674" s="36"/>
      <c r="VUL1674" s="49"/>
      <c r="VUM1674" s="50"/>
      <c r="VUN1674" s="50"/>
      <c r="VUO1674" s="49"/>
      <c r="VUP1674" s="50"/>
      <c r="VUQ1674" s="50"/>
      <c r="VUR1674" s="129"/>
      <c r="VUS1674" s="121"/>
      <c r="VUT1674" s="16"/>
      <c r="VUU1674" s="145"/>
      <c r="VUV1674" s="121"/>
      <c r="VUW1674" s="43"/>
      <c r="VUX1674" s="90"/>
      <c r="VUY1674" s="90"/>
      <c r="VUZ1674" s="16"/>
      <c r="VVA1674" s="90"/>
      <c r="VVB1674" s="143"/>
      <c r="VVC1674" s="166"/>
      <c r="VVD1674" s="172"/>
      <c r="VVE1674" s="36"/>
      <c r="VVF1674" s="36"/>
      <c r="VVG1674" s="36"/>
      <c r="VVH1674" s="37"/>
      <c r="VVI1674" s="37"/>
      <c r="VVJ1674" s="37"/>
      <c r="VVK1674" s="37"/>
      <c r="VVL1674" s="37"/>
      <c r="VVM1674" s="37"/>
      <c r="VVN1674" s="36"/>
      <c r="VVO1674" s="37"/>
      <c r="VVP1674" s="37"/>
      <c r="VVQ1674" s="37"/>
      <c r="VVR1674" s="37"/>
      <c r="VVS1674" s="36"/>
      <c r="VVT1674" s="49"/>
      <c r="VVU1674" s="50"/>
      <c r="VVV1674" s="50"/>
      <c r="VVW1674" s="49"/>
      <c r="VVX1674" s="50"/>
      <c r="VVY1674" s="50"/>
      <c r="VVZ1674" s="129"/>
      <c r="VWA1674" s="121"/>
      <c r="VWB1674" s="16"/>
      <c r="VWC1674" s="145"/>
      <c r="VWD1674" s="121"/>
      <c r="VWE1674" s="43"/>
      <c r="VWF1674" s="90"/>
      <c r="VWG1674" s="90"/>
      <c r="VWH1674" s="16"/>
      <c r="VWI1674" s="90"/>
      <c r="VWJ1674" s="143"/>
      <c r="VWK1674" s="166"/>
      <c r="VWL1674" s="172"/>
      <c r="VWM1674" s="36"/>
      <c r="VWN1674" s="36"/>
      <c r="VWO1674" s="36"/>
      <c r="VWP1674" s="37"/>
      <c r="VWQ1674" s="37"/>
      <c r="VWR1674" s="37"/>
      <c r="VWS1674" s="37"/>
      <c r="VWT1674" s="37"/>
      <c r="VWU1674" s="37"/>
      <c r="VWV1674" s="36"/>
      <c r="VWW1674" s="37"/>
      <c r="VWX1674" s="37"/>
      <c r="VWY1674" s="37"/>
      <c r="VWZ1674" s="37"/>
      <c r="VXA1674" s="36"/>
      <c r="VXB1674" s="49"/>
      <c r="VXC1674" s="50"/>
      <c r="VXD1674" s="50"/>
      <c r="VXE1674" s="49"/>
      <c r="VXF1674" s="50"/>
      <c r="VXG1674" s="50"/>
      <c r="VXH1674" s="129"/>
      <c r="VXI1674" s="121"/>
      <c r="VXJ1674" s="16"/>
      <c r="VXK1674" s="145"/>
      <c r="VXL1674" s="121"/>
      <c r="VXM1674" s="43"/>
      <c r="VXN1674" s="90"/>
      <c r="VXO1674" s="90"/>
      <c r="VXP1674" s="16"/>
      <c r="VXQ1674" s="90"/>
      <c r="VXR1674" s="143"/>
      <c r="VXS1674" s="166"/>
      <c r="VXT1674" s="172"/>
      <c r="VXU1674" s="36"/>
      <c r="VXV1674" s="36"/>
      <c r="VXW1674" s="36"/>
      <c r="VXX1674" s="37"/>
      <c r="VXY1674" s="37"/>
      <c r="VXZ1674" s="37"/>
      <c r="VYA1674" s="37"/>
      <c r="VYB1674" s="37"/>
      <c r="VYC1674" s="37"/>
      <c r="VYD1674" s="36"/>
      <c r="VYE1674" s="37"/>
      <c r="VYF1674" s="37"/>
      <c r="VYG1674" s="37"/>
      <c r="VYH1674" s="37"/>
      <c r="VYI1674" s="36"/>
      <c r="VYJ1674" s="49"/>
      <c r="VYK1674" s="50"/>
      <c r="VYL1674" s="50"/>
      <c r="VYM1674" s="49"/>
      <c r="VYN1674" s="50"/>
      <c r="VYO1674" s="50"/>
      <c r="VYP1674" s="129"/>
      <c r="VYQ1674" s="121"/>
      <c r="VYR1674" s="16"/>
      <c r="VYS1674" s="145"/>
      <c r="VYT1674" s="121"/>
      <c r="VYU1674" s="43"/>
      <c r="VYV1674" s="90"/>
      <c r="VYW1674" s="90"/>
      <c r="VYX1674" s="16"/>
      <c r="VYY1674" s="90"/>
      <c r="VYZ1674" s="143"/>
      <c r="VZA1674" s="166"/>
      <c r="VZB1674" s="172"/>
      <c r="VZC1674" s="36"/>
      <c r="VZD1674" s="36"/>
      <c r="VZE1674" s="36"/>
      <c r="VZF1674" s="37"/>
      <c r="VZG1674" s="37"/>
      <c r="VZH1674" s="37"/>
      <c r="VZI1674" s="37"/>
      <c r="VZJ1674" s="37"/>
      <c r="VZK1674" s="37"/>
      <c r="VZL1674" s="36"/>
      <c r="VZM1674" s="37"/>
      <c r="VZN1674" s="37"/>
      <c r="VZO1674" s="37"/>
      <c r="VZP1674" s="37"/>
      <c r="VZQ1674" s="36"/>
      <c r="VZR1674" s="49"/>
      <c r="VZS1674" s="50"/>
      <c r="VZT1674" s="50"/>
      <c r="VZU1674" s="49"/>
      <c r="VZV1674" s="50"/>
      <c r="VZW1674" s="50"/>
      <c r="VZX1674" s="129"/>
      <c r="VZY1674" s="121"/>
      <c r="VZZ1674" s="16"/>
      <c r="WAA1674" s="145"/>
      <c r="WAB1674" s="121"/>
      <c r="WAC1674" s="43"/>
      <c r="WAD1674" s="90"/>
      <c r="WAE1674" s="90"/>
      <c r="WAF1674" s="16"/>
      <c r="WAG1674" s="90"/>
      <c r="WAH1674" s="143"/>
      <c r="WAI1674" s="166"/>
      <c r="WAJ1674" s="172"/>
      <c r="WAK1674" s="36"/>
      <c r="WAL1674" s="36"/>
      <c r="WAM1674" s="36"/>
      <c r="WAN1674" s="37"/>
      <c r="WAO1674" s="37"/>
      <c r="WAP1674" s="37"/>
      <c r="WAQ1674" s="37"/>
      <c r="WAR1674" s="37"/>
      <c r="WAS1674" s="37"/>
      <c r="WAT1674" s="36"/>
      <c r="WAU1674" s="37"/>
      <c r="WAV1674" s="37"/>
      <c r="WAW1674" s="37"/>
      <c r="WAX1674" s="37"/>
      <c r="WAY1674" s="36"/>
      <c r="WAZ1674" s="49"/>
      <c r="WBA1674" s="50"/>
      <c r="WBB1674" s="50"/>
      <c r="WBC1674" s="49"/>
      <c r="WBD1674" s="50"/>
      <c r="WBE1674" s="50"/>
      <c r="WBF1674" s="129"/>
      <c r="WBG1674" s="121"/>
      <c r="WBH1674" s="16"/>
      <c r="WBI1674" s="145"/>
      <c r="WBJ1674" s="121"/>
      <c r="WBK1674" s="43"/>
      <c r="WBL1674" s="90"/>
      <c r="WBM1674" s="90"/>
      <c r="WBN1674" s="16"/>
      <c r="WBO1674" s="90"/>
      <c r="WBP1674" s="143"/>
      <c r="WBQ1674" s="166"/>
      <c r="WBR1674" s="172"/>
      <c r="WBS1674" s="36"/>
      <c r="WBT1674" s="36"/>
      <c r="WBU1674" s="36"/>
      <c r="WBV1674" s="37"/>
      <c r="WBW1674" s="37"/>
      <c r="WBX1674" s="37"/>
      <c r="WBY1674" s="37"/>
      <c r="WBZ1674" s="37"/>
      <c r="WCA1674" s="37"/>
      <c r="WCB1674" s="36"/>
      <c r="WCC1674" s="37"/>
      <c r="WCD1674" s="37"/>
      <c r="WCE1674" s="37"/>
      <c r="WCF1674" s="37"/>
      <c r="WCG1674" s="36"/>
      <c r="WCH1674" s="49"/>
      <c r="WCI1674" s="50"/>
      <c r="WCJ1674" s="50"/>
      <c r="WCK1674" s="49"/>
      <c r="WCL1674" s="50"/>
      <c r="WCM1674" s="50"/>
      <c r="WCN1674" s="129"/>
      <c r="WCO1674" s="121"/>
      <c r="WCP1674" s="16"/>
      <c r="WCQ1674" s="145"/>
      <c r="WCR1674" s="121"/>
      <c r="WCS1674" s="43"/>
      <c r="WCT1674" s="90"/>
      <c r="WCU1674" s="90"/>
      <c r="WCV1674" s="16"/>
      <c r="WCW1674" s="90"/>
      <c r="WCX1674" s="143"/>
      <c r="WCY1674" s="166"/>
      <c r="WCZ1674" s="172"/>
      <c r="WDA1674" s="36"/>
      <c r="WDB1674" s="36"/>
      <c r="WDC1674" s="36"/>
      <c r="WDD1674" s="37"/>
      <c r="WDE1674" s="37"/>
      <c r="WDF1674" s="37"/>
      <c r="WDG1674" s="37"/>
      <c r="WDH1674" s="37"/>
      <c r="WDI1674" s="37"/>
      <c r="WDJ1674" s="36"/>
      <c r="WDK1674" s="37"/>
      <c r="WDL1674" s="37"/>
      <c r="WDM1674" s="37"/>
      <c r="WDN1674" s="37"/>
      <c r="WDO1674" s="36"/>
      <c r="WDP1674" s="49"/>
      <c r="WDQ1674" s="50"/>
      <c r="WDR1674" s="50"/>
      <c r="WDS1674" s="49"/>
      <c r="WDT1674" s="50"/>
      <c r="WDU1674" s="50"/>
      <c r="WDV1674" s="129"/>
      <c r="WDW1674" s="121"/>
      <c r="WDX1674" s="16"/>
      <c r="WDY1674" s="145"/>
      <c r="WDZ1674" s="121"/>
      <c r="WEA1674" s="43"/>
      <c r="WEB1674" s="90"/>
      <c r="WEC1674" s="90"/>
      <c r="WED1674" s="16"/>
      <c r="WEE1674" s="90"/>
      <c r="WEF1674" s="143"/>
      <c r="WEG1674" s="166"/>
      <c r="WEH1674" s="172"/>
      <c r="WEI1674" s="36"/>
      <c r="WEJ1674" s="36"/>
      <c r="WEK1674" s="36"/>
      <c r="WEL1674" s="37"/>
      <c r="WEM1674" s="37"/>
      <c r="WEN1674" s="37"/>
      <c r="WEO1674" s="37"/>
      <c r="WEP1674" s="37"/>
      <c r="WEQ1674" s="37"/>
      <c r="WER1674" s="36"/>
      <c r="WES1674" s="37"/>
      <c r="WET1674" s="37"/>
      <c r="WEU1674" s="37"/>
      <c r="WEV1674" s="37"/>
      <c r="WEW1674" s="36"/>
      <c r="WEX1674" s="49"/>
      <c r="WEY1674" s="50"/>
      <c r="WEZ1674" s="50"/>
      <c r="WFA1674" s="49"/>
      <c r="WFB1674" s="50"/>
      <c r="WFC1674" s="50"/>
      <c r="WFD1674" s="129"/>
      <c r="WFE1674" s="121"/>
      <c r="WFF1674" s="16"/>
      <c r="WFG1674" s="145"/>
      <c r="WFH1674" s="121"/>
      <c r="WFI1674" s="43"/>
      <c r="WFJ1674" s="90"/>
      <c r="WFK1674" s="90"/>
      <c r="WFL1674" s="16"/>
      <c r="WFM1674" s="90"/>
      <c r="WFN1674" s="143"/>
      <c r="WFO1674" s="166"/>
      <c r="WFP1674" s="172"/>
      <c r="WFQ1674" s="36"/>
      <c r="WFR1674" s="36"/>
      <c r="WFS1674" s="36"/>
      <c r="WFT1674" s="37"/>
      <c r="WFU1674" s="37"/>
      <c r="WFV1674" s="37"/>
      <c r="WFW1674" s="37"/>
      <c r="WFX1674" s="37"/>
      <c r="WFY1674" s="37"/>
      <c r="WFZ1674" s="36"/>
      <c r="WGA1674" s="37"/>
      <c r="WGB1674" s="37"/>
      <c r="WGC1674" s="37"/>
      <c r="WGD1674" s="37"/>
      <c r="WGE1674" s="36"/>
      <c r="WGF1674" s="49"/>
      <c r="WGG1674" s="50"/>
      <c r="WGH1674" s="50"/>
      <c r="WGI1674" s="49"/>
      <c r="WGJ1674" s="50"/>
      <c r="WGK1674" s="50"/>
      <c r="WGL1674" s="129"/>
      <c r="WGM1674" s="121"/>
      <c r="WGN1674" s="16"/>
      <c r="WGO1674" s="145"/>
      <c r="WGP1674" s="121"/>
      <c r="WGQ1674" s="43"/>
      <c r="WGR1674" s="90"/>
      <c r="WGS1674" s="90"/>
      <c r="WGT1674" s="16"/>
      <c r="WGU1674" s="90"/>
      <c r="WGV1674" s="143"/>
      <c r="WGW1674" s="166"/>
      <c r="WGX1674" s="172"/>
      <c r="WGY1674" s="36"/>
      <c r="WGZ1674" s="36"/>
      <c r="WHA1674" s="36"/>
      <c r="WHB1674" s="37"/>
      <c r="WHC1674" s="37"/>
      <c r="WHD1674" s="37"/>
      <c r="WHE1674" s="37"/>
      <c r="WHF1674" s="37"/>
      <c r="WHG1674" s="37"/>
      <c r="WHH1674" s="36"/>
      <c r="WHI1674" s="37"/>
      <c r="WHJ1674" s="37"/>
      <c r="WHK1674" s="37"/>
      <c r="WHL1674" s="37"/>
      <c r="WHM1674" s="36"/>
      <c r="WHN1674" s="49"/>
      <c r="WHO1674" s="50"/>
      <c r="WHP1674" s="50"/>
      <c r="WHQ1674" s="49"/>
      <c r="WHR1674" s="50"/>
      <c r="WHS1674" s="50"/>
      <c r="WHT1674" s="129"/>
      <c r="WHU1674" s="121"/>
      <c r="WHV1674" s="16"/>
      <c r="WHW1674" s="145"/>
      <c r="WHX1674" s="121"/>
      <c r="WHY1674" s="43"/>
      <c r="WHZ1674" s="90"/>
      <c r="WIA1674" s="90"/>
      <c r="WIB1674" s="16"/>
      <c r="WIC1674" s="90"/>
      <c r="WID1674" s="143"/>
      <c r="WIE1674" s="166"/>
      <c r="WIF1674" s="172"/>
      <c r="WIG1674" s="36"/>
      <c r="WIH1674" s="36"/>
      <c r="WII1674" s="36"/>
      <c r="WIJ1674" s="37"/>
      <c r="WIK1674" s="37"/>
      <c r="WIL1674" s="37"/>
      <c r="WIM1674" s="37"/>
      <c r="WIN1674" s="37"/>
      <c r="WIO1674" s="37"/>
      <c r="WIP1674" s="36"/>
      <c r="WIQ1674" s="37"/>
      <c r="WIR1674" s="37"/>
      <c r="WIS1674" s="37"/>
      <c r="WIT1674" s="37"/>
      <c r="WIU1674" s="36"/>
      <c r="WIV1674" s="49"/>
      <c r="WIW1674" s="50"/>
      <c r="WIX1674" s="50"/>
      <c r="WIY1674" s="49"/>
      <c r="WIZ1674" s="50"/>
      <c r="WJA1674" s="50"/>
      <c r="WJB1674" s="129"/>
      <c r="WJC1674" s="121"/>
      <c r="WJD1674" s="16"/>
      <c r="WJE1674" s="145"/>
      <c r="WJF1674" s="121"/>
      <c r="WJG1674" s="43"/>
      <c r="WJH1674" s="90"/>
      <c r="WJI1674" s="90"/>
      <c r="WJJ1674" s="16"/>
      <c r="WJK1674" s="90"/>
      <c r="WJL1674" s="143"/>
      <c r="WJM1674" s="166"/>
      <c r="WJN1674" s="172"/>
      <c r="WJO1674" s="36"/>
      <c r="WJP1674" s="36"/>
      <c r="WJQ1674" s="36"/>
      <c r="WJR1674" s="37"/>
      <c r="WJS1674" s="37"/>
      <c r="WJT1674" s="37"/>
      <c r="WJU1674" s="37"/>
      <c r="WJV1674" s="37"/>
      <c r="WJW1674" s="37"/>
      <c r="WJX1674" s="36"/>
      <c r="WJY1674" s="37"/>
      <c r="WJZ1674" s="37"/>
      <c r="WKA1674" s="37"/>
      <c r="WKB1674" s="37"/>
      <c r="WKC1674" s="36"/>
      <c r="WKD1674" s="49"/>
      <c r="WKE1674" s="50"/>
      <c r="WKF1674" s="50"/>
      <c r="WKG1674" s="49"/>
      <c r="WKH1674" s="50"/>
      <c r="WKI1674" s="50"/>
      <c r="WKJ1674" s="129"/>
      <c r="WKK1674" s="121"/>
      <c r="WKL1674" s="16"/>
      <c r="WKM1674" s="145"/>
      <c r="WKN1674" s="121"/>
      <c r="WKO1674" s="43"/>
      <c r="WKP1674" s="90"/>
      <c r="WKQ1674" s="90"/>
      <c r="WKR1674" s="16"/>
      <c r="WKS1674" s="90"/>
      <c r="WKT1674" s="143"/>
      <c r="WKU1674" s="166"/>
      <c r="WKV1674" s="172"/>
      <c r="WKW1674" s="36"/>
      <c r="WKX1674" s="36"/>
      <c r="WKY1674" s="36"/>
      <c r="WKZ1674" s="37"/>
      <c r="WLA1674" s="37"/>
      <c r="WLB1674" s="37"/>
      <c r="WLC1674" s="37"/>
      <c r="WLD1674" s="37"/>
      <c r="WLE1674" s="37"/>
      <c r="WLF1674" s="36"/>
      <c r="WLG1674" s="37"/>
      <c r="WLH1674" s="37"/>
      <c r="WLI1674" s="37"/>
      <c r="WLJ1674" s="37"/>
      <c r="WLK1674" s="36"/>
      <c r="WLL1674" s="49"/>
      <c r="WLM1674" s="50"/>
      <c r="WLN1674" s="50"/>
      <c r="WLO1674" s="49"/>
      <c r="WLP1674" s="50"/>
      <c r="WLQ1674" s="50"/>
      <c r="WLR1674" s="129"/>
      <c r="WLS1674" s="121"/>
      <c r="WLT1674" s="16"/>
      <c r="WLU1674" s="145"/>
      <c r="WLV1674" s="121"/>
      <c r="WLW1674" s="43"/>
      <c r="WLX1674" s="90"/>
      <c r="WLY1674" s="90"/>
      <c r="WLZ1674" s="16"/>
      <c r="WMA1674" s="90"/>
      <c r="WMB1674" s="143"/>
      <c r="WMC1674" s="166"/>
      <c r="WMD1674" s="172"/>
      <c r="WME1674" s="36"/>
      <c r="WMF1674" s="36"/>
      <c r="WMG1674" s="36"/>
      <c r="WMH1674" s="37"/>
      <c r="WMI1674" s="37"/>
      <c r="WMJ1674" s="37"/>
      <c r="WMK1674" s="37"/>
      <c r="WML1674" s="37"/>
      <c r="WMM1674" s="37"/>
      <c r="WMN1674" s="36"/>
      <c r="WMO1674" s="37"/>
      <c r="WMP1674" s="37"/>
      <c r="WMQ1674" s="37"/>
      <c r="WMR1674" s="37"/>
      <c r="WMS1674" s="36"/>
      <c r="WMT1674" s="49"/>
      <c r="WMU1674" s="50"/>
      <c r="WMV1674" s="50"/>
      <c r="WMW1674" s="49"/>
      <c r="WMX1674" s="50"/>
      <c r="WMY1674" s="50"/>
      <c r="WMZ1674" s="129"/>
      <c r="WNA1674" s="121"/>
      <c r="WNB1674" s="16"/>
      <c r="WNC1674" s="145"/>
      <c r="WND1674" s="121"/>
      <c r="WNE1674" s="43"/>
      <c r="WNF1674" s="90"/>
      <c r="WNG1674" s="90"/>
      <c r="WNH1674" s="16"/>
      <c r="WNI1674" s="90"/>
      <c r="WNJ1674" s="143"/>
      <c r="WNK1674" s="166"/>
      <c r="WNL1674" s="172"/>
      <c r="WNM1674" s="36"/>
      <c r="WNN1674" s="36"/>
      <c r="WNO1674" s="36"/>
      <c r="WNP1674" s="37"/>
      <c r="WNQ1674" s="37"/>
      <c r="WNR1674" s="37"/>
      <c r="WNS1674" s="37"/>
      <c r="WNT1674" s="37"/>
      <c r="WNU1674" s="37"/>
      <c r="WNV1674" s="36"/>
      <c r="WNW1674" s="37"/>
      <c r="WNX1674" s="37"/>
      <c r="WNY1674" s="37"/>
      <c r="WNZ1674" s="37"/>
      <c r="WOA1674" s="36"/>
      <c r="WOB1674" s="49"/>
      <c r="WOC1674" s="50"/>
      <c r="WOD1674" s="50"/>
      <c r="WOE1674" s="49"/>
      <c r="WOF1674" s="50"/>
      <c r="WOG1674" s="50"/>
      <c r="WOH1674" s="129"/>
      <c r="WOI1674" s="121"/>
      <c r="WOJ1674" s="16"/>
      <c r="WOK1674" s="145"/>
      <c r="WOL1674" s="121"/>
      <c r="WOM1674" s="43"/>
      <c r="WON1674" s="90"/>
      <c r="WOO1674" s="90"/>
      <c r="WOP1674" s="16"/>
      <c r="WOQ1674" s="90"/>
      <c r="WOR1674" s="143"/>
      <c r="WOS1674" s="166"/>
      <c r="WOT1674" s="172"/>
      <c r="WOU1674" s="36"/>
      <c r="WOV1674" s="36"/>
      <c r="WOW1674" s="36"/>
      <c r="WOX1674" s="37"/>
      <c r="WOY1674" s="37"/>
      <c r="WOZ1674" s="37"/>
      <c r="WPA1674" s="37"/>
      <c r="WPB1674" s="37"/>
      <c r="WPC1674" s="37"/>
      <c r="WPD1674" s="36"/>
      <c r="WPE1674" s="37"/>
      <c r="WPF1674" s="37"/>
      <c r="WPG1674" s="37"/>
      <c r="WPH1674" s="37"/>
      <c r="WPI1674" s="36"/>
      <c r="WPJ1674" s="49"/>
      <c r="WPK1674" s="50"/>
      <c r="WPL1674" s="50"/>
      <c r="WPM1674" s="49"/>
      <c r="WPN1674" s="50"/>
      <c r="WPO1674" s="50"/>
      <c r="WPP1674" s="129"/>
      <c r="WPQ1674" s="121"/>
      <c r="WPR1674" s="16"/>
      <c r="WPS1674" s="145"/>
      <c r="WPT1674" s="121"/>
      <c r="WPU1674" s="43"/>
      <c r="WPV1674" s="90"/>
      <c r="WPW1674" s="90"/>
      <c r="WPX1674" s="16"/>
      <c r="WPY1674" s="90"/>
      <c r="WPZ1674" s="143"/>
      <c r="WQA1674" s="166"/>
      <c r="WQB1674" s="172"/>
      <c r="WQC1674" s="36"/>
      <c r="WQD1674" s="36"/>
      <c r="WQE1674" s="36"/>
      <c r="WQF1674" s="37"/>
      <c r="WQG1674" s="37"/>
      <c r="WQH1674" s="37"/>
      <c r="WQI1674" s="37"/>
      <c r="WQJ1674" s="37"/>
      <c r="WQK1674" s="37"/>
      <c r="WQL1674" s="36"/>
      <c r="WQM1674" s="37"/>
      <c r="WQN1674" s="37"/>
      <c r="WQO1674" s="37"/>
      <c r="WQP1674" s="37"/>
      <c r="WQQ1674" s="36"/>
      <c r="WQR1674" s="49"/>
      <c r="WQS1674" s="50"/>
      <c r="WQT1674" s="50"/>
      <c r="WQU1674" s="49"/>
      <c r="WQV1674" s="50"/>
      <c r="WQW1674" s="50"/>
      <c r="WQX1674" s="129"/>
      <c r="WQY1674" s="121"/>
      <c r="WQZ1674" s="16"/>
      <c r="WRA1674" s="145"/>
      <c r="WRB1674" s="121"/>
      <c r="WRC1674" s="43"/>
      <c r="WRD1674" s="90"/>
      <c r="WRE1674" s="90"/>
      <c r="WRF1674" s="16"/>
      <c r="WRG1674" s="90"/>
      <c r="WRH1674" s="143"/>
      <c r="WRI1674" s="166"/>
      <c r="WRJ1674" s="172"/>
      <c r="WRK1674" s="36"/>
      <c r="WRL1674" s="36"/>
      <c r="WRM1674" s="36"/>
      <c r="WRN1674" s="37"/>
      <c r="WRO1674" s="37"/>
      <c r="WRP1674" s="37"/>
      <c r="WRQ1674" s="37"/>
      <c r="WRR1674" s="37"/>
      <c r="WRS1674" s="37"/>
      <c r="WRT1674" s="36"/>
      <c r="WRU1674" s="37"/>
      <c r="WRV1674" s="37"/>
      <c r="WRW1674" s="37"/>
      <c r="WRX1674" s="37"/>
      <c r="WRY1674" s="36"/>
      <c r="WRZ1674" s="49"/>
      <c r="WSA1674" s="50"/>
      <c r="WSB1674" s="50"/>
      <c r="WSC1674" s="49"/>
      <c r="WSD1674" s="50"/>
      <c r="WSE1674" s="50"/>
      <c r="WSF1674" s="129"/>
      <c r="WSG1674" s="121"/>
      <c r="WSH1674" s="16"/>
      <c r="WSI1674" s="145"/>
      <c r="WSJ1674" s="121"/>
      <c r="WSK1674" s="43"/>
      <c r="WSL1674" s="90"/>
      <c r="WSM1674" s="90"/>
      <c r="WSN1674" s="16"/>
      <c r="WSO1674" s="90"/>
      <c r="WSP1674" s="143"/>
      <c r="WSQ1674" s="166"/>
      <c r="WSR1674" s="172"/>
      <c r="WSS1674" s="36"/>
      <c r="WST1674" s="36"/>
      <c r="WSU1674" s="36"/>
      <c r="WSV1674" s="37"/>
      <c r="WSW1674" s="37"/>
      <c r="WSX1674" s="37"/>
      <c r="WSY1674" s="37"/>
      <c r="WSZ1674" s="37"/>
      <c r="WTA1674" s="37"/>
      <c r="WTB1674" s="36"/>
      <c r="WTC1674" s="37"/>
      <c r="WTD1674" s="37"/>
      <c r="WTE1674" s="37"/>
      <c r="WTF1674" s="37"/>
      <c r="WTG1674" s="36"/>
      <c r="WTH1674" s="49"/>
      <c r="WTI1674" s="50"/>
    </row>
    <row r="1675" spans="1:16077">
      <c r="A1675" s="129"/>
      <c r="B1675" s="121"/>
      <c r="C1675" s="16"/>
      <c r="D1675" s="145"/>
      <c r="E1675" s="121"/>
      <c r="F1675" s="43"/>
      <c r="G1675" s="90"/>
      <c r="H1675" s="90"/>
      <c r="I1675" s="16"/>
      <c r="J1675" s="90"/>
      <c r="K1675" s="143"/>
      <c r="L1675" s="143"/>
      <c r="M1675" s="166"/>
      <c r="N1675" s="172"/>
      <c r="O1675" s="36"/>
      <c r="P1675" s="36"/>
      <c r="Q1675" s="36"/>
      <c r="R1675" s="37"/>
      <c r="S1675" s="37"/>
      <c r="T1675" s="37"/>
      <c r="U1675" s="37"/>
      <c r="V1675" s="37"/>
      <c r="W1675" s="37"/>
      <c r="X1675" s="36"/>
      <c r="Y1675" s="37"/>
      <c r="Z1675" s="37"/>
      <c r="AA1675" s="37"/>
      <c r="AB1675" s="37"/>
      <c r="AC1675" s="36"/>
      <c r="AD1675" s="49"/>
      <c r="AE1675" s="50"/>
      <c r="AF1675" s="50"/>
      <c r="AG1675" s="49"/>
      <c r="AH1675" s="50"/>
      <c r="AI1675" s="50"/>
      <c r="BX1675" s="16"/>
      <c r="BY1675" s="90"/>
      <c r="BZ1675" s="143"/>
      <c r="CA1675" s="166"/>
      <c r="CB1675" s="172"/>
      <c r="CC1675" s="36"/>
      <c r="CD1675" s="36"/>
      <c r="CE1675" s="36"/>
      <c r="CF1675" s="37"/>
      <c r="CG1675" s="37"/>
      <c r="CH1675" s="37"/>
      <c r="CI1675" s="37"/>
      <c r="CJ1675" s="37"/>
      <c r="CK1675" s="37"/>
      <c r="CL1675" s="36"/>
      <c r="CM1675" s="37"/>
      <c r="CN1675" s="37"/>
      <c r="CO1675" s="37"/>
      <c r="CP1675" s="37"/>
      <c r="CQ1675" s="36"/>
      <c r="CR1675" s="49"/>
      <c r="CS1675" s="50"/>
      <c r="CT1675" s="50"/>
      <c r="CU1675" s="49"/>
      <c r="CV1675" s="50"/>
      <c r="CW1675" s="50"/>
      <c r="CX1675" s="129"/>
      <c r="CY1675" s="121"/>
      <c r="CZ1675" s="16"/>
      <c r="DA1675" s="145"/>
      <c r="DB1675" s="121"/>
      <c r="DC1675" s="43"/>
      <c r="DD1675" s="90"/>
      <c r="DE1675" s="90"/>
      <c r="DF1675" s="16"/>
      <c r="DG1675" s="90"/>
      <c r="DH1675" s="143"/>
      <c r="DI1675" s="166"/>
      <c r="DJ1675" s="172"/>
      <c r="DK1675" s="36"/>
      <c r="DL1675" s="36"/>
      <c r="DM1675" s="36"/>
      <c r="DN1675" s="37"/>
      <c r="DO1675" s="37"/>
      <c r="DP1675" s="37"/>
      <c r="DQ1675" s="37"/>
      <c r="DR1675" s="37"/>
      <c r="DS1675" s="37"/>
      <c r="DT1675" s="36"/>
      <c r="DU1675" s="37"/>
      <c r="DV1675" s="37"/>
      <c r="DW1675" s="37"/>
      <c r="DX1675" s="37"/>
      <c r="DY1675" s="36"/>
      <c r="DZ1675" s="49"/>
      <c r="EA1675" s="50"/>
      <c r="EB1675" s="50"/>
      <c r="EC1675" s="49"/>
      <c r="ED1675" s="50"/>
      <c r="EE1675" s="50"/>
      <c r="EF1675" s="129"/>
      <c r="EG1675" s="121"/>
      <c r="EH1675" s="16"/>
      <c r="EI1675" s="145"/>
      <c r="EJ1675" s="121"/>
      <c r="EK1675" s="43"/>
      <c r="EL1675" s="90"/>
      <c r="EM1675" s="90"/>
      <c r="EN1675" s="16"/>
      <c r="EO1675" s="90"/>
      <c r="EP1675" s="143"/>
      <c r="EQ1675" s="166"/>
      <c r="ER1675" s="172"/>
      <c r="ES1675" s="36"/>
      <c r="ET1675" s="36"/>
      <c r="EU1675" s="36"/>
      <c r="EV1675" s="37"/>
      <c r="EW1675" s="37"/>
      <c r="EX1675" s="37"/>
      <c r="EY1675" s="37"/>
      <c r="EZ1675" s="37"/>
      <c r="FA1675" s="37"/>
      <c r="FB1675" s="36"/>
      <c r="FC1675" s="37"/>
      <c r="FD1675" s="37"/>
      <c r="FE1675" s="37"/>
      <c r="FF1675" s="37"/>
      <c r="FG1675" s="36"/>
      <c r="FH1675" s="49"/>
      <c r="FI1675" s="50"/>
      <c r="FJ1675" s="50"/>
      <c r="FK1675" s="49"/>
      <c r="FL1675" s="50"/>
      <c r="FM1675" s="50"/>
      <c r="FN1675" s="129"/>
      <c r="FO1675" s="121"/>
      <c r="FP1675" s="16"/>
      <c r="FQ1675" s="145"/>
      <c r="FR1675" s="121"/>
      <c r="FS1675" s="43"/>
      <c r="FT1675" s="90"/>
      <c r="FU1675" s="90"/>
      <c r="FV1675" s="16"/>
      <c r="FW1675" s="90"/>
      <c r="FX1675" s="143"/>
      <c r="FY1675" s="166"/>
      <c r="FZ1675" s="172"/>
      <c r="GA1675" s="36"/>
      <c r="GB1675" s="36"/>
      <c r="GC1675" s="36"/>
      <c r="GD1675" s="37"/>
      <c r="GE1675" s="37"/>
      <c r="GF1675" s="37"/>
      <c r="GG1675" s="37"/>
      <c r="GH1675" s="37"/>
      <c r="GI1675" s="37"/>
      <c r="GJ1675" s="36"/>
      <c r="GK1675" s="37"/>
      <c r="GL1675" s="37"/>
      <c r="GM1675" s="37"/>
      <c r="GN1675" s="37"/>
      <c r="GO1675" s="36"/>
      <c r="GP1675" s="49"/>
      <c r="GQ1675" s="50"/>
      <c r="GR1675" s="50"/>
      <c r="GS1675" s="49"/>
      <c r="GT1675" s="50"/>
      <c r="GU1675" s="50"/>
      <c r="GV1675" s="129"/>
      <c r="GW1675" s="121"/>
      <c r="GX1675" s="16"/>
      <c r="GY1675" s="145"/>
      <c r="GZ1675" s="121"/>
      <c r="HA1675" s="43"/>
      <c r="HB1675" s="90"/>
      <c r="HC1675" s="90"/>
      <c r="HD1675" s="16"/>
      <c r="HE1675" s="90"/>
      <c r="HF1675" s="143"/>
      <c r="HG1675" s="166"/>
      <c r="HH1675" s="172"/>
      <c r="HI1675" s="36"/>
      <c r="HJ1675" s="36"/>
      <c r="HK1675" s="36"/>
      <c r="HL1675" s="37"/>
      <c r="HM1675" s="37"/>
      <c r="HN1675" s="37"/>
      <c r="HO1675" s="37"/>
      <c r="HP1675" s="37"/>
      <c r="HQ1675" s="37"/>
      <c r="HR1675" s="36"/>
      <c r="HS1675" s="37"/>
      <c r="HT1675" s="37"/>
      <c r="HU1675" s="37"/>
      <c r="HV1675" s="37"/>
      <c r="HW1675" s="36"/>
      <c r="HX1675" s="49"/>
      <c r="HY1675" s="50"/>
      <c r="HZ1675" s="50"/>
      <c r="IA1675" s="49"/>
      <c r="IB1675" s="50"/>
      <c r="IC1675" s="50"/>
      <c r="ID1675" s="129"/>
      <c r="IE1675" s="121"/>
      <c r="IF1675" s="16"/>
      <c r="IG1675" s="145"/>
      <c r="IH1675" s="121"/>
      <c r="II1675" s="43"/>
      <c r="IJ1675" s="90"/>
      <c r="IK1675" s="90"/>
      <c r="IL1675" s="16"/>
      <c r="IM1675" s="90"/>
      <c r="IN1675" s="143"/>
      <c r="IO1675" s="166"/>
      <c r="IP1675" s="172"/>
      <c r="IQ1675" s="36"/>
      <c r="IR1675" s="36"/>
      <c r="IS1675" s="36"/>
      <c r="IT1675" s="37"/>
      <c r="IU1675" s="37"/>
      <c r="IV1675" s="37"/>
      <c r="IW1675" s="37"/>
      <c r="IX1675" s="37"/>
      <c r="IY1675" s="37"/>
      <c r="IZ1675" s="36"/>
      <c r="JA1675" s="37"/>
      <c r="JB1675" s="37"/>
      <c r="JC1675" s="37"/>
      <c r="JD1675" s="37"/>
      <c r="JE1675" s="36"/>
      <c r="JF1675" s="49"/>
      <c r="JG1675" s="50"/>
      <c r="JH1675" s="50"/>
      <c r="JI1675" s="49"/>
      <c r="JJ1675" s="50"/>
      <c r="JK1675" s="50"/>
      <c r="JL1675" s="129"/>
      <c r="JM1675" s="121"/>
      <c r="JN1675" s="16"/>
      <c r="JO1675" s="145"/>
      <c r="JP1675" s="121"/>
      <c r="JQ1675" s="43"/>
      <c r="JR1675" s="90"/>
      <c r="JS1675" s="90"/>
      <c r="JT1675" s="16"/>
      <c r="JU1675" s="90"/>
      <c r="JV1675" s="143"/>
      <c r="JW1675" s="166"/>
      <c r="JX1675" s="172"/>
      <c r="JY1675" s="36"/>
      <c r="JZ1675" s="36"/>
      <c r="KA1675" s="36"/>
      <c r="KB1675" s="37"/>
      <c r="KC1675" s="37"/>
      <c r="KD1675" s="37"/>
      <c r="KE1675" s="37"/>
      <c r="KF1675" s="37"/>
      <c r="KG1675" s="37"/>
      <c r="KH1675" s="36"/>
      <c r="KI1675" s="37"/>
      <c r="KJ1675" s="37"/>
      <c r="KK1675" s="37"/>
      <c r="KL1675" s="37"/>
      <c r="KM1675" s="36"/>
      <c r="KN1675" s="49"/>
      <c r="KO1675" s="50"/>
      <c r="KP1675" s="50"/>
      <c r="KQ1675" s="49"/>
      <c r="KR1675" s="50"/>
      <c r="KS1675" s="50"/>
      <c r="KT1675" s="129"/>
      <c r="KU1675" s="121"/>
      <c r="KV1675" s="16"/>
      <c r="KW1675" s="145"/>
      <c r="KX1675" s="121"/>
      <c r="KY1675" s="43"/>
      <c r="KZ1675" s="90"/>
      <c r="LA1675" s="90"/>
      <c r="LB1675" s="16"/>
      <c r="LC1675" s="90"/>
      <c r="LD1675" s="143"/>
      <c r="LE1675" s="166"/>
      <c r="LF1675" s="172"/>
      <c r="LG1675" s="36"/>
      <c r="LH1675" s="36"/>
      <c r="LI1675" s="36"/>
      <c r="LJ1675" s="37"/>
      <c r="LK1675" s="37"/>
      <c r="LL1675" s="37"/>
      <c r="LM1675" s="37"/>
      <c r="LN1675" s="37"/>
      <c r="LO1675" s="37"/>
      <c r="LP1675" s="36"/>
      <c r="LQ1675" s="37"/>
      <c r="LR1675" s="37"/>
      <c r="LS1675" s="37"/>
      <c r="LT1675" s="37"/>
      <c r="LU1675" s="36"/>
      <c r="LV1675" s="49"/>
      <c r="LW1675" s="50"/>
      <c r="LX1675" s="50"/>
      <c r="LY1675" s="49"/>
      <c r="LZ1675" s="50"/>
      <c r="MA1675" s="50"/>
      <c r="MB1675" s="129"/>
      <c r="MC1675" s="121"/>
      <c r="MD1675" s="16"/>
      <c r="ME1675" s="145"/>
      <c r="MF1675" s="121"/>
      <c r="MG1675" s="43"/>
      <c r="MH1675" s="90"/>
      <c r="MI1675" s="90"/>
      <c r="MJ1675" s="16"/>
      <c r="MK1675" s="90"/>
      <c r="ML1675" s="143"/>
      <c r="MM1675" s="166"/>
      <c r="MN1675" s="172"/>
      <c r="MO1675" s="36"/>
      <c r="MP1675" s="36"/>
      <c r="MQ1675" s="36"/>
      <c r="MR1675" s="37"/>
      <c r="MS1675" s="37"/>
      <c r="MT1675" s="37"/>
      <c r="MU1675" s="37"/>
      <c r="MV1675" s="37"/>
      <c r="MW1675" s="37"/>
      <c r="MX1675" s="36"/>
      <c r="MY1675" s="37"/>
      <c r="MZ1675" s="37"/>
      <c r="NA1675" s="37"/>
      <c r="NB1675" s="37"/>
      <c r="NC1675" s="36"/>
      <c r="ND1675" s="49"/>
      <c r="NE1675" s="50"/>
      <c r="NF1675" s="50"/>
      <c r="NG1675" s="49"/>
      <c r="NH1675" s="50"/>
      <c r="NI1675" s="50"/>
      <c r="NJ1675" s="129"/>
      <c r="NK1675" s="121"/>
      <c r="NL1675" s="16"/>
      <c r="NM1675" s="145"/>
      <c r="NN1675" s="121"/>
      <c r="NO1675" s="43"/>
      <c r="NP1675" s="90"/>
      <c r="NQ1675" s="90"/>
      <c r="NR1675" s="16"/>
      <c r="NS1675" s="90"/>
      <c r="NT1675" s="143"/>
      <c r="NU1675" s="166"/>
      <c r="NV1675" s="172"/>
      <c r="NW1675" s="36"/>
      <c r="NX1675" s="36"/>
      <c r="NY1675" s="36"/>
      <c r="NZ1675" s="37"/>
      <c r="OA1675" s="37"/>
      <c r="OB1675" s="37"/>
      <c r="OC1675" s="37"/>
      <c r="OD1675" s="37"/>
      <c r="OE1675" s="37"/>
      <c r="OF1675" s="36"/>
      <c r="OG1675" s="37"/>
      <c r="OH1675" s="37"/>
      <c r="OI1675" s="37"/>
      <c r="OJ1675" s="37"/>
      <c r="OK1675" s="36"/>
      <c r="OL1675" s="49"/>
      <c r="OM1675" s="50"/>
      <c r="ON1675" s="50"/>
      <c r="OO1675" s="49"/>
      <c r="OP1675" s="50"/>
      <c r="OQ1675" s="50"/>
      <c r="OR1675" s="129"/>
      <c r="OS1675" s="121"/>
      <c r="OT1675" s="16"/>
      <c r="OU1675" s="145"/>
      <c r="OV1675" s="121"/>
      <c r="OW1675" s="43"/>
      <c r="OX1675" s="90"/>
      <c r="OY1675" s="90"/>
      <c r="OZ1675" s="16"/>
      <c r="PA1675" s="90"/>
      <c r="PB1675" s="143"/>
      <c r="PC1675" s="166"/>
      <c r="PD1675" s="172"/>
      <c r="PE1675" s="36"/>
      <c r="PF1675" s="36"/>
      <c r="PG1675" s="36"/>
      <c r="PH1675" s="37"/>
      <c r="PI1675" s="37"/>
      <c r="PJ1675" s="37"/>
      <c r="PK1675" s="37"/>
      <c r="PL1675" s="37"/>
      <c r="PM1675" s="37"/>
      <c r="PN1675" s="36"/>
      <c r="PO1675" s="37"/>
      <c r="PP1675" s="37"/>
      <c r="PQ1675" s="37"/>
      <c r="PR1675" s="37"/>
      <c r="PS1675" s="36"/>
      <c r="PT1675" s="49"/>
      <c r="PU1675" s="50"/>
      <c r="PV1675" s="50"/>
      <c r="PW1675" s="49"/>
      <c r="PX1675" s="50"/>
      <c r="PY1675" s="50"/>
      <c r="PZ1675" s="129"/>
      <c r="QA1675" s="121"/>
      <c r="QB1675" s="16"/>
      <c r="QC1675" s="145"/>
      <c r="QD1675" s="121"/>
      <c r="QE1675" s="43"/>
      <c r="QF1675" s="90"/>
      <c r="QG1675" s="90"/>
      <c r="QH1675" s="16"/>
      <c r="QI1675" s="90"/>
      <c r="QJ1675" s="143"/>
      <c r="QK1675" s="166"/>
      <c r="QL1675" s="172"/>
      <c r="QM1675" s="36"/>
      <c r="QN1675" s="36"/>
      <c r="QO1675" s="36"/>
      <c r="QP1675" s="37"/>
      <c r="QQ1675" s="37"/>
      <c r="QR1675" s="37"/>
      <c r="QS1675" s="37"/>
      <c r="QT1675" s="37"/>
      <c r="QU1675" s="37"/>
      <c r="QV1675" s="36"/>
      <c r="QW1675" s="37"/>
      <c r="QX1675" s="37"/>
      <c r="QY1675" s="37"/>
      <c r="QZ1675" s="37"/>
      <c r="RA1675" s="36"/>
      <c r="RB1675" s="49"/>
      <c r="RC1675" s="50"/>
      <c r="RD1675" s="50"/>
      <c r="RE1675" s="49"/>
      <c r="RF1675" s="50"/>
      <c r="RG1675" s="50"/>
      <c r="RH1675" s="129"/>
      <c r="RI1675" s="121"/>
      <c r="RJ1675" s="16"/>
      <c r="RK1675" s="145"/>
      <c r="RL1675" s="121"/>
      <c r="RM1675" s="43"/>
      <c r="RN1675" s="90"/>
      <c r="RO1675" s="90"/>
      <c r="RP1675" s="16"/>
      <c r="RQ1675" s="90"/>
      <c r="RR1675" s="143"/>
      <c r="RS1675" s="166"/>
      <c r="RT1675" s="172"/>
      <c r="RU1675" s="36"/>
      <c r="RV1675" s="36"/>
      <c r="RW1675" s="36"/>
      <c r="RX1675" s="37"/>
      <c r="RY1675" s="37"/>
      <c r="RZ1675" s="37"/>
      <c r="SA1675" s="37"/>
      <c r="SB1675" s="37"/>
      <c r="SC1675" s="37"/>
      <c r="SD1675" s="36"/>
      <c r="SE1675" s="37"/>
      <c r="SF1675" s="37"/>
      <c r="SG1675" s="37"/>
      <c r="SH1675" s="37"/>
      <c r="SI1675" s="36"/>
      <c r="SJ1675" s="49"/>
      <c r="SK1675" s="50"/>
      <c r="SL1675" s="50"/>
      <c r="SM1675" s="49"/>
      <c r="SN1675" s="50"/>
      <c r="SO1675" s="50"/>
      <c r="SP1675" s="129"/>
      <c r="SQ1675" s="121"/>
      <c r="SR1675" s="16"/>
      <c r="SS1675" s="145"/>
      <c r="ST1675" s="121"/>
      <c r="SU1675" s="43"/>
      <c r="SV1675" s="90"/>
      <c r="SW1675" s="90"/>
      <c r="SX1675" s="16"/>
      <c r="SY1675" s="90"/>
      <c r="SZ1675" s="143"/>
      <c r="TA1675" s="166"/>
      <c r="TB1675" s="172"/>
      <c r="TC1675" s="36"/>
      <c r="TD1675" s="36"/>
      <c r="TE1675" s="36"/>
      <c r="TF1675" s="37"/>
      <c r="TG1675" s="37"/>
      <c r="TH1675" s="37"/>
      <c r="TI1675" s="37"/>
      <c r="TJ1675" s="37"/>
      <c r="TK1675" s="37"/>
      <c r="TL1675" s="36"/>
      <c r="TM1675" s="37"/>
      <c r="TN1675" s="37"/>
      <c r="TO1675" s="37"/>
      <c r="TP1675" s="37"/>
      <c r="TQ1675" s="36"/>
      <c r="TR1675" s="49"/>
      <c r="TS1675" s="50"/>
      <c r="TT1675" s="50"/>
      <c r="TU1675" s="49"/>
      <c r="TV1675" s="50"/>
      <c r="TW1675" s="50"/>
      <c r="TX1675" s="129"/>
      <c r="TY1675" s="121"/>
      <c r="TZ1675" s="16"/>
      <c r="UA1675" s="145"/>
      <c r="UB1675" s="121"/>
      <c r="UC1675" s="43"/>
      <c r="UD1675" s="90"/>
      <c r="UE1675" s="90"/>
      <c r="UF1675" s="16"/>
      <c r="UG1675" s="90"/>
      <c r="UH1675" s="143"/>
      <c r="UI1675" s="166"/>
      <c r="UJ1675" s="172"/>
      <c r="UK1675" s="36"/>
      <c r="UL1675" s="36"/>
      <c r="UM1675" s="36"/>
      <c r="UN1675" s="37"/>
      <c r="UO1675" s="37"/>
      <c r="UP1675" s="37"/>
      <c r="UQ1675" s="37"/>
      <c r="UR1675" s="37"/>
      <c r="US1675" s="37"/>
      <c r="UT1675" s="36"/>
      <c r="UU1675" s="37"/>
      <c r="UV1675" s="37"/>
      <c r="UW1675" s="37"/>
      <c r="UX1675" s="37"/>
      <c r="UY1675" s="36"/>
      <c r="UZ1675" s="49"/>
      <c r="VA1675" s="50"/>
      <c r="VB1675" s="50"/>
      <c r="VC1675" s="49"/>
      <c r="VD1675" s="50"/>
      <c r="VE1675" s="50"/>
      <c r="VF1675" s="129"/>
      <c r="VG1675" s="121"/>
      <c r="VH1675" s="16"/>
      <c r="VI1675" s="145"/>
      <c r="VJ1675" s="121"/>
      <c r="VK1675" s="43"/>
      <c r="VL1675" s="90"/>
      <c r="VM1675" s="90"/>
      <c r="VN1675" s="16"/>
      <c r="VO1675" s="90"/>
      <c r="VP1675" s="143"/>
      <c r="VQ1675" s="166"/>
      <c r="VR1675" s="172"/>
      <c r="VS1675" s="36"/>
      <c r="VT1675" s="36"/>
      <c r="VU1675" s="36"/>
      <c r="VV1675" s="37"/>
      <c r="VW1675" s="37"/>
      <c r="VX1675" s="37"/>
      <c r="VY1675" s="37"/>
      <c r="VZ1675" s="37"/>
      <c r="WA1675" s="37"/>
      <c r="WB1675" s="36"/>
      <c r="WC1675" s="37"/>
      <c r="WD1675" s="37"/>
      <c r="WE1675" s="37"/>
      <c r="WF1675" s="37"/>
      <c r="WG1675" s="36"/>
      <c r="WH1675" s="49"/>
      <c r="WI1675" s="50"/>
      <c r="WJ1675" s="50"/>
      <c r="WK1675" s="49"/>
      <c r="WL1675" s="50"/>
      <c r="WM1675" s="50"/>
      <c r="WN1675" s="129"/>
      <c r="WO1675" s="121"/>
      <c r="WP1675" s="16"/>
      <c r="WQ1675" s="145"/>
      <c r="WR1675" s="121"/>
      <c r="WS1675" s="43"/>
      <c r="WT1675" s="90"/>
      <c r="WU1675" s="90"/>
      <c r="WV1675" s="16"/>
      <c r="WW1675" s="90"/>
      <c r="WX1675" s="143"/>
      <c r="WY1675" s="166"/>
      <c r="WZ1675" s="172"/>
      <c r="XA1675" s="36"/>
      <c r="XB1675" s="36"/>
      <c r="XC1675" s="36"/>
      <c r="XD1675" s="37"/>
      <c r="XE1675" s="37"/>
      <c r="XF1675" s="37"/>
      <c r="XG1675" s="37"/>
      <c r="XH1675" s="37"/>
      <c r="XI1675" s="37"/>
      <c r="XJ1675" s="36"/>
      <c r="XK1675" s="37"/>
      <c r="XL1675" s="37"/>
      <c r="XM1675" s="37"/>
      <c r="XN1675" s="37"/>
      <c r="XO1675" s="36"/>
      <c r="XP1675" s="49"/>
      <c r="XQ1675" s="50"/>
      <c r="XR1675" s="50"/>
      <c r="XS1675" s="49"/>
      <c r="XT1675" s="50"/>
      <c r="XU1675" s="50"/>
      <c r="XV1675" s="129"/>
      <c r="XW1675" s="121"/>
      <c r="XX1675" s="16"/>
      <c r="XY1675" s="145"/>
      <c r="XZ1675" s="121"/>
      <c r="YA1675" s="43"/>
      <c r="YB1675" s="90"/>
      <c r="YC1675" s="90"/>
      <c r="YD1675" s="16"/>
      <c r="YE1675" s="90"/>
      <c r="YF1675" s="143"/>
      <c r="YG1675" s="166"/>
      <c r="YH1675" s="172"/>
      <c r="YI1675" s="36"/>
      <c r="YJ1675" s="36"/>
      <c r="YK1675" s="36"/>
      <c r="YL1675" s="37"/>
      <c r="YM1675" s="37"/>
      <c r="YN1675" s="37"/>
      <c r="YO1675" s="37"/>
      <c r="YP1675" s="37"/>
      <c r="YQ1675" s="37"/>
      <c r="YR1675" s="36"/>
      <c r="YS1675" s="37"/>
      <c r="YT1675" s="37"/>
      <c r="YU1675" s="37"/>
      <c r="YV1675" s="37"/>
      <c r="YW1675" s="36"/>
      <c r="YX1675" s="49"/>
      <c r="YY1675" s="50"/>
      <c r="YZ1675" s="50"/>
      <c r="ZA1675" s="49"/>
      <c r="ZB1675" s="50"/>
      <c r="ZC1675" s="50"/>
      <c r="ZD1675" s="129"/>
      <c r="ZE1675" s="121"/>
      <c r="ZF1675" s="16"/>
      <c r="ZG1675" s="145"/>
      <c r="ZH1675" s="121"/>
      <c r="ZI1675" s="43"/>
      <c r="ZJ1675" s="90"/>
      <c r="ZK1675" s="90"/>
      <c r="ZL1675" s="16"/>
      <c r="ZM1675" s="90"/>
      <c r="ZN1675" s="143"/>
      <c r="ZO1675" s="166"/>
      <c r="ZP1675" s="172"/>
      <c r="ZQ1675" s="36"/>
      <c r="ZR1675" s="36"/>
      <c r="ZS1675" s="36"/>
      <c r="ZT1675" s="37"/>
      <c r="ZU1675" s="37"/>
      <c r="ZV1675" s="37"/>
      <c r="ZW1675" s="37"/>
      <c r="ZX1675" s="37"/>
      <c r="ZY1675" s="37"/>
      <c r="ZZ1675" s="36"/>
      <c r="AAA1675" s="37"/>
      <c r="AAB1675" s="37"/>
      <c r="AAC1675" s="37"/>
      <c r="AAD1675" s="37"/>
      <c r="AAE1675" s="36"/>
      <c r="AAF1675" s="49"/>
      <c r="AAG1675" s="50"/>
      <c r="AAH1675" s="50"/>
      <c r="AAI1675" s="49"/>
      <c r="AAJ1675" s="50"/>
      <c r="AAK1675" s="50"/>
      <c r="AAL1675" s="129"/>
      <c r="AAM1675" s="121"/>
      <c r="AAN1675" s="16"/>
      <c r="AAO1675" s="145"/>
      <c r="AAP1675" s="121"/>
      <c r="AAQ1675" s="43"/>
      <c r="AAR1675" s="90"/>
      <c r="AAS1675" s="90"/>
      <c r="AAT1675" s="16"/>
      <c r="AAU1675" s="90"/>
      <c r="AAV1675" s="143"/>
      <c r="AAW1675" s="166"/>
      <c r="AAX1675" s="172"/>
      <c r="AAY1675" s="36"/>
      <c r="AAZ1675" s="36"/>
      <c r="ABA1675" s="36"/>
      <c r="ABB1675" s="37"/>
      <c r="ABC1675" s="37"/>
      <c r="ABD1675" s="37"/>
      <c r="ABE1675" s="37"/>
      <c r="ABF1675" s="37"/>
      <c r="ABG1675" s="37"/>
      <c r="ABH1675" s="36"/>
      <c r="ABI1675" s="37"/>
      <c r="ABJ1675" s="37"/>
      <c r="ABK1675" s="37"/>
      <c r="ABL1675" s="37"/>
      <c r="ABM1675" s="36"/>
      <c r="ABN1675" s="49"/>
      <c r="ABO1675" s="50"/>
      <c r="ABP1675" s="50"/>
      <c r="ABQ1675" s="49"/>
      <c r="ABR1675" s="50"/>
      <c r="ABS1675" s="50"/>
      <c r="ABT1675" s="129"/>
      <c r="ABU1675" s="121"/>
      <c r="ABV1675" s="16"/>
      <c r="ABW1675" s="145"/>
      <c r="ABX1675" s="121"/>
      <c r="ABY1675" s="43"/>
      <c r="ABZ1675" s="90"/>
      <c r="ACA1675" s="90"/>
      <c r="ACB1675" s="16"/>
      <c r="ACC1675" s="90"/>
      <c r="ACD1675" s="143"/>
      <c r="ACE1675" s="166"/>
      <c r="ACF1675" s="172"/>
      <c r="ACG1675" s="36"/>
      <c r="ACH1675" s="36"/>
      <c r="ACI1675" s="36"/>
      <c r="ACJ1675" s="37"/>
      <c r="ACK1675" s="37"/>
      <c r="ACL1675" s="37"/>
      <c r="ACM1675" s="37"/>
      <c r="ACN1675" s="37"/>
      <c r="ACO1675" s="37"/>
      <c r="ACP1675" s="36"/>
      <c r="ACQ1675" s="37"/>
      <c r="ACR1675" s="37"/>
      <c r="ACS1675" s="37"/>
      <c r="ACT1675" s="37"/>
      <c r="ACU1675" s="36"/>
      <c r="ACV1675" s="49"/>
      <c r="ACW1675" s="50"/>
      <c r="ACX1675" s="50"/>
      <c r="ACY1675" s="49"/>
      <c r="ACZ1675" s="50"/>
      <c r="ADA1675" s="50"/>
      <c r="ADB1675" s="129"/>
      <c r="ADC1675" s="121"/>
      <c r="ADD1675" s="16"/>
      <c r="ADE1675" s="145"/>
      <c r="ADF1675" s="121"/>
      <c r="ADG1675" s="43"/>
      <c r="ADH1675" s="90"/>
      <c r="ADI1675" s="90"/>
      <c r="ADJ1675" s="16"/>
      <c r="ADK1675" s="90"/>
      <c r="ADL1675" s="143"/>
      <c r="ADM1675" s="166"/>
      <c r="ADN1675" s="172"/>
      <c r="ADO1675" s="36"/>
      <c r="ADP1675" s="36"/>
      <c r="ADQ1675" s="36"/>
      <c r="ADR1675" s="37"/>
      <c r="ADS1675" s="37"/>
      <c r="ADT1675" s="37"/>
      <c r="ADU1675" s="37"/>
      <c r="ADV1675" s="37"/>
      <c r="ADW1675" s="37"/>
      <c r="ADX1675" s="36"/>
      <c r="ADY1675" s="37"/>
      <c r="ADZ1675" s="37"/>
      <c r="AEA1675" s="37"/>
      <c r="AEB1675" s="37"/>
      <c r="AEC1675" s="36"/>
      <c r="AED1675" s="49"/>
      <c r="AEE1675" s="50"/>
      <c r="AEF1675" s="50"/>
      <c r="AEG1675" s="49"/>
      <c r="AEH1675" s="50"/>
      <c r="AEI1675" s="50"/>
      <c r="AEJ1675" s="129"/>
      <c r="AEK1675" s="121"/>
      <c r="AEL1675" s="16"/>
      <c r="AEM1675" s="145"/>
      <c r="AEN1675" s="121"/>
      <c r="AEO1675" s="43"/>
      <c r="AEP1675" s="90"/>
      <c r="AEQ1675" s="90"/>
      <c r="AER1675" s="16"/>
      <c r="AES1675" s="90"/>
      <c r="AET1675" s="143"/>
      <c r="AEU1675" s="166"/>
      <c r="AEV1675" s="172"/>
      <c r="AEW1675" s="36"/>
      <c r="AEX1675" s="36"/>
      <c r="AEY1675" s="36"/>
      <c r="AEZ1675" s="37"/>
      <c r="AFA1675" s="37"/>
      <c r="AFB1675" s="37"/>
      <c r="AFC1675" s="37"/>
      <c r="AFD1675" s="37"/>
      <c r="AFE1675" s="37"/>
      <c r="AFF1675" s="36"/>
      <c r="AFG1675" s="37"/>
      <c r="AFH1675" s="37"/>
      <c r="AFI1675" s="37"/>
      <c r="AFJ1675" s="37"/>
      <c r="AFK1675" s="36"/>
      <c r="AFL1675" s="49"/>
      <c r="AFM1675" s="50"/>
      <c r="AFN1675" s="50"/>
      <c r="AFO1675" s="49"/>
      <c r="AFP1675" s="50"/>
      <c r="AFQ1675" s="50"/>
      <c r="AFR1675" s="129"/>
      <c r="AFS1675" s="121"/>
      <c r="AFT1675" s="16"/>
      <c r="AFU1675" s="145"/>
      <c r="AFV1675" s="121"/>
      <c r="AFW1675" s="43"/>
      <c r="AFX1675" s="90"/>
      <c r="AFY1675" s="90"/>
      <c r="AFZ1675" s="16"/>
      <c r="AGA1675" s="90"/>
      <c r="AGB1675" s="143"/>
      <c r="AGC1675" s="166"/>
      <c r="AGD1675" s="172"/>
      <c r="AGE1675" s="36"/>
      <c r="AGF1675" s="36"/>
      <c r="AGG1675" s="36"/>
      <c r="AGH1675" s="37"/>
      <c r="AGI1675" s="37"/>
      <c r="AGJ1675" s="37"/>
      <c r="AGK1675" s="37"/>
      <c r="AGL1675" s="37"/>
      <c r="AGM1675" s="37"/>
      <c r="AGN1675" s="36"/>
      <c r="AGO1675" s="37"/>
      <c r="AGP1675" s="37"/>
      <c r="AGQ1675" s="37"/>
      <c r="AGR1675" s="37"/>
      <c r="AGS1675" s="36"/>
      <c r="AGT1675" s="49"/>
      <c r="AGU1675" s="50"/>
      <c r="AGV1675" s="50"/>
      <c r="AGW1675" s="49"/>
      <c r="AGX1675" s="50"/>
      <c r="AGY1675" s="50"/>
      <c r="AGZ1675" s="129"/>
      <c r="AHA1675" s="121"/>
      <c r="AHB1675" s="16"/>
      <c r="AHC1675" s="145"/>
      <c r="AHD1675" s="121"/>
      <c r="AHE1675" s="43"/>
      <c r="AHF1675" s="90"/>
      <c r="AHG1675" s="90"/>
      <c r="AHH1675" s="16"/>
      <c r="AHI1675" s="90"/>
      <c r="AHJ1675" s="143"/>
      <c r="AHK1675" s="166"/>
      <c r="AHL1675" s="172"/>
      <c r="AHM1675" s="36"/>
      <c r="AHN1675" s="36"/>
      <c r="AHO1675" s="36"/>
      <c r="AHP1675" s="37"/>
      <c r="AHQ1675" s="37"/>
      <c r="AHR1675" s="37"/>
      <c r="AHS1675" s="37"/>
      <c r="AHT1675" s="37"/>
      <c r="AHU1675" s="37"/>
      <c r="AHV1675" s="36"/>
      <c r="AHW1675" s="37"/>
      <c r="AHX1675" s="37"/>
      <c r="AHY1675" s="37"/>
      <c r="AHZ1675" s="37"/>
      <c r="AIA1675" s="36"/>
      <c r="AIB1675" s="49"/>
      <c r="AIC1675" s="50"/>
      <c r="AID1675" s="50"/>
      <c r="AIE1675" s="49"/>
      <c r="AIF1675" s="50"/>
      <c r="AIG1675" s="50"/>
      <c r="AIH1675" s="129"/>
      <c r="AII1675" s="121"/>
      <c r="AIJ1675" s="16"/>
      <c r="AIK1675" s="145"/>
      <c r="AIL1675" s="121"/>
      <c r="AIM1675" s="43"/>
      <c r="AIN1675" s="90"/>
      <c r="AIO1675" s="90"/>
      <c r="AIP1675" s="16"/>
      <c r="AIQ1675" s="90"/>
      <c r="AIR1675" s="143"/>
      <c r="AIS1675" s="166"/>
      <c r="AIT1675" s="172"/>
      <c r="AIU1675" s="36"/>
      <c r="AIV1675" s="36"/>
      <c r="AIW1675" s="36"/>
      <c r="AIX1675" s="37"/>
      <c r="AIY1675" s="37"/>
      <c r="AIZ1675" s="37"/>
      <c r="AJA1675" s="37"/>
      <c r="AJB1675" s="37"/>
      <c r="AJC1675" s="37"/>
      <c r="AJD1675" s="36"/>
      <c r="AJE1675" s="37"/>
      <c r="AJF1675" s="37"/>
      <c r="AJG1675" s="37"/>
      <c r="AJH1675" s="37"/>
      <c r="AJI1675" s="36"/>
      <c r="AJJ1675" s="49"/>
      <c r="AJK1675" s="50"/>
      <c r="AJL1675" s="50"/>
      <c r="AJM1675" s="49"/>
      <c r="AJN1675" s="50"/>
      <c r="AJO1675" s="50"/>
      <c r="AJP1675" s="129"/>
      <c r="AJQ1675" s="121"/>
      <c r="AJR1675" s="16"/>
      <c r="AJS1675" s="145"/>
      <c r="AJT1675" s="121"/>
      <c r="AJU1675" s="43"/>
      <c r="AJV1675" s="90"/>
      <c r="AJW1675" s="90"/>
      <c r="AJX1675" s="16"/>
      <c r="AJY1675" s="90"/>
      <c r="AJZ1675" s="143"/>
      <c r="AKA1675" s="166"/>
      <c r="AKB1675" s="172"/>
      <c r="AKC1675" s="36"/>
      <c r="AKD1675" s="36"/>
      <c r="AKE1675" s="36"/>
      <c r="AKF1675" s="37"/>
      <c r="AKG1675" s="37"/>
      <c r="AKH1675" s="37"/>
      <c r="AKI1675" s="37"/>
      <c r="AKJ1675" s="37"/>
      <c r="AKK1675" s="37"/>
      <c r="AKL1675" s="36"/>
      <c r="AKM1675" s="37"/>
      <c r="AKN1675" s="37"/>
      <c r="AKO1675" s="37"/>
      <c r="AKP1675" s="37"/>
      <c r="AKQ1675" s="36"/>
      <c r="AKR1675" s="49"/>
      <c r="AKS1675" s="50"/>
      <c r="AKT1675" s="50"/>
      <c r="AKU1675" s="49"/>
      <c r="AKV1675" s="50"/>
      <c r="AKW1675" s="50"/>
      <c r="AKX1675" s="129"/>
      <c r="AKY1675" s="121"/>
      <c r="AKZ1675" s="16"/>
      <c r="ALA1675" s="145"/>
      <c r="ALB1675" s="121"/>
      <c r="ALC1675" s="43"/>
      <c r="ALD1675" s="90"/>
      <c r="ALE1675" s="90"/>
      <c r="ALF1675" s="16"/>
      <c r="ALG1675" s="90"/>
      <c r="ALH1675" s="143"/>
      <c r="ALI1675" s="166"/>
      <c r="ALJ1675" s="172"/>
      <c r="ALK1675" s="36"/>
      <c r="ALL1675" s="36"/>
      <c r="ALM1675" s="36"/>
      <c r="ALN1675" s="37"/>
      <c r="ALO1675" s="37"/>
      <c r="ALP1675" s="37"/>
      <c r="ALQ1675" s="37"/>
      <c r="ALR1675" s="37"/>
      <c r="ALS1675" s="37"/>
      <c r="ALT1675" s="36"/>
      <c r="ALU1675" s="37"/>
      <c r="ALV1675" s="37"/>
      <c r="ALW1675" s="37"/>
      <c r="ALX1675" s="37"/>
      <c r="ALY1675" s="36"/>
      <c r="ALZ1675" s="49"/>
      <c r="AMA1675" s="50"/>
      <c r="AMB1675" s="50"/>
      <c r="AMC1675" s="49"/>
      <c r="AMD1675" s="50"/>
      <c r="AME1675" s="50"/>
      <c r="AMF1675" s="129"/>
      <c r="AMG1675" s="121"/>
      <c r="AMH1675" s="16"/>
      <c r="AMI1675" s="145"/>
      <c r="AMJ1675" s="121"/>
      <c r="AMK1675" s="43"/>
      <c r="AML1675" s="90"/>
      <c r="AMM1675" s="90"/>
      <c r="AMN1675" s="16"/>
      <c r="AMO1675" s="90"/>
      <c r="AMP1675" s="143"/>
      <c r="AMQ1675" s="166"/>
      <c r="AMR1675" s="172"/>
      <c r="AMS1675" s="36"/>
      <c r="AMT1675" s="36"/>
      <c r="AMU1675" s="36"/>
      <c r="AMV1675" s="37"/>
      <c r="AMW1675" s="37"/>
      <c r="AMX1675" s="37"/>
      <c r="AMY1675" s="37"/>
      <c r="AMZ1675" s="37"/>
      <c r="ANA1675" s="37"/>
      <c r="ANB1675" s="36"/>
      <c r="ANC1675" s="37"/>
      <c r="AND1675" s="37"/>
      <c r="ANE1675" s="37"/>
      <c r="ANF1675" s="37"/>
      <c r="ANG1675" s="36"/>
      <c r="ANH1675" s="49"/>
      <c r="ANI1675" s="50"/>
      <c r="ANJ1675" s="50"/>
      <c r="ANK1675" s="49"/>
      <c r="ANL1675" s="50"/>
      <c r="ANM1675" s="50"/>
      <c r="ANN1675" s="129"/>
      <c r="ANO1675" s="121"/>
      <c r="ANP1675" s="16"/>
      <c r="ANQ1675" s="145"/>
      <c r="ANR1675" s="121"/>
      <c r="ANS1675" s="43"/>
      <c r="ANT1675" s="90"/>
      <c r="ANU1675" s="90"/>
      <c r="ANV1675" s="16"/>
      <c r="ANW1675" s="90"/>
      <c r="ANX1675" s="143"/>
      <c r="ANY1675" s="166"/>
      <c r="ANZ1675" s="172"/>
      <c r="AOA1675" s="36"/>
      <c r="AOB1675" s="36"/>
      <c r="AOC1675" s="36"/>
      <c r="AOD1675" s="37"/>
      <c r="AOE1675" s="37"/>
      <c r="AOF1675" s="37"/>
      <c r="AOG1675" s="37"/>
      <c r="AOH1675" s="37"/>
      <c r="AOI1675" s="37"/>
      <c r="AOJ1675" s="36"/>
      <c r="AOK1675" s="37"/>
      <c r="AOL1675" s="37"/>
      <c r="AOM1675" s="37"/>
      <c r="AON1675" s="37"/>
      <c r="AOO1675" s="36"/>
      <c r="AOP1675" s="49"/>
      <c r="AOQ1675" s="50"/>
      <c r="AOR1675" s="50"/>
      <c r="AOS1675" s="49"/>
      <c r="AOT1675" s="50"/>
      <c r="AOU1675" s="50"/>
      <c r="AOV1675" s="129"/>
      <c r="AOW1675" s="121"/>
      <c r="AOX1675" s="16"/>
      <c r="AOY1675" s="145"/>
      <c r="AOZ1675" s="121"/>
      <c r="APA1675" s="43"/>
      <c r="APB1675" s="90"/>
      <c r="APC1675" s="90"/>
      <c r="APD1675" s="16"/>
      <c r="APE1675" s="90"/>
      <c r="APF1675" s="143"/>
      <c r="APG1675" s="166"/>
      <c r="APH1675" s="172"/>
      <c r="API1675" s="36"/>
      <c r="APJ1675" s="36"/>
      <c r="APK1675" s="36"/>
      <c r="APL1675" s="37"/>
      <c r="APM1675" s="37"/>
      <c r="APN1675" s="37"/>
      <c r="APO1675" s="37"/>
      <c r="APP1675" s="37"/>
      <c r="APQ1675" s="37"/>
      <c r="APR1675" s="36"/>
      <c r="APS1675" s="37"/>
      <c r="APT1675" s="37"/>
      <c r="APU1675" s="37"/>
      <c r="APV1675" s="37"/>
      <c r="APW1675" s="36"/>
      <c r="APX1675" s="49"/>
      <c r="APY1675" s="50"/>
      <c r="APZ1675" s="50"/>
      <c r="AQA1675" s="49"/>
      <c r="AQB1675" s="50"/>
      <c r="AQC1675" s="50"/>
      <c r="AQD1675" s="129"/>
      <c r="AQE1675" s="121"/>
      <c r="AQF1675" s="16"/>
      <c r="AQG1675" s="145"/>
      <c r="AQH1675" s="121"/>
      <c r="AQI1675" s="43"/>
      <c r="AQJ1675" s="90"/>
      <c r="AQK1675" s="90"/>
      <c r="AQL1675" s="16"/>
      <c r="AQM1675" s="90"/>
      <c r="AQN1675" s="143"/>
      <c r="AQO1675" s="166"/>
      <c r="AQP1675" s="172"/>
      <c r="AQQ1675" s="36"/>
      <c r="AQR1675" s="36"/>
      <c r="AQS1675" s="36"/>
      <c r="AQT1675" s="37"/>
      <c r="AQU1675" s="37"/>
      <c r="AQV1675" s="37"/>
      <c r="AQW1675" s="37"/>
      <c r="AQX1675" s="37"/>
      <c r="AQY1675" s="37"/>
      <c r="AQZ1675" s="36"/>
      <c r="ARA1675" s="37"/>
      <c r="ARB1675" s="37"/>
      <c r="ARC1675" s="37"/>
      <c r="ARD1675" s="37"/>
      <c r="ARE1675" s="36"/>
      <c r="ARF1675" s="49"/>
      <c r="ARG1675" s="50"/>
      <c r="ARH1675" s="50"/>
      <c r="ARI1675" s="49"/>
      <c r="ARJ1675" s="50"/>
      <c r="ARK1675" s="50"/>
      <c r="ARL1675" s="129"/>
      <c r="ARM1675" s="121"/>
      <c r="ARN1675" s="16"/>
      <c r="ARO1675" s="145"/>
      <c r="ARP1675" s="121"/>
      <c r="ARQ1675" s="43"/>
      <c r="ARR1675" s="90"/>
      <c r="ARS1675" s="90"/>
      <c r="ART1675" s="16"/>
      <c r="ARU1675" s="90"/>
      <c r="ARV1675" s="143"/>
      <c r="ARW1675" s="166"/>
      <c r="ARX1675" s="172"/>
      <c r="ARY1675" s="36"/>
      <c r="ARZ1675" s="36"/>
      <c r="ASA1675" s="36"/>
      <c r="ASB1675" s="37"/>
      <c r="ASC1675" s="37"/>
      <c r="ASD1675" s="37"/>
      <c r="ASE1675" s="37"/>
      <c r="ASF1675" s="37"/>
      <c r="ASG1675" s="37"/>
      <c r="ASH1675" s="36"/>
      <c r="ASI1675" s="37"/>
      <c r="ASJ1675" s="37"/>
      <c r="ASK1675" s="37"/>
      <c r="ASL1675" s="37"/>
      <c r="ASM1675" s="36"/>
      <c r="ASN1675" s="49"/>
      <c r="ASO1675" s="50"/>
      <c r="ASP1675" s="50"/>
      <c r="ASQ1675" s="49"/>
      <c r="ASR1675" s="50"/>
      <c r="ASS1675" s="50"/>
      <c r="AST1675" s="129"/>
      <c r="ASU1675" s="121"/>
      <c r="ASV1675" s="16"/>
      <c r="ASW1675" s="145"/>
      <c r="ASX1675" s="121"/>
      <c r="ASY1675" s="43"/>
      <c r="ASZ1675" s="90"/>
      <c r="ATA1675" s="90"/>
      <c r="ATB1675" s="16"/>
      <c r="ATC1675" s="90"/>
      <c r="ATD1675" s="143"/>
      <c r="ATE1675" s="166"/>
      <c r="ATF1675" s="172"/>
      <c r="ATG1675" s="36"/>
      <c r="ATH1675" s="36"/>
      <c r="ATI1675" s="36"/>
      <c r="ATJ1675" s="37"/>
      <c r="ATK1675" s="37"/>
      <c r="ATL1675" s="37"/>
      <c r="ATM1675" s="37"/>
      <c r="ATN1675" s="37"/>
      <c r="ATO1675" s="37"/>
      <c r="ATP1675" s="36"/>
      <c r="ATQ1675" s="37"/>
      <c r="ATR1675" s="37"/>
      <c r="ATS1675" s="37"/>
      <c r="ATT1675" s="37"/>
      <c r="ATU1675" s="36"/>
      <c r="ATV1675" s="49"/>
      <c r="ATW1675" s="50"/>
      <c r="ATX1675" s="50"/>
      <c r="ATY1675" s="49"/>
      <c r="ATZ1675" s="50"/>
      <c r="AUA1675" s="50"/>
      <c r="AUB1675" s="129"/>
      <c r="AUC1675" s="121"/>
      <c r="AUD1675" s="16"/>
      <c r="AUE1675" s="145"/>
      <c r="AUF1675" s="121"/>
      <c r="AUG1675" s="43"/>
      <c r="AUH1675" s="90"/>
      <c r="AUI1675" s="90"/>
      <c r="AUJ1675" s="16"/>
      <c r="AUK1675" s="90"/>
      <c r="AUL1675" s="143"/>
      <c r="AUM1675" s="166"/>
      <c r="AUN1675" s="172"/>
      <c r="AUO1675" s="36"/>
      <c r="AUP1675" s="36"/>
      <c r="AUQ1675" s="36"/>
      <c r="AUR1675" s="37"/>
      <c r="AUS1675" s="37"/>
      <c r="AUT1675" s="37"/>
      <c r="AUU1675" s="37"/>
      <c r="AUV1675" s="37"/>
      <c r="AUW1675" s="37"/>
      <c r="AUX1675" s="36"/>
      <c r="AUY1675" s="37"/>
      <c r="AUZ1675" s="37"/>
      <c r="AVA1675" s="37"/>
      <c r="AVB1675" s="37"/>
      <c r="AVC1675" s="36"/>
      <c r="AVD1675" s="49"/>
      <c r="AVE1675" s="50"/>
      <c r="AVF1675" s="50"/>
      <c r="AVG1675" s="49"/>
      <c r="AVH1675" s="50"/>
      <c r="AVI1675" s="50"/>
      <c r="AVJ1675" s="129"/>
      <c r="AVK1675" s="121"/>
      <c r="AVL1675" s="16"/>
      <c r="AVM1675" s="145"/>
      <c r="AVN1675" s="121"/>
      <c r="AVO1675" s="43"/>
      <c r="AVP1675" s="90"/>
      <c r="AVQ1675" s="90"/>
      <c r="AVR1675" s="16"/>
      <c r="AVS1675" s="90"/>
      <c r="AVT1675" s="143"/>
      <c r="AVU1675" s="166"/>
      <c r="AVV1675" s="172"/>
      <c r="AVW1675" s="36"/>
      <c r="AVX1675" s="36"/>
      <c r="AVY1675" s="36"/>
      <c r="AVZ1675" s="37"/>
      <c r="AWA1675" s="37"/>
      <c r="AWB1675" s="37"/>
      <c r="AWC1675" s="37"/>
      <c r="AWD1675" s="37"/>
      <c r="AWE1675" s="37"/>
      <c r="AWF1675" s="36"/>
      <c r="AWG1675" s="37"/>
      <c r="AWH1675" s="37"/>
      <c r="AWI1675" s="37"/>
      <c r="AWJ1675" s="37"/>
      <c r="AWK1675" s="36"/>
      <c r="AWL1675" s="49"/>
      <c r="AWM1675" s="50"/>
      <c r="AWN1675" s="50"/>
      <c r="AWO1675" s="49"/>
      <c r="AWP1675" s="50"/>
      <c r="AWQ1675" s="50"/>
      <c r="AWR1675" s="129"/>
      <c r="AWS1675" s="121"/>
      <c r="AWT1675" s="16"/>
      <c r="AWU1675" s="145"/>
      <c r="AWV1675" s="121"/>
      <c r="AWW1675" s="43"/>
      <c r="AWX1675" s="90"/>
      <c r="AWY1675" s="90"/>
      <c r="AWZ1675" s="16"/>
      <c r="AXA1675" s="90"/>
      <c r="AXB1675" s="143"/>
      <c r="AXC1675" s="166"/>
      <c r="AXD1675" s="172"/>
      <c r="AXE1675" s="36"/>
      <c r="AXF1675" s="36"/>
      <c r="AXG1675" s="36"/>
      <c r="AXH1675" s="37"/>
      <c r="AXI1675" s="37"/>
      <c r="AXJ1675" s="37"/>
      <c r="AXK1675" s="37"/>
      <c r="AXL1675" s="37"/>
      <c r="AXM1675" s="37"/>
      <c r="AXN1675" s="36"/>
      <c r="AXO1675" s="37"/>
      <c r="AXP1675" s="37"/>
      <c r="AXQ1675" s="37"/>
      <c r="AXR1675" s="37"/>
      <c r="AXS1675" s="36"/>
      <c r="AXT1675" s="49"/>
      <c r="AXU1675" s="50"/>
      <c r="AXV1675" s="50"/>
      <c r="AXW1675" s="49"/>
      <c r="AXX1675" s="50"/>
      <c r="AXY1675" s="50"/>
      <c r="AXZ1675" s="129"/>
      <c r="AYA1675" s="121"/>
      <c r="AYB1675" s="16"/>
      <c r="AYC1675" s="145"/>
      <c r="AYD1675" s="121"/>
      <c r="AYE1675" s="43"/>
      <c r="AYF1675" s="90"/>
      <c r="AYG1675" s="90"/>
      <c r="AYH1675" s="16"/>
      <c r="AYI1675" s="90"/>
      <c r="AYJ1675" s="143"/>
      <c r="AYK1675" s="166"/>
      <c r="AYL1675" s="172"/>
      <c r="AYM1675" s="36"/>
      <c r="AYN1675" s="36"/>
      <c r="AYO1675" s="36"/>
      <c r="AYP1675" s="37"/>
      <c r="AYQ1675" s="37"/>
      <c r="AYR1675" s="37"/>
      <c r="AYS1675" s="37"/>
      <c r="AYT1675" s="37"/>
      <c r="AYU1675" s="37"/>
      <c r="AYV1675" s="36"/>
      <c r="AYW1675" s="37"/>
      <c r="AYX1675" s="37"/>
      <c r="AYY1675" s="37"/>
      <c r="AYZ1675" s="37"/>
      <c r="AZA1675" s="36"/>
      <c r="AZB1675" s="49"/>
      <c r="AZC1675" s="50"/>
      <c r="AZD1675" s="50"/>
      <c r="AZE1675" s="49"/>
      <c r="AZF1675" s="50"/>
      <c r="AZG1675" s="50"/>
      <c r="AZH1675" s="129"/>
      <c r="AZI1675" s="121"/>
      <c r="AZJ1675" s="16"/>
      <c r="AZK1675" s="145"/>
      <c r="AZL1675" s="121"/>
      <c r="AZM1675" s="43"/>
      <c r="AZN1675" s="90"/>
      <c r="AZO1675" s="90"/>
      <c r="AZP1675" s="16"/>
      <c r="AZQ1675" s="90"/>
      <c r="AZR1675" s="143"/>
      <c r="AZS1675" s="166"/>
      <c r="AZT1675" s="172"/>
      <c r="AZU1675" s="36"/>
      <c r="AZV1675" s="36"/>
      <c r="AZW1675" s="36"/>
      <c r="AZX1675" s="37"/>
      <c r="AZY1675" s="37"/>
      <c r="AZZ1675" s="37"/>
      <c r="BAA1675" s="37"/>
      <c r="BAB1675" s="37"/>
      <c r="BAC1675" s="37"/>
      <c r="BAD1675" s="36"/>
      <c r="BAE1675" s="37"/>
      <c r="BAF1675" s="37"/>
      <c r="BAG1675" s="37"/>
      <c r="BAH1675" s="37"/>
      <c r="BAI1675" s="36"/>
      <c r="BAJ1675" s="49"/>
      <c r="BAK1675" s="50"/>
      <c r="BAL1675" s="50"/>
      <c r="BAM1675" s="49"/>
      <c r="BAN1675" s="50"/>
      <c r="BAO1675" s="50"/>
      <c r="BAP1675" s="129"/>
      <c r="BAQ1675" s="121"/>
      <c r="BAR1675" s="16"/>
      <c r="BAS1675" s="145"/>
      <c r="BAT1675" s="121"/>
      <c r="BAU1675" s="43"/>
      <c r="BAV1675" s="90"/>
      <c r="BAW1675" s="90"/>
      <c r="BAX1675" s="16"/>
      <c r="BAY1675" s="90"/>
      <c r="BAZ1675" s="143"/>
      <c r="BBA1675" s="166"/>
      <c r="BBB1675" s="172"/>
      <c r="BBC1675" s="36"/>
      <c r="BBD1675" s="36"/>
      <c r="BBE1675" s="36"/>
      <c r="BBF1675" s="37"/>
      <c r="BBG1675" s="37"/>
      <c r="BBH1675" s="37"/>
      <c r="BBI1675" s="37"/>
      <c r="BBJ1675" s="37"/>
      <c r="BBK1675" s="37"/>
      <c r="BBL1675" s="36"/>
      <c r="BBM1675" s="37"/>
      <c r="BBN1675" s="37"/>
      <c r="BBO1675" s="37"/>
      <c r="BBP1675" s="37"/>
      <c r="BBQ1675" s="36"/>
      <c r="BBR1675" s="49"/>
      <c r="BBS1675" s="50"/>
      <c r="BBT1675" s="50"/>
      <c r="BBU1675" s="49"/>
      <c r="BBV1675" s="50"/>
      <c r="BBW1675" s="50"/>
      <c r="BBX1675" s="129"/>
      <c r="BBY1675" s="121"/>
      <c r="BBZ1675" s="16"/>
      <c r="BCA1675" s="145"/>
      <c r="BCB1675" s="121"/>
      <c r="BCC1675" s="43"/>
      <c r="BCD1675" s="90"/>
      <c r="BCE1675" s="90"/>
      <c r="BCF1675" s="16"/>
      <c r="BCG1675" s="90"/>
      <c r="BCH1675" s="143"/>
      <c r="BCI1675" s="166"/>
      <c r="BCJ1675" s="172"/>
      <c r="BCK1675" s="36"/>
      <c r="BCL1675" s="36"/>
      <c r="BCM1675" s="36"/>
      <c r="BCN1675" s="37"/>
      <c r="BCO1675" s="37"/>
      <c r="BCP1675" s="37"/>
      <c r="BCQ1675" s="37"/>
      <c r="BCR1675" s="37"/>
      <c r="BCS1675" s="37"/>
      <c r="BCT1675" s="36"/>
      <c r="BCU1675" s="37"/>
      <c r="BCV1675" s="37"/>
      <c r="BCW1675" s="37"/>
      <c r="BCX1675" s="37"/>
      <c r="BCY1675" s="36"/>
      <c r="BCZ1675" s="49"/>
      <c r="BDA1675" s="50"/>
      <c r="BDB1675" s="50"/>
      <c r="BDC1675" s="49"/>
      <c r="BDD1675" s="50"/>
      <c r="BDE1675" s="50"/>
      <c r="BDF1675" s="129"/>
      <c r="BDG1675" s="121"/>
      <c r="BDH1675" s="16"/>
      <c r="BDI1675" s="145"/>
      <c r="BDJ1675" s="121"/>
      <c r="BDK1675" s="43"/>
      <c r="BDL1675" s="90"/>
      <c r="BDM1675" s="90"/>
      <c r="BDN1675" s="16"/>
      <c r="BDO1675" s="90"/>
      <c r="BDP1675" s="143"/>
      <c r="BDQ1675" s="166"/>
      <c r="BDR1675" s="172"/>
      <c r="BDS1675" s="36"/>
      <c r="BDT1675" s="36"/>
      <c r="BDU1675" s="36"/>
      <c r="BDV1675" s="37"/>
      <c r="BDW1675" s="37"/>
      <c r="BDX1675" s="37"/>
      <c r="BDY1675" s="37"/>
      <c r="BDZ1675" s="37"/>
      <c r="BEA1675" s="37"/>
      <c r="BEB1675" s="36"/>
      <c r="BEC1675" s="37"/>
      <c r="BED1675" s="37"/>
      <c r="BEE1675" s="37"/>
      <c r="BEF1675" s="37"/>
      <c r="BEG1675" s="36"/>
      <c r="BEH1675" s="49"/>
      <c r="BEI1675" s="50"/>
      <c r="BEJ1675" s="50"/>
      <c r="BEK1675" s="49"/>
      <c r="BEL1675" s="50"/>
      <c r="BEM1675" s="50"/>
      <c r="BEN1675" s="129"/>
      <c r="BEO1675" s="121"/>
      <c r="BEP1675" s="16"/>
      <c r="BEQ1675" s="145"/>
      <c r="BER1675" s="121"/>
      <c r="BES1675" s="43"/>
      <c r="BET1675" s="90"/>
      <c r="BEU1675" s="90"/>
      <c r="BEV1675" s="16"/>
      <c r="BEW1675" s="90"/>
      <c r="BEX1675" s="143"/>
      <c r="BEY1675" s="166"/>
      <c r="BEZ1675" s="172"/>
      <c r="BFA1675" s="36"/>
      <c r="BFB1675" s="36"/>
      <c r="BFC1675" s="36"/>
      <c r="BFD1675" s="37"/>
      <c r="BFE1675" s="37"/>
      <c r="BFF1675" s="37"/>
      <c r="BFG1675" s="37"/>
      <c r="BFH1675" s="37"/>
      <c r="BFI1675" s="37"/>
      <c r="BFJ1675" s="36"/>
      <c r="BFK1675" s="37"/>
      <c r="BFL1675" s="37"/>
      <c r="BFM1675" s="37"/>
      <c r="BFN1675" s="37"/>
      <c r="BFO1675" s="36"/>
      <c r="BFP1675" s="49"/>
      <c r="BFQ1675" s="50"/>
      <c r="BFR1675" s="50"/>
      <c r="BFS1675" s="49"/>
      <c r="BFT1675" s="50"/>
      <c r="BFU1675" s="50"/>
      <c r="BFV1675" s="129"/>
      <c r="BFW1675" s="121"/>
      <c r="BFX1675" s="16"/>
      <c r="BFY1675" s="145"/>
      <c r="BFZ1675" s="121"/>
      <c r="BGA1675" s="43"/>
      <c r="BGB1675" s="90"/>
      <c r="BGC1675" s="90"/>
      <c r="BGD1675" s="16"/>
      <c r="BGE1675" s="90"/>
      <c r="BGF1675" s="143"/>
      <c r="BGG1675" s="166"/>
      <c r="BGH1675" s="172"/>
      <c r="BGI1675" s="36"/>
      <c r="BGJ1675" s="36"/>
      <c r="BGK1675" s="36"/>
      <c r="BGL1675" s="37"/>
      <c r="BGM1675" s="37"/>
      <c r="BGN1675" s="37"/>
      <c r="BGO1675" s="37"/>
      <c r="BGP1675" s="37"/>
      <c r="BGQ1675" s="37"/>
      <c r="BGR1675" s="36"/>
      <c r="BGS1675" s="37"/>
      <c r="BGT1675" s="37"/>
      <c r="BGU1675" s="37"/>
      <c r="BGV1675" s="37"/>
      <c r="BGW1675" s="36"/>
      <c r="BGX1675" s="49"/>
      <c r="BGY1675" s="50"/>
      <c r="BGZ1675" s="50"/>
      <c r="BHA1675" s="49"/>
      <c r="BHB1675" s="50"/>
      <c r="BHC1675" s="50"/>
      <c r="BHD1675" s="129"/>
      <c r="BHE1675" s="121"/>
      <c r="BHF1675" s="16"/>
      <c r="BHG1675" s="145"/>
      <c r="BHH1675" s="121"/>
      <c r="BHI1675" s="43"/>
      <c r="BHJ1675" s="90"/>
      <c r="BHK1675" s="90"/>
      <c r="BHL1675" s="16"/>
      <c r="BHM1675" s="90"/>
      <c r="BHN1675" s="143"/>
      <c r="BHO1675" s="166"/>
      <c r="BHP1675" s="172"/>
      <c r="BHQ1675" s="36"/>
      <c r="BHR1675" s="36"/>
      <c r="BHS1675" s="36"/>
      <c r="BHT1675" s="37"/>
      <c r="BHU1675" s="37"/>
      <c r="BHV1675" s="37"/>
      <c r="BHW1675" s="37"/>
      <c r="BHX1675" s="37"/>
      <c r="BHY1675" s="37"/>
      <c r="BHZ1675" s="36"/>
      <c r="BIA1675" s="37"/>
      <c r="BIB1675" s="37"/>
      <c r="BIC1675" s="37"/>
      <c r="BID1675" s="37"/>
      <c r="BIE1675" s="36"/>
      <c r="BIF1675" s="49"/>
      <c r="BIG1675" s="50"/>
      <c r="BIH1675" s="50"/>
      <c r="BII1675" s="49"/>
      <c r="BIJ1675" s="50"/>
      <c r="BIK1675" s="50"/>
      <c r="BIL1675" s="129"/>
      <c r="BIM1675" s="121"/>
      <c r="BIN1675" s="16"/>
      <c r="BIO1675" s="145"/>
      <c r="BIP1675" s="121"/>
      <c r="BIQ1675" s="43"/>
      <c r="BIR1675" s="90"/>
      <c r="BIS1675" s="90"/>
      <c r="BIT1675" s="16"/>
      <c r="BIU1675" s="90"/>
      <c r="BIV1675" s="143"/>
      <c r="BIW1675" s="166"/>
      <c r="BIX1675" s="172"/>
      <c r="BIY1675" s="36"/>
      <c r="BIZ1675" s="36"/>
      <c r="BJA1675" s="36"/>
      <c r="BJB1675" s="37"/>
      <c r="BJC1675" s="37"/>
      <c r="BJD1675" s="37"/>
      <c r="BJE1675" s="37"/>
      <c r="BJF1675" s="37"/>
      <c r="BJG1675" s="37"/>
      <c r="BJH1675" s="36"/>
      <c r="BJI1675" s="37"/>
      <c r="BJJ1675" s="37"/>
      <c r="BJK1675" s="37"/>
      <c r="BJL1675" s="37"/>
      <c r="BJM1675" s="36"/>
      <c r="BJN1675" s="49"/>
      <c r="BJO1675" s="50"/>
      <c r="BJP1675" s="50"/>
      <c r="BJQ1675" s="49"/>
      <c r="BJR1675" s="50"/>
      <c r="BJS1675" s="50"/>
      <c r="BJT1675" s="129"/>
      <c r="BJU1675" s="121"/>
      <c r="BJV1675" s="16"/>
      <c r="BJW1675" s="145"/>
      <c r="BJX1675" s="121"/>
      <c r="BJY1675" s="43"/>
      <c r="BJZ1675" s="90"/>
      <c r="BKA1675" s="90"/>
      <c r="BKB1675" s="16"/>
      <c r="BKC1675" s="90"/>
      <c r="BKD1675" s="143"/>
      <c r="BKE1675" s="166"/>
      <c r="BKF1675" s="172"/>
      <c r="BKG1675" s="36"/>
      <c r="BKH1675" s="36"/>
      <c r="BKI1675" s="36"/>
      <c r="BKJ1675" s="37"/>
      <c r="BKK1675" s="37"/>
      <c r="BKL1675" s="37"/>
      <c r="BKM1675" s="37"/>
      <c r="BKN1675" s="37"/>
      <c r="BKO1675" s="37"/>
      <c r="BKP1675" s="36"/>
      <c r="BKQ1675" s="37"/>
      <c r="BKR1675" s="37"/>
      <c r="BKS1675" s="37"/>
      <c r="BKT1675" s="37"/>
      <c r="BKU1675" s="36"/>
      <c r="BKV1675" s="49"/>
      <c r="BKW1675" s="50"/>
      <c r="BKX1675" s="50"/>
      <c r="BKY1675" s="49"/>
      <c r="BKZ1675" s="50"/>
      <c r="BLA1675" s="50"/>
      <c r="BLB1675" s="129"/>
      <c r="BLC1675" s="121"/>
      <c r="BLD1675" s="16"/>
      <c r="BLE1675" s="145"/>
      <c r="BLF1675" s="121"/>
      <c r="BLG1675" s="43"/>
      <c r="BLH1675" s="90"/>
      <c r="BLI1675" s="90"/>
      <c r="BLJ1675" s="16"/>
      <c r="BLK1675" s="90"/>
      <c r="BLL1675" s="143"/>
      <c r="BLM1675" s="166"/>
      <c r="BLN1675" s="172"/>
      <c r="BLO1675" s="36"/>
      <c r="BLP1675" s="36"/>
      <c r="BLQ1675" s="36"/>
      <c r="BLR1675" s="37"/>
      <c r="BLS1675" s="37"/>
      <c r="BLT1675" s="37"/>
      <c r="BLU1675" s="37"/>
      <c r="BLV1675" s="37"/>
      <c r="BLW1675" s="37"/>
      <c r="BLX1675" s="36"/>
      <c r="BLY1675" s="37"/>
      <c r="BLZ1675" s="37"/>
      <c r="BMA1675" s="37"/>
      <c r="BMB1675" s="37"/>
      <c r="BMC1675" s="36"/>
      <c r="BMD1675" s="49"/>
      <c r="BME1675" s="50"/>
      <c r="BMF1675" s="50"/>
      <c r="BMG1675" s="49"/>
      <c r="BMH1675" s="50"/>
      <c r="BMI1675" s="50"/>
      <c r="BMJ1675" s="129"/>
      <c r="BMK1675" s="121"/>
      <c r="BML1675" s="16"/>
      <c r="BMM1675" s="145"/>
      <c r="BMN1675" s="121"/>
      <c r="BMO1675" s="43"/>
      <c r="BMP1675" s="90"/>
      <c r="BMQ1675" s="90"/>
      <c r="BMR1675" s="16"/>
      <c r="BMS1675" s="90"/>
      <c r="BMT1675" s="143"/>
      <c r="BMU1675" s="166"/>
      <c r="BMV1675" s="172"/>
      <c r="BMW1675" s="36"/>
      <c r="BMX1675" s="36"/>
      <c r="BMY1675" s="36"/>
      <c r="BMZ1675" s="37"/>
      <c r="BNA1675" s="37"/>
      <c r="BNB1675" s="37"/>
      <c r="BNC1675" s="37"/>
      <c r="BND1675" s="37"/>
      <c r="BNE1675" s="37"/>
      <c r="BNF1675" s="36"/>
      <c r="BNG1675" s="37"/>
      <c r="BNH1675" s="37"/>
      <c r="BNI1675" s="37"/>
      <c r="BNJ1675" s="37"/>
      <c r="BNK1675" s="36"/>
      <c r="BNL1675" s="49"/>
      <c r="BNM1675" s="50"/>
      <c r="BNN1675" s="50"/>
      <c r="BNO1675" s="49"/>
      <c r="BNP1675" s="50"/>
      <c r="BNQ1675" s="50"/>
      <c r="BNR1675" s="129"/>
      <c r="BNS1675" s="121"/>
      <c r="BNT1675" s="16"/>
      <c r="BNU1675" s="145"/>
      <c r="BNV1675" s="121"/>
      <c r="BNW1675" s="43"/>
      <c r="BNX1675" s="90"/>
      <c r="BNY1675" s="90"/>
      <c r="BNZ1675" s="16"/>
      <c r="BOA1675" s="90"/>
      <c r="BOB1675" s="143"/>
      <c r="BOC1675" s="166"/>
      <c r="BOD1675" s="172"/>
      <c r="BOE1675" s="36"/>
      <c r="BOF1675" s="36"/>
      <c r="BOG1675" s="36"/>
      <c r="BOH1675" s="37"/>
      <c r="BOI1675" s="37"/>
      <c r="BOJ1675" s="37"/>
      <c r="BOK1675" s="37"/>
      <c r="BOL1675" s="37"/>
      <c r="BOM1675" s="37"/>
      <c r="BON1675" s="36"/>
      <c r="BOO1675" s="37"/>
      <c r="BOP1675" s="37"/>
      <c r="BOQ1675" s="37"/>
      <c r="BOR1675" s="37"/>
      <c r="BOS1675" s="36"/>
      <c r="BOT1675" s="49"/>
      <c r="BOU1675" s="50"/>
      <c r="BOV1675" s="50"/>
      <c r="BOW1675" s="49"/>
      <c r="BOX1675" s="50"/>
      <c r="BOY1675" s="50"/>
      <c r="BOZ1675" s="129"/>
      <c r="BPA1675" s="121"/>
      <c r="BPB1675" s="16"/>
      <c r="BPC1675" s="145"/>
      <c r="BPD1675" s="121"/>
      <c r="BPE1675" s="43"/>
      <c r="BPF1675" s="90"/>
      <c r="BPG1675" s="90"/>
      <c r="BPH1675" s="16"/>
      <c r="BPI1675" s="90"/>
      <c r="BPJ1675" s="143"/>
      <c r="BPK1675" s="166"/>
      <c r="BPL1675" s="172"/>
      <c r="BPM1675" s="36"/>
      <c r="BPN1675" s="36"/>
      <c r="BPO1675" s="36"/>
      <c r="BPP1675" s="37"/>
      <c r="BPQ1675" s="37"/>
      <c r="BPR1675" s="37"/>
      <c r="BPS1675" s="37"/>
      <c r="BPT1675" s="37"/>
      <c r="BPU1675" s="37"/>
      <c r="BPV1675" s="36"/>
      <c r="BPW1675" s="37"/>
      <c r="BPX1675" s="37"/>
      <c r="BPY1675" s="37"/>
      <c r="BPZ1675" s="37"/>
      <c r="BQA1675" s="36"/>
      <c r="BQB1675" s="49"/>
      <c r="BQC1675" s="50"/>
      <c r="BQD1675" s="50"/>
      <c r="BQE1675" s="49"/>
      <c r="BQF1675" s="50"/>
      <c r="BQG1675" s="50"/>
      <c r="BQH1675" s="129"/>
      <c r="BQI1675" s="121"/>
      <c r="BQJ1675" s="16"/>
      <c r="BQK1675" s="145"/>
      <c r="BQL1675" s="121"/>
      <c r="BQM1675" s="43"/>
      <c r="BQN1675" s="90"/>
      <c r="BQO1675" s="90"/>
      <c r="BQP1675" s="16"/>
      <c r="BQQ1675" s="90"/>
      <c r="BQR1675" s="143"/>
      <c r="BQS1675" s="166"/>
      <c r="BQT1675" s="172"/>
      <c r="BQU1675" s="36"/>
      <c r="BQV1675" s="36"/>
      <c r="BQW1675" s="36"/>
      <c r="BQX1675" s="37"/>
      <c r="BQY1675" s="37"/>
      <c r="BQZ1675" s="37"/>
      <c r="BRA1675" s="37"/>
      <c r="BRB1675" s="37"/>
      <c r="BRC1675" s="37"/>
      <c r="BRD1675" s="36"/>
      <c r="BRE1675" s="37"/>
      <c r="BRF1675" s="37"/>
      <c r="BRG1675" s="37"/>
      <c r="BRH1675" s="37"/>
      <c r="BRI1675" s="36"/>
      <c r="BRJ1675" s="49"/>
      <c r="BRK1675" s="50"/>
      <c r="BRL1675" s="50"/>
      <c r="BRM1675" s="49"/>
      <c r="BRN1675" s="50"/>
      <c r="BRO1675" s="50"/>
      <c r="BRP1675" s="129"/>
      <c r="BRQ1675" s="121"/>
      <c r="BRR1675" s="16"/>
      <c r="BRS1675" s="145"/>
      <c r="BRT1675" s="121"/>
      <c r="BRU1675" s="43"/>
      <c r="BRV1675" s="90"/>
      <c r="BRW1675" s="90"/>
      <c r="BRX1675" s="16"/>
      <c r="BRY1675" s="90"/>
      <c r="BRZ1675" s="143"/>
      <c r="BSA1675" s="166"/>
      <c r="BSB1675" s="172"/>
      <c r="BSC1675" s="36"/>
      <c r="BSD1675" s="36"/>
      <c r="BSE1675" s="36"/>
      <c r="BSF1675" s="37"/>
      <c r="BSG1675" s="37"/>
      <c r="BSH1675" s="37"/>
      <c r="BSI1675" s="37"/>
      <c r="BSJ1675" s="37"/>
      <c r="BSK1675" s="37"/>
      <c r="BSL1675" s="36"/>
      <c r="BSM1675" s="37"/>
      <c r="BSN1675" s="37"/>
      <c r="BSO1675" s="37"/>
      <c r="BSP1675" s="37"/>
      <c r="BSQ1675" s="36"/>
      <c r="BSR1675" s="49"/>
      <c r="BSS1675" s="50"/>
      <c r="BST1675" s="50"/>
      <c r="BSU1675" s="49"/>
      <c r="BSV1675" s="50"/>
      <c r="BSW1675" s="50"/>
      <c r="BSX1675" s="129"/>
      <c r="BSY1675" s="121"/>
      <c r="BSZ1675" s="16"/>
      <c r="BTA1675" s="145"/>
      <c r="BTB1675" s="121"/>
      <c r="BTC1675" s="43"/>
      <c r="BTD1675" s="90"/>
      <c r="BTE1675" s="90"/>
      <c r="BTF1675" s="16"/>
      <c r="BTG1675" s="90"/>
      <c r="BTH1675" s="143"/>
      <c r="BTI1675" s="166"/>
      <c r="BTJ1675" s="172"/>
      <c r="BTK1675" s="36"/>
      <c r="BTL1675" s="36"/>
      <c r="BTM1675" s="36"/>
      <c r="BTN1675" s="37"/>
      <c r="BTO1675" s="37"/>
      <c r="BTP1675" s="37"/>
      <c r="BTQ1675" s="37"/>
      <c r="BTR1675" s="37"/>
      <c r="BTS1675" s="37"/>
      <c r="BTT1675" s="36"/>
      <c r="BTU1675" s="37"/>
      <c r="BTV1675" s="37"/>
      <c r="BTW1675" s="37"/>
      <c r="BTX1675" s="37"/>
      <c r="BTY1675" s="36"/>
      <c r="BTZ1675" s="49"/>
      <c r="BUA1675" s="50"/>
      <c r="BUB1675" s="50"/>
      <c r="BUC1675" s="49"/>
      <c r="BUD1675" s="50"/>
      <c r="BUE1675" s="50"/>
      <c r="BUF1675" s="129"/>
      <c r="BUG1675" s="121"/>
      <c r="BUH1675" s="16"/>
      <c r="BUI1675" s="145"/>
      <c r="BUJ1675" s="121"/>
      <c r="BUK1675" s="43"/>
      <c r="BUL1675" s="90"/>
      <c r="BUM1675" s="90"/>
      <c r="BUN1675" s="16"/>
      <c r="BUO1675" s="90"/>
      <c r="BUP1675" s="143"/>
      <c r="BUQ1675" s="166"/>
      <c r="BUR1675" s="172"/>
      <c r="BUS1675" s="36"/>
      <c r="BUT1675" s="36"/>
      <c r="BUU1675" s="36"/>
      <c r="BUV1675" s="37"/>
      <c r="BUW1675" s="37"/>
      <c r="BUX1675" s="37"/>
      <c r="BUY1675" s="37"/>
      <c r="BUZ1675" s="37"/>
      <c r="BVA1675" s="37"/>
      <c r="BVB1675" s="36"/>
      <c r="BVC1675" s="37"/>
      <c r="BVD1675" s="37"/>
      <c r="BVE1675" s="37"/>
      <c r="BVF1675" s="37"/>
      <c r="BVG1675" s="36"/>
      <c r="BVH1675" s="49"/>
      <c r="BVI1675" s="50"/>
      <c r="BVJ1675" s="50"/>
      <c r="BVK1675" s="49"/>
      <c r="BVL1675" s="50"/>
      <c r="BVM1675" s="50"/>
      <c r="BVN1675" s="129"/>
      <c r="BVO1675" s="121"/>
      <c r="BVP1675" s="16"/>
      <c r="BVQ1675" s="145"/>
      <c r="BVR1675" s="121"/>
      <c r="BVS1675" s="43"/>
      <c r="BVT1675" s="90"/>
      <c r="BVU1675" s="90"/>
      <c r="BVV1675" s="16"/>
      <c r="BVW1675" s="90"/>
      <c r="BVX1675" s="143"/>
      <c r="BVY1675" s="166"/>
      <c r="BVZ1675" s="172"/>
      <c r="BWA1675" s="36"/>
      <c r="BWB1675" s="36"/>
      <c r="BWC1675" s="36"/>
      <c r="BWD1675" s="37"/>
      <c r="BWE1675" s="37"/>
      <c r="BWF1675" s="37"/>
      <c r="BWG1675" s="37"/>
      <c r="BWH1675" s="37"/>
      <c r="BWI1675" s="37"/>
      <c r="BWJ1675" s="36"/>
      <c r="BWK1675" s="37"/>
      <c r="BWL1675" s="37"/>
      <c r="BWM1675" s="37"/>
      <c r="BWN1675" s="37"/>
      <c r="BWO1675" s="36"/>
      <c r="BWP1675" s="49"/>
      <c r="BWQ1675" s="50"/>
      <c r="BWR1675" s="50"/>
      <c r="BWS1675" s="49"/>
      <c r="BWT1675" s="50"/>
      <c r="BWU1675" s="50"/>
      <c r="BWV1675" s="129"/>
      <c r="BWW1675" s="121"/>
      <c r="BWX1675" s="16"/>
      <c r="BWY1675" s="145"/>
      <c r="BWZ1675" s="121"/>
      <c r="BXA1675" s="43"/>
      <c r="BXB1675" s="90"/>
      <c r="BXC1675" s="90"/>
      <c r="BXD1675" s="16"/>
      <c r="BXE1675" s="90"/>
      <c r="BXF1675" s="143"/>
      <c r="BXG1675" s="166"/>
      <c r="BXH1675" s="172"/>
      <c r="BXI1675" s="36"/>
      <c r="BXJ1675" s="36"/>
      <c r="BXK1675" s="36"/>
      <c r="BXL1675" s="37"/>
      <c r="BXM1675" s="37"/>
      <c r="BXN1675" s="37"/>
      <c r="BXO1675" s="37"/>
      <c r="BXP1675" s="37"/>
      <c r="BXQ1675" s="37"/>
      <c r="BXR1675" s="36"/>
      <c r="BXS1675" s="37"/>
      <c r="BXT1675" s="37"/>
      <c r="BXU1675" s="37"/>
      <c r="BXV1675" s="37"/>
      <c r="BXW1675" s="36"/>
      <c r="BXX1675" s="49"/>
      <c r="BXY1675" s="50"/>
      <c r="BXZ1675" s="50"/>
      <c r="BYA1675" s="49"/>
      <c r="BYB1675" s="50"/>
      <c r="BYC1675" s="50"/>
      <c r="BYD1675" s="129"/>
      <c r="BYE1675" s="121"/>
      <c r="BYF1675" s="16"/>
      <c r="BYG1675" s="145"/>
      <c r="BYH1675" s="121"/>
      <c r="BYI1675" s="43"/>
      <c r="BYJ1675" s="90"/>
      <c r="BYK1675" s="90"/>
      <c r="BYL1675" s="16"/>
      <c r="BYM1675" s="90"/>
      <c r="BYN1675" s="143"/>
      <c r="BYO1675" s="166"/>
      <c r="BYP1675" s="172"/>
      <c r="BYQ1675" s="36"/>
      <c r="BYR1675" s="36"/>
      <c r="BYS1675" s="36"/>
      <c r="BYT1675" s="37"/>
      <c r="BYU1675" s="37"/>
      <c r="BYV1675" s="37"/>
      <c r="BYW1675" s="37"/>
      <c r="BYX1675" s="37"/>
      <c r="BYY1675" s="37"/>
      <c r="BYZ1675" s="36"/>
      <c r="BZA1675" s="37"/>
      <c r="BZB1675" s="37"/>
      <c r="BZC1675" s="37"/>
      <c r="BZD1675" s="37"/>
      <c r="BZE1675" s="36"/>
      <c r="BZF1675" s="49"/>
      <c r="BZG1675" s="50"/>
      <c r="BZH1675" s="50"/>
      <c r="BZI1675" s="49"/>
      <c r="BZJ1675" s="50"/>
      <c r="BZK1675" s="50"/>
      <c r="BZL1675" s="129"/>
      <c r="BZM1675" s="121"/>
      <c r="BZN1675" s="16"/>
      <c r="BZO1675" s="145"/>
      <c r="BZP1675" s="121"/>
      <c r="BZQ1675" s="43"/>
      <c r="BZR1675" s="90"/>
      <c r="BZS1675" s="90"/>
      <c r="BZT1675" s="16"/>
      <c r="BZU1675" s="90"/>
      <c r="BZV1675" s="143"/>
      <c r="BZW1675" s="166"/>
      <c r="BZX1675" s="172"/>
      <c r="BZY1675" s="36"/>
      <c r="BZZ1675" s="36"/>
      <c r="CAA1675" s="36"/>
      <c r="CAB1675" s="37"/>
      <c r="CAC1675" s="37"/>
      <c r="CAD1675" s="37"/>
      <c r="CAE1675" s="37"/>
      <c r="CAF1675" s="37"/>
      <c r="CAG1675" s="37"/>
      <c r="CAH1675" s="36"/>
      <c r="CAI1675" s="37"/>
      <c r="CAJ1675" s="37"/>
      <c r="CAK1675" s="37"/>
      <c r="CAL1675" s="37"/>
      <c r="CAM1675" s="36"/>
      <c r="CAN1675" s="49"/>
      <c r="CAO1675" s="50"/>
      <c r="CAP1675" s="50"/>
      <c r="CAQ1675" s="49"/>
      <c r="CAR1675" s="50"/>
      <c r="CAS1675" s="50"/>
      <c r="CAT1675" s="129"/>
      <c r="CAU1675" s="121"/>
      <c r="CAV1675" s="16"/>
      <c r="CAW1675" s="145"/>
      <c r="CAX1675" s="121"/>
      <c r="CAY1675" s="43"/>
      <c r="CAZ1675" s="90"/>
      <c r="CBA1675" s="90"/>
      <c r="CBB1675" s="16"/>
      <c r="CBC1675" s="90"/>
      <c r="CBD1675" s="143"/>
      <c r="CBE1675" s="166"/>
      <c r="CBF1675" s="172"/>
      <c r="CBG1675" s="36"/>
      <c r="CBH1675" s="36"/>
      <c r="CBI1675" s="36"/>
      <c r="CBJ1675" s="37"/>
      <c r="CBK1675" s="37"/>
      <c r="CBL1675" s="37"/>
      <c r="CBM1675" s="37"/>
      <c r="CBN1675" s="37"/>
      <c r="CBO1675" s="37"/>
      <c r="CBP1675" s="36"/>
      <c r="CBQ1675" s="37"/>
      <c r="CBR1675" s="37"/>
      <c r="CBS1675" s="37"/>
      <c r="CBT1675" s="37"/>
      <c r="CBU1675" s="36"/>
      <c r="CBV1675" s="49"/>
      <c r="CBW1675" s="50"/>
      <c r="CBX1675" s="50"/>
      <c r="CBY1675" s="49"/>
      <c r="CBZ1675" s="50"/>
      <c r="CCA1675" s="50"/>
      <c r="CCB1675" s="129"/>
      <c r="CCC1675" s="121"/>
      <c r="CCD1675" s="16"/>
      <c r="CCE1675" s="145"/>
      <c r="CCF1675" s="121"/>
      <c r="CCG1675" s="43"/>
      <c r="CCH1675" s="90"/>
      <c r="CCI1675" s="90"/>
      <c r="CCJ1675" s="16"/>
      <c r="CCK1675" s="90"/>
      <c r="CCL1675" s="143"/>
      <c r="CCM1675" s="166"/>
      <c r="CCN1675" s="172"/>
      <c r="CCO1675" s="36"/>
      <c r="CCP1675" s="36"/>
      <c r="CCQ1675" s="36"/>
      <c r="CCR1675" s="37"/>
      <c r="CCS1675" s="37"/>
      <c r="CCT1675" s="37"/>
      <c r="CCU1675" s="37"/>
      <c r="CCV1675" s="37"/>
      <c r="CCW1675" s="37"/>
      <c r="CCX1675" s="36"/>
      <c r="CCY1675" s="37"/>
      <c r="CCZ1675" s="37"/>
      <c r="CDA1675" s="37"/>
      <c r="CDB1675" s="37"/>
      <c r="CDC1675" s="36"/>
      <c r="CDD1675" s="49"/>
      <c r="CDE1675" s="50"/>
      <c r="CDF1675" s="50"/>
      <c r="CDG1675" s="49"/>
      <c r="CDH1675" s="50"/>
      <c r="CDI1675" s="50"/>
      <c r="CDJ1675" s="129"/>
      <c r="CDK1675" s="121"/>
      <c r="CDL1675" s="16"/>
      <c r="CDM1675" s="145"/>
      <c r="CDN1675" s="121"/>
      <c r="CDO1675" s="43"/>
      <c r="CDP1675" s="90"/>
      <c r="CDQ1675" s="90"/>
      <c r="CDR1675" s="16"/>
      <c r="CDS1675" s="90"/>
      <c r="CDT1675" s="143"/>
      <c r="CDU1675" s="166"/>
      <c r="CDV1675" s="172"/>
      <c r="CDW1675" s="36"/>
      <c r="CDX1675" s="36"/>
      <c r="CDY1675" s="36"/>
      <c r="CDZ1675" s="37"/>
      <c r="CEA1675" s="37"/>
      <c r="CEB1675" s="37"/>
      <c r="CEC1675" s="37"/>
      <c r="CED1675" s="37"/>
      <c r="CEE1675" s="37"/>
      <c r="CEF1675" s="36"/>
      <c r="CEG1675" s="37"/>
      <c r="CEH1675" s="37"/>
      <c r="CEI1675" s="37"/>
      <c r="CEJ1675" s="37"/>
      <c r="CEK1675" s="36"/>
      <c r="CEL1675" s="49"/>
      <c r="CEM1675" s="50"/>
      <c r="CEN1675" s="50"/>
      <c r="CEO1675" s="49"/>
      <c r="CEP1675" s="50"/>
      <c r="CEQ1675" s="50"/>
      <c r="CER1675" s="129"/>
      <c r="CES1675" s="121"/>
      <c r="CET1675" s="16"/>
      <c r="CEU1675" s="145"/>
      <c r="CEV1675" s="121"/>
      <c r="CEW1675" s="43"/>
      <c r="CEX1675" s="90"/>
      <c r="CEY1675" s="90"/>
      <c r="CEZ1675" s="16"/>
      <c r="CFA1675" s="90"/>
      <c r="CFB1675" s="143"/>
      <c r="CFC1675" s="166"/>
      <c r="CFD1675" s="172"/>
      <c r="CFE1675" s="36"/>
      <c r="CFF1675" s="36"/>
      <c r="CFG1675" s="36"/>
      <c r="CFH1675" s="37"/>
      <c r="CFI1675" s="37"/>
      <c r="CFJ1675" s="37"/>
      <c r="CFK1675" s="37"/>
      <c r="CFL1675" s="37"/>
      <c r="CFM1675" s="37"/>
      <c r="CFN1675" s="36"/>
      <c r="CFO1675" s="37"/>
      <c r="CFP1675" s="37"/>
      <c r="CFQ1675" s="37"/>
      <c r="CFR1675" s="37"/>
      <c r="CFS1675" s="36"/>
      <c r="CFT1675" s="49"/>
      <c r="CFU1675" s="50"/>
      <c r="CFV1675" s="50"/>
      <c r="CFW1675" s="49"/>
      <c r="CFX1675" s="50"/>
      <c r="CFY1675" s="50"/>
      <c r="CFZ1675" s="129"/>
      <c r="CGA1675" s="121"/>
      <c r="CGB1675" s="16"/>
      <c r="CGC1675" s="145"/>
      <c r="CGD1675" s="121"/>
      <c r="CGE1675" s="43"/>
      <c r="CGF1675" s="90"/>
      <c r="CGG1675" s="90"/>
      <c r="CGH1675" s="16"/>
      <c r="CGI1675" s="90"/>
      <c r="CGJ1675" s="143"/>
      <c r="CGK1675" s="166"/>
      <c r="CGL1675" s="172"/>
      <c r="CGM1675" s="36"/>
      <c r="CGN1675" s="36"/>
      <c r="CGO1675" s="36"/>
      <c r="CGP1675" s="37"/>
      <c r="CGQ1675" s="37"/>
      <c r="CGR1675" s="37"/>
      <c r="CGS1675" s="37"/>
      <c r="CGT1675" s="37"/>
      <c r="CGU1675" s="37"/>
      <c r="CGV1675" s="36"/>
      <c r="CGW1675" s="37"/>
      <c r="CGX1675" s="37"/>
      <c r="CGY1675" s="37"/>
      <c r="CGZ1675" s="37"/>
      <c r="CHA1675" s="36"/>
      <c r="CHB1675" s="49"/>
      <c r="CHC1675" s="50"/>
      <c r="CHD1675" s="50"/>
      <c r="CHE1675" s="49"/>
      <c r="CHF1675" s="50"/>
      <c r="CHG1675" s="50"/>
      <c r="CHH1675" s="129"/>
      <c r="CHI1675" s="121"/>
      <c r="CHJ1675" s="16"/>
      <c r="CHK1675" s="145"/>
      <c r="CHL1675" s="121"/>
      <c r="CHM1675" s="43"/>
      <c r="CHN1675" s="90"/>
      <c r="CHO1675" s="90"/>
      <c r="CHP1675" s="16"/>
      <c r="CHQ1675" s="90"/>
      <c r="CHR1675" s="143"/>
      <c r="CHS1675" s="166"/>
      <c r="CHT1675" s="172"/>
      <c r="CHU1675" s="36"/>
      <c r="CHV1675" s="36"/>
      <c r="CHW1675" s="36"/>
      <c r="CHX1675" s="37"/>
      <c r="CHY1675" s="37"/>
      <c r="CHZ1675" s="37"/>
      <c r="CIA1675" s="37"/>
      <c r="CIB1675" s="37"/>
      <c r="CIC1675" s="37"/>
      <c r="CID1675" s="36"/>
      <c r="CIE1675" s="37"/>
      <c r="CIF1675" s="37"/>
      <c r="CIG1675" s="37"/>
      <c r="CIH1675" s="37"/>
      <c r="CII1675" s="36"/>
      <c r="CIJ1675" s="49"/>
      <c r="CIK1675" s="50"/>
      <c r="CIL1675" s="50"/>
      <c r="CIM1675" s="49"/>
      <c r="CIN1675" s="50"/>
      <c r="CIO1675" s="50"/>
      <c r="CIP1675" s="129"/>
      <c r="CIQ1675" s="121"/>
      <c r="CIR1675" s="16"/>
      <c r="CIS1675" s="145"/>
      <c r="CIT1675" s="121"/>
      <c r="CIU1675" s="43"/>
      <c r="CIV1675" s="90"/>
      <c r="CIW1675" s="90"/>
      <c r="CIX1675" s="16"/>
      <c r="CIY1675" s="90"/>
      <c r="CIZ1675" s="143"/>
      <c r="CJA1675" s="166"/>
      <c r="CJB1675" s="172"/>
      <c r="CJC1675" s="36"/>
      <c r="CJD1675" s="36"/>
      <c r="CJE1675" s="36"/>
      <c r="CJF1675" s="37"/>
      <c r="CJG1675" s="37"/>
      <c r="CJH1675" s="37"/>
      <c r="CJI1675" s="37"/>
      <c r="CJJ1675" s="37"/>
      <c r="CJK1675" s="37"/>
      <c r="CJL1675" s="36"/>
      <c r="CJM1675" s="37"/>
      <c r="CJN1675" s="37"/>
      <c r="CJO1675" s="37"/>
      <c r="CJP1675" s="37"/>
      <c r="CJQ1675" s="36"/>
      <c r="CJR1675" s="49"/>
      <c r="CJS1675" s="50"/>
      <c r="CJT1675" s="50"/>
      <c r="CJU1675" s="49"/>
      <c r="CJV1675" s="50"/>
      <c r="CJW1675" s="50"/>
      <c r="CJX1675" s="129"/>
      <c r="CJY1675" s="121"/>
      <c r="CJZ1675" s="16"/>
      <c r="CKA1675" s="145"/>
      <c r="CKB1675" s="121"/>
      <c r="CKC1675" s="43"/>
      <c r="CKD1675" s="90"/>
      <c r="CKE1675" s="90"/>
      <c r="CKF1675" s="16"/>
      <c r="CKG1675" s="90"/>
      <c r="CKH1675" s="143"/>
      <c r="CKI1675" s="166"/>
      <c r="CKJ1675" s="172"/>
      <c r="CKK1675" s="36"/>
      <c r="CKL1675" s="36"/>
      <c r="CKM1675" s="36"/>
      <c r="CKN1675" s="37"/>
      <c r="CKO1675" s="37"/>
      <c r="CKP1675" s="37"/>
      <c r="CKQ1675" s="37"/>
      <c r="CKR1675" s="37"/>
      <c r="CKS1675" s="37"/>
      <c r="CKT1675" s="36"/>
      <c r="CKU1675" s="37"/>
      <c r="CKV1675" s="37"/>
      <c r="CKW1675" s="37"/>
      <c r="CKX1675" s="37"/>
      <c r="CKY1675" s="36"/>
      <c r="CKZ1675" s="49"/>
      <c r="CLA1675" s="50"/>
      <c r="CLB1675" s="50"/>
      <c r="CLC1675" s="49"/>
      <c r="CLD1675" s="50"/>
      <c r="CLE1675" s="50"/>
      <c r="CLF1675" s="129"/>
      <c r="CLG1675" s="121"/>
      <c r="CLH1675" s="16"/>
      <c r="CLI1675" s="145"/>
      <c r="CLJ1675" s="121"/>
      <c r="CLK1675" s="43"/>
      <c r="CLL1675" s="90"/>
      <c r="CLM1675" s="90"/>
      <c r="CLN1675" s="16"/>
      <c r="CLO1675" s="90"/>
      <c r="CLP1675" s="143"/>
      <c r="CLQ1675" s="166"/>
      <c r="CLR1675" s="172"/>
      <c r="CLS1675" s="36"/>
      <c r="CLT1675" s="36"/>
      <c r="CLU1675" s="36"/>
      <c r="CLV1675" s="37"/>
      <c r="CLW1675" s="37"/>
      <c r="CLX1675" s="37"/>
      <c r="CLY1675" s="37"/>
      <c r="CLZ1675" s="37"/>
      <c r="CMA1675" s="37"/>
      <c r="CMB1675" s="36"/>
      <c r="CMC1675" s="37"/>
      <c r="CMD1675" s="37"/>
      <c r="CME1675" s="37"/>
      <c r="CMF1675" s="37"/>
      <c r="CMG1675" s="36"/>
      <c r="CMH1675" s="49"/>
      <c r="CMI1675" s="50"/>
      <c r="CMJ1675" s="50"/>
      <c r="CMK1675" s="49"/>
      <c r="CML1675" s="50"/>
      <c r="CMM1675" s="50"/>
      <c r="CMN1675" s="129"/>
      <c r="CMO1675" s="121"/>
      <c r="CMP1675" s="16"/>
      <c r="CMQ1675" s="145"/>
      <c r="CMR1675" s="121"/>
      <c r="CMS1675" s="43"/>
      <c r="CMT1675" s="90"/>
      <c r="CMU1675" s="90"/>
      <c r="CMV1675" s="16"/>
      <c r="CMW1675" s="90"/>
      <c r="CMX1675" s="143"/>
      <c r="CMY1675" s="166"/>
      <c r="CMZ1675" s="172"/>
      <c r="CNA1675" s="36"/>
      <c r="CNB1675" s="36"/>
      <c r="CNC1675" s="36"/>
      <c r="CND1675" s="37"/>
      <c r="CNE1675" s="37"/>
      <c r="CNF1675" s="37"/>
      <c r="CNG1675" s="37"/>
      <c r="CNH1675" s="37"/>
      <c r="CNI1675" s="37"/>
      <c r="CNJ1675" s="36"/>
      <c r="CNK1675" s="37"/>
      <c r="CNL1675" s="37"/>
      <c r="CNM1675" s="37"/>
      <c r="CNN1675" s="37"/>
      <c r="CNO1675" s="36"/>
      <c r="CNP1675" s="49"/>
      <c r="CNQ1675" s="50"/>
      <c r="CNR1675" s="50"/>
      <c r="CNS1675" s="49"/>
      <c r="CNT1675" s="50"/>
      <c r="CNU1675" s="50"/>
      <c r="CNV1675" s="129"/>
      <c r="CNW1675" s="121"/>
      <c r="CNX1675" s="16"/>
      <c r="CNY1675" s="145"/>
      <c r="CNZ1675" s="121"/>
      <c r="COA1675" s="43"/>
      <c r="COB1675" s="90"/>
      <c r="COC1675" s="90"/>
      <c r="COD1675" s="16"/>
      <c r="COE1675" s="90"/>
      <c r="COF1675" s="143"/>
      <c r="COG1675" s="166"/>
      <c r="COH1675" s="172"/>
      <c r="COI1675" s="36"/>
      <c r="COJ1675" s="36"/>
      <c r="COK1675" s="36"/>
      <c r="COL1675" s="37"/>
      <c r="COM1675" s="37"/>
      <c r="CON1675" s="37"/>
      <c r="COO1675" s="37"/>
      <c r="COP1675" s="37"/>
      <c r="COQ1675" s="37"/>
      <c r="COR1675" s="36"/>
      <c r="COS1675" s="37"/>
      <c r="COT1675" s="37"/>
      <c r="COU1675" s="37"/>
      <c r="COV1675" s="37"/>
      <c r="COW1675" s="36"/>
      <c r="COX1675" s="49"/>
      <c r="COY1675" s="50"/>
      <c r="COZ1675" s="50"/>
      <c r="CPA1675" s="49"/>
      <c r="CPB1675" s="50"/>
      <c r="CPC1675" s="50"/>
      <c r="CPD1675" s="129"/>
      <c r="CPE1675" s="121"/>
      <c r="CPF1675" s="16"/>
      <c r="CPG1675" s="145"/>
      <c r="CPH1675" s="121"/>
      <c r="CPI1675" s="43"/>
      <c r="CPJ1675" s="90"/>
      <c r="CPK1675" s="90"/>
      <c r="CPL1675" s="16"/>
      <c r="CPM1675" s="90"/>
      <c r="CPN1675" s="143"/>
      <c r="CPO1675" s="166"/>
      <c r="CPP1675" s="172"/>
      <c r="CPQ1675" s="36"/>
      <c r="CPR1675" s="36"/>
      <c r="CPS1675" s="36"/>
      <c r="CPT1675" s="37"/>
      <c r="CPU1675" s="37"/>
      <c r="CPV1675" s="37"/>
      <c r="CPW1675" s="37"/>
      <c r="CPX1675" s="37"/>
      <c r="CPY1675" s="37"/>
      <c r="CPZ1675" s="36"/>
      <c r="CQA1675" s="37"/>
      <c r="CQB1675" s="37"/>
      <c r="CQC1675" s="37"/>
      <c r="CQD1675" s="37"/>
      <c r="CQE1675" s="36"/>
      <c r="CQF1675" s="49"/>
      <c r="CQG1675" s="50"/>
      <c r="CQH1675" s="50"/>
      <c r="CQI1675" s="49"/>
      <c r="CQJ1675" s="50"/>
      <c r="CQK1675" s="50"/>
      <c r="CQL1675" s="129"/>
      <c r="CQM1675" s="121"/>
      <c r="CQN1675" s="16"/>
      <c r="CQO1675" s="145"/>
      <c r="CQP1675" s="121"/>
      <c r="CQQ1675" s="43"/>
      <c r="CQR1675" s="90"/>
      <c r="CQS1675" s="90"/>
      <c r="CQT1675" s="16"/>
      <c r="CQU1675" s="90"/>
      <c r="CQV1675" s="143"/>
      <c r="CQW1675" s="166"/>
      <c r="CQX1675" s="172"/>
      <c r="CQY1675" s="36"/>
      <c r="CQZ1675" s="36"/>
      <c r="CRA1675" s="36"/>
      <c r="CRB1675" s="37"/>
      <c r="CRC1675" s="37"/>
      <c r="CRD1675" s="37"/>
      <c r="CRE1675" s="37"/>
      <c r="CRF1675" s="37"/>
      <c r="CRG1675" s="37"/>
      <c r="CRH1675" s="36"/>
      <c r="CRI1675" s="37"/>
      <c r="CRJ1675" s="37"/>
      <c r="CRK1675" s="37"/>
      <c r="CRL1675" s="37"/>
      <c r="CRM1675" s="36"/>
      <c r="CRN1675" s="49"/>
      <c r="CRO1675" s="50"/>
      <c r="CRP1675" s="50"/>
      <c r="CRQ1675" s="49"/>
      <c r="CRR1675" s="50"/>
      <c r="CRS1675" s="50"/>
      <c r="CRT1675" s="129"/>
      <c r="CRU1675" s="121"/>
      <c r="CRV1675" s="16"/>
      <c r="CRW1675" s="145"/>
      <c r="CRX1675" s="121"/>
      <c r="CRY1675" s="43"/>
      <c r="CRZ1675" s="90"/>
      <c r="CSA1675" s="90"/>
      <c r="CSB1675" s="16"/>
      <c r="CSC1675" s="90"/>
      <c r="CSD1675" s="143"/>
      <c r="CSE1675" s="166"/>
      <c r="CSF1675" s="172"/>
      <c r="CSG1675" s="36"/>
      <c r="CSH1675" s="36"/>
      <c r="CSI1675" s="36"/>
      <c r="CSJ1675" s="37"/>
      <c r="CSK1675" s="37"/>
      <c r="CSL1675" s="37"/>
      <c r="CSM1675" s="37"/>
      <c r="CSN1675" s="37"/>
      <c r="CSO1675" s="37"/>
      <c r="CSP1675" s="36"/>
      <c r="CSQ1675" s="37"/>
      <c r="CSR1675" s="37"/>
      <c r="CSS1675" s="37"/>
      <c r="CST1675" s="37"/>
      <c r="CSU1675" s="36"/>
      <c r="CSV1675" s="49"/>
      <c r="CSW1675" s="50"/>
      <c r="CSX1675" s="50"/>
      <c r="CSY1675" s="49"/>
      <c r="CSZ1675" s="50"/>
      <c r="CTA1675" s="50"/>
      <c r="CTB1675" s="129"/>
      <c r="CTC1675" s="121"/>
      <c r="CTD1675" s="16"/>
      <c r="CTE1675" s="145"/>
      <c r="CTF1675" s="121"/>
      <c r="CTG1675" s="43"/>
      <c r="CTH1675" s="90"/>
      <c r="CTI1675" s="90"/>
      <c r="CTJ1675" s="16"/>
      <c r="CTK1675" s="90"/>
      <c r="CTL1675" s="143"/>
      <c r="CTM1675" s="166"/>
      <c r="CTN1675" s="172"/>
      <c r="CTO1675" s="36"/>
      <c r="CTP1675" s="36"/>
      <c r="CTQ1675" s="36"/>
      <c r="CTR1675" s="37"/>
      <c r="CTS1675" s="37"/>
      <c r="CTT1675" s="37"/>
      <c r="CTU1675" s="37"/>
      <c r="CTV1675" s="37"/>
      <c r="CTW1675" s="37"/>
      <c r="CTX1675" s="36"/>
      <c r="CTY1675" s="37"/>
      <c r="CTZ1675" s="37"/>
      <c r="CUA1675" s="37"/>
      <c r="CUB1675" s="37"/>
      <c r="CUC1675" s="36"/>
      <c r="CUD1675" s="49"/>
      <c r="CUE1675" s="50"/>
      <c r="CUF1675" s="50"/>
      <c r="CUG1675" s="49"/>
      <c r="CUH1675" s="50"/>
      <c r="CUI1675" s="50"/>
      <c r="CUJ1675" s="129"/>
      <c r="CUK1675" s="121"/>
      <c r="CUL1675" s="16"/>
      <c r="CUM1675" s="145"/>
      <c r="CUN1675" s="121"/>
      <c r="CUO1675" s="43"/>
      <c r="CUP1675" s="90"/>
      <c r="CUQ1675" s="90"/>
      <c r="CUR1675" s="16"/>
      <c r="CUS1675" s="90"/>
      <c r="CUT1675" s="143"/>
      <c r="CUU1675" s="166"/>
      <c r="CUV1675" s="172"/>
      <c r="CUW1675" s="36"/>
      <c r="CUX1675" s="36"/>
      <c r="CUY1675" s="36"/>
      <c r="CUZ1675" s="37"/>
      <c r="CVA1675" s="37"/>
      <c r="CVB1675" s="37"/>
      <c r="CVC1675" s="37"/>
      <c r="CVD1675" s="37"/>
      <c r="CVE1675" s="37"/>
      <c r="CVF1675" s="36"/>
      <c r="CVG1675" s="37"/>
      <c r="CVH1675" s="37"/>
      <c r="CVI1675" s="37"/>
      <c r="CVJ1675" s="37"/>
      <c r="CVK1675" s="36"/>
      <c r="CVL1675" s="49"/>
      <c r="CVM1675" s="50"/>
      <c r="CVN1675" s="50"/>
      <c r="CVO1675" s="49"/>
      <c r="CVP1675" s="50"/>
      <c r="CVQ1675" s="50"/>
      <c r="CVR1675" s="129"/>
      <c r="CVS1675" s="121"/>
      <c r="CVT1675" s="16"/>
      <c r="CVU1675" s="145"/>
      <c r="CVV1675" s="121"/>
      <c r="CVW1675" s="43"/>
      <c r="CVX1675" s="90"/>
      <c r="CVY1675" s="90"/>
      <c r="CVZ1675" s="16"/>
      <c r="CWA1675" s="90"/>
      <c r="CWB1675" s="143"/>
      <c r="CWC1675" s="166"/>
      <c r="CWD1675" s="172"/>
      <c r="CWE1675" s="36"/>
      <c r="CWF1675" s="36"/>
      <c r="CWG1675" s="36"/>
      <c r="CWH1675" s="37"/>
      <c r="CWI1675" s="37"/>
      <c r="CWJ1675" s="37"/>
      <c r="CWK1675" s="37"/>
      <c r="CWL1675" s="37"/>
      <c r="CWM1675" s="37"/>
      <c r="CWN1675" s="36"/>
      <c r="CWO1675" s="37"/>
      <c r="CWP1675" s="37"/>
      <c r="CWQ1675" s="37"/>
      <c r="CWR1675" s="37"/>
      <c r="CWS1675" s="36"/>
      <c r="CWT1675" s="49"/>
      <c r="CWU1675" s="50"/>
      <c r="CWV1675" s="50"/>
      <c r="CWW1675" s="49"/>
      <c r="CWX1675" s="50"/>
      <c r="CWY1675" s="50"/>
      <c r="CWZ1675" s="129"/>
      <c r="CXA1675" s="121"/>
      <c r="CXB1675" s="16"/>
      <c r="CXC1675" s="145"/>
      <c r="CXD1675" s="121"/>
      <c r="CXE1675" s="43"/>
      <c r="CXF1675" s="90"/>
      <c r="CXG1675" s="90"/>
      <c r="CXH1675" s="16"/>
      <c r="CXI1675" s="90"/>
      <c r="CXJ1675" s="143"/>
      <c r="CXK1675" s="166"/>
      <c r="CXL1675" s="172"/>
      <c r="CXM1675" s="36"/>
      <c r="CXN1675" s="36"/>
      <c r="CXO1675" s="36"/>
      <c r="CXP1675" s="37"/>
      <c r="CXQ1675" s="37"/>
      <c r="CXR1675" s="37"/>
      <c r="CXS1675" s="37"/>
      <c r="CXT1675" s="37"/>
      <c r="CXU1675" s="37"/>
      <c r="CXV1675" s="36"/>
      <c r="CXW1675" s="37"/>
      <c r="CXX1675" s="37"/>
      <c r="CXY1675" s="37"/>
      <c r="CXZ1675" s="37"/>
      <c r="CYA1675" s="36"/>
      <c r="CYB1675" s="49"/>
      <c r="CYC1675" s="50"/>
      <c r="CYD1675" s="50"/>
      <c r="CYE1675" s="49"/>
      <c r="CYF1675" s="50"/>
      <c r="CYG1675" s="50"/>
      <c r="CYH1675" s="129"/>
      <c r="CYI1675" s="121"/>
      <c r="CYJ1675" s="16"/>
      <c r="CYK1675" s="145"/>
      <c r="CYL1675" s="121"/>
      <c r="CYM1675" s="43"/>
      <c r="CYN1675" s="90"/>
      <c r="CYO1675" s="90"/>
      <c r="CYP1675" s="16"/>
      <c r="CYQ1675" s="90"/>
      <c r="CYR1675" s="143"/>
      <c r="CYS1675" s="166"/>
      <c r="CYT1675" s="172"/>
      <c r="CYU1675" s="36"/>
      <c r="CYV1675" s="36"/>
      <c r="CYW1675" s="36"/>
      <c r="CYX1675" s="37"/>
      <c r="CYY1675" s="37"/>
      <c r="CYZ1675" s="37"/>
      <c r="CZA1675" s="37"/>
      <c r="CZB1675" s="37"/>
      <c r="CZC1675" s="37"/>
      <c r="CZD1675" s="36"/>
      <c r="CZE1675" s="37"/>
      <c r="CZF1675" s="37"/>
      <c r="CZG1675" s="37"/>
      <c r="CZH1675" s="37"/>
      <c r="CZI1675" s="36"/>
      <c r="CZJ1675" s="49"/>
      <c r="CZK1675" s="50"/>
      <c r="CZL1675" s="50"/>
      <c r="CZM1675" s="49"/>
      <c r="CZN1675" s="50"/>
      <c r="CZO1675" s="50"/>
      <c r="CZP1675" s="129"/>
      <c r="CZQ1675" s="121"/>
      <c r="CZR1675" s="16"/>
      <c r="CZS1675" s="145"/>
      <c r="CZT1675" s="121"/>
      <c r="CZU1675" s="43"/>
      <c r="CZV1675" s="90"/>
      <c r="CZW1675" s="90"/>
      <c r="CZX1675" s="16"/>
      <c r="CZY1675" s="90"/>
      <c r="CZZ1675" s="143"/>
      <c r="DAA1675" s="166"/>
      <c r="DAB1675" s="172"/>
      <c r="DAC1675" s="36"/>
      <c r="DAD1675" s="36"/>
      <c r="DAE1675" s="36"/>
      <c r="DAF1675" s="37"/>
      <c r="DAG1675" s="37"/>
      <c r="DAH1675" s="37"/>
      <c r="DAI1675" s="37"/>
      <c r="DAJ1675" s="37"/>
      <c r="DAK1675" s="37"/>
      <c r="DAL1675" s="36"/>
      <c r="DAM1675" s="37"/>
      <c r="DAN1675" s="37"/>
      <c r="DAO1675" s="37"/>
      <c r="DAP1675" s="37"/>
      <c r="DAQ1675" s="36"/>
      <c r="DAR1675" s="49"/>
      <c r="DAS1675" s="50"/>
      <c r="DAT1675" s="50"/>
      <c r="DAU1675" s="49"/>
      <c r="DAV1675" s="50"/>
      <c r="DAW1675" s="50"/>
      <c r="DAX1675" s="129"/>
      <c r="DAY1675" s="121"/>
      <c r="DAZ1675" s="16"/>
      <c r="DBA1675" s="145"/>
      <c r="DBB1675" s="121"/>
      <c r="DBC1675" s="43"/>
      <c r="DBD1675" s="90"/>
      <c r="DBE1675" s="90"/>
      <c r="DBF1675" s="16"/>
      <c r="DBG1675" s="90"/>
      <c r="DBH1675" s="143"/>
      <c r="DBI1675" s="166"/>
      <c r="DBJ1675" s="172"/>
      <c r="DBK1675" s="36"/>
      <c r="DBL1675" s="36"/>
      <c r="DBM1675" s="36"/>
      <c r="DBN1675" s="37"/>
      <c r="DBO1675" s="37"/>
      <c r="DBP1675" s="37"/>
      <c r="DBQ1675" s="37"/>
      <c r="DBR1675" s="37"/>
      <c r="DBS1675" s="37"/>
      <c r="DBT1675" s="36"/>
      <c r="DBU1675" s="37"/>
      <c r="DBV1675" s="37"/>
      <c r="DBW1675" s="37"/>
      <c r="DBX1675" s="37"/>
      <c r="DBY1675" s="36"/>
      <c r="DBZ1675" s="49"/>
      <c r="DCA1675" s="50"/>
      <c r="DCB1675" s="50"/>
      <c r="DCC1675" s="49"/>
      <c r="DCD1675" s="50"/>
      <c r="DCE1675" s="50"/>
      <c r="DCF1675" s="129"/>
      <c r="DCG1675" s="121"/>
      <c r="DCH1675" s="16"/>
      <c r="DCI1675" s="145"/>
      <c r="DCJ1675" s="121"/>
      <c r="DCK1675" s="43"/>
      <c r="DCL1675" s="90"/>
      <c r="DCM1675" s="90"/>
      <c r="DCN1675" s="16"/>
      <c r="DCO1675" s="90"/>
      <c r="DCP1675" s="143"/>
      <c r="DCQ1675" s="166"/>
      <c r="DCR1675" s="172"/>
      <c r="DCS1675" s="36"/>
      <c r="DCT1675" s="36"/>
      <c r="DCU1675" s="36"/>
      <c r="DCV1675" s="37"/>
      <c r="DCW1675" s="37"/>
      <c r="DCX1675" s="37"/>
      <c r="DCY1675" s="37"/>
      <c r="DCZ1675" s="37"/>
      <c r="DDA1675" s="37"/>
      <c r="DDB1675" s="36"/>
      <c r="DDC1675" s="37"/>
      <c r="DDD1675" s="37"/>
      <c r="DDE1675" s="37"/>
      <c r="DDF1675" s="37"/>
      <c r="DDG1675" s="36"/>
      <c r="DDH1675" s="49"/>
      <c r="DDI1675" s="50"/>
      <c r="DDJ1675" s="50"/>
      <c r="DDK1675" s="49"/>
      <c r="DDL1675" s="50"/>
      <c r="DDM1675" s="50"/>
      <c r="DDN1675" s="129"/>
      <c r="DDO1675" s="121"/>
      <c r="DDP1675" s="16"/>
      <c r="DDQ1675" s="145"/>
      <c r="DDR1675" s="121"/>
      <c r="DDS1675" s="43"/>
      <c r="DDT1675" s="90"/>
      <c r="DDU1675" s="90"/>
      <c r="DDV1675" s="16"/>
      <c r="DDW1675" s="90"/>
      <c r="DDX1675" s="143"/>
      <c r="DDY1675" s="166"/>
      <c r="DDZ1675" s="172"/>
      <c r="DEA1675" s="36"/>
      <c r="DEB1675" s="36"/>
      <c r="DEC1675" s="36"/>
      <c r="DED1675" s="37"/>
      <c r="DEE1675" s="37"/>
      <c r="DEF1675" s="37"/>
      <c r="DEG1675" s="37"/>
      <c r="DEH1675" s="37"/>
      <c r="DEI1675" s="37"/>
      <c r="DEJ1675" s="36"/>
      <c r="DEK1675" s="37"/>
      <c r="DEL1675" s="37"/>
      <c r="DEM1675" s="37"/>
      <c r="DEN1675" s="37"/>
      <c r="DEO1675" s="36"/>
      <c r="DEP1675" s="49"/>
      <c r="DEQ1675" s="50"/>
      <c r="DER1675" s="50"/>
      <c r="DES1675" s="49"/>
      <c r="DET1675" s="50"/>
      <c r="DEU1675" s="50"/>
      <c r="DEV1675" s="129"/>
      <c r="DEW1675" s="121"/>
      <c r="DEX1675" s="16"/>
      <c r="DEY1675" s="145"/>
      <c r="DEZ1675" s="121"/>
      <c r="DFA1675" s="43"/>
      <c r="DFB1675" s="90"/>
      <c r="DFC1675" s="90"/>
      <c r="DFD1675" s="16"/>
      <c r="DFE1675" s="90"/>
      <c r="DFF1675" s="143"/>
      <c r="DFG1675" s="166"/>
      <c r="DFH1675" s="172"/>
      <c r="DFI1675" s="36"/>
      <c r="DFJ1675" s="36"/>
      <c r="DFK1675" s="36"/>
      <c r="DFL1675" s="37"/>
      <c r="DFM1675" s="37"/>
      <c r="DFN1675" s="37"/>
      <c r="DFO1675" s="37"/>
      <c r="DFP1675" s="37"/>
      <c r="DFQ1675" s="37"/>
      <c r="DFR1675" s="36"/>
      <c r="DFS1675" s="37"/>
      <c r="DFT1675" s="37"/>
      <c r="DFU1675" s="37"/>
      <c r="DFV1675" s="37"/>
      <c r="DFW1675" s="36"/>
      <c r="DFX1675" s="49"/>
      <c r="DFY1675" s="50"/>
      <c r="DFZ1675" s="50"/>
      <c r="DGA1675" s="49"/>
      <c r="DGB1675" s="50"/>
      <c r="DGC1675" s="50"/>
      <c r="DGD1675" s="129"/>
      <c r="DGE1675" s="121"/>
      <c r="DGF1675" s="16"/>
      <c r="DGG1675" s="145"/>
      <c r="DGH1675" s="121"/>
      <c r="DGI1675" s="43"/>
      <c r="DGJ1675" s="90"/>
      <c r="DGK1675" s="90"/>
      <c r="DGL1675" s="16"/>
      <c r="DGM1675" s="90"/>
      <c r="DGN1675" s="143"/>
      <c r="DGO1675" s="166"/>
      <c r="DGP1675" s="172"/>
      <c r="DGQ1675" s="36"/>
      <c r="DGR1675" s="36"/>
      <c r="DGS1675" s="36"/>
      <c r="DGT1675" s="37"/>
      <c r="DGU1675" s="37"/>
      <c r="DGV1675" s="37"/>
      <c r="DGW1675" s="37"/>
      <c r="DGX1675" s="37"/>
      <c r="DGY1675" s="37"/>
      <c r="DGZ1675" s="36"/>
      <c r="DHA1675" s="37"/>
      <c r="DHB1675" s="37"/>
      <c r="DHC1675" s="37"/>
      <c r="DHD1675" s="37"/>
      <c r="DHE1675" s="36"/>
      <c r="DHF1675" s="49"/>
      <c r="DHG1675" s="50"/>
      <c r="DHH1675" s="50"/>
      <c r="DHI1675" s="49"/>
      <c r="DHJ1675" s="50"/>
      <c r="DHK1675" s="50"/>
      <c r="DHL1675" s="129"/>
      <c r="DHM1675" s="121"/>
      <c r="DHN1675" s="16"/>
      <c r="DHO1675" s="145"/>
      <c r="DHP1675" s="121"/>
      <c r="DHQ1675" s="43"/>
      <c r="DHR1675" s="90"/>
      <c r="DHS1675" s="90"/>
      <c r="DHT1675" s="16"/>
      <c r="DHU1675" s="90"/>
      <c r="DHV1675" s="143"/>
      <c r="DHW1675" s="166"/>
      <c r="DHX1675" s="172"/>
      <c r="DHY1675" s="36"/>
      <c r="DHZ1675" s="36"/>
      <c r="DIA1675" s="36"/>
      <c r="DIB1675" s="37"/>
      <c r="DIC1675" s="37"/>
      <c r="DID1675" s="37"/>
      <c r="DIE1675" s="37"/>
      <c r="DIF1675" s="37"/>
      <c r="DIG1675" s="37"/>
      <c r="DIH1675" s="36"/>
      <c r="DII1675" s="37"/>
      <c r="DIJ1675" s="37"/>
      <c r="DIK1675" s="37"/>
      <c r="DIL1675" s="37"/>
      <c r="DIM1675" s="36"/>
      <c r="DIN1675" s="49"/>
      <c r="DIO1675" s="50"/>
      <c r="DIP1675" s="50"/>
      <c r="DIQ1675" s="49"/>
      <c r="DIR1675" s="50"/>
      <c r="DIS1675" s="50"/>
      <c r="DIT1675" s="129"/>
      <c r="DIU1675" s="121"/>
      <c r="DIV1675" s="16"/>
      <c r="DIW1675" s="145"/>
      <c r="DIX1675" s="121"/>
      <c r="DIY1675" s="43"/>
      <c r="DIZ1675" s="90"/>
      <c r="DJA1675" s="90"/>
      <c r="DJB1675" s="16"/>
      <c r="DJC1675" s="90"/>
      <c r="DJD1675" s="143"/>
      <c r="DJE1675" s="166"/>
      <c r="DJF1675" s="172"/>
      <c r="DJG1675" s="36"/>
      <c r="DJH1675" s="36"/>
      <c r="DJI1675" s="36"/>
      <c r="DJJ1675" s="37"/>
      <c r="DJK1675" s="37"/>
      <c r="DJL1675" s="37"/>
      <c r="DJM1675" s="37"/>
      <c r="DJN1675" s="37"/>
      <c r="DJO1675" s="37"/>
      <c r="DJP1675" s="36"/>
      <c r="DJQ1675" s="37"/>
      <c r="DJR1675" s="37"/>
      <c r="DJS1675" s="37"/>
      <c r="DJT1675" s="37"/>
      <c r="DJU1675" s="36"/>
      <c r="DJV1675" s="49"/>
      <c r="DJW1675" s="50"/>
      <c r="DJX1675" s="50"/>
      <c r="DJY1675" s="49"/>
      <c r="DJZ1675" s="50"/>
      <c r="DKA1675" s="50"/>
      <c r="DKB1675" s="129"/>
      <c r="DKC1675" s="121"/>
      <c r="DKD1675" s="16"/>
      <c r="DKE1675" s="145"/>
      <c r="DKF1675" s="121"/>
      <c r="DKG1675" s="43"/>
      <c r="DKH1675" s="90"/>
      <c r="DKI1675" s="90"/>
      <c r="DKJ1675" s="16"/>
      <c r="DKK1675" s="90"/>
      <c r="DKL1675" s="143"/>
      <c r="DKM1675" s="166"/>
      <c r="DKN1675" s="172"/>
      <c r="DKO1675" s="36"/>
      <c r="DKP1675" s="36"/>
      <c r="DKQ1675" s="36"/>
      <c r="DKR1675" s="37"/>
      <c r="DKS1675" s="37"/>
      <c r="DKT1675" s="37"/>
      <c r="DKU1675" s="37"/>
      <c r="DKV1675" s="37"/>
      <c r="DKW1675" s="37"/>
      <c r="DKX1675" s="36"/>
      <c r="DKY1675" s="37"/>
      <c r="DKZ1675" s="37"/>
      <c r="DLA1675" s="37"/>
      <c r="DLB1675" s="37"/>
      <c r="DLC1675" s="36"/>
      <c r="DLD1675" s="49"/>
      <c r="DLE1675" s="50"/>
      <c r="DLF1675" s="50"/>
      <c r="DLG1675" s="49"/>
      <c r="DLH1675" s="50"/>
      <c r="DLI1675" s="50"/>
      <c r="DLJ1675" s="129"/>
      <c r="DLK1675" s="121"/>
      <c r="DLL1675" s="16"/>
      <c r="DLM1675" s="145"/>
      <c r="DLN1675" s="121"/>
      <c r="DLO1675" s="43"/>
      <c r="DLP1675" s="90"/>
      <c r="DLQ1675" s="90"/>
      <c r="DLR1675" s="16"/>
      <c r="DLS1675" s="90"/>
      <c r="DLT1675" s="143"/>
      <c r="DLU1675" s="166"/>
      <c r="DLV1675" s="172"/>
      <c r="DLW1675" s="36"/>
      <c r="DLX1675" s="36"/>
      <c r="DLY1675" s="36"/>
      <c r="DLZ1675" s="37"/>
      <c r="DMA1675" s="37"/>
      <c r="DMB1675" s="37"/>
      <c r="DMC1675" s="37"/>
      <c r="DMD1675" s="37"/>
      <c r="DME1675" s="37"/>
      <c r="DMF1675" s="36"/>
      <c r="DMG1675" s="37"/>
      <c r="DMH1675" s="37"/>
      <c r="DMI1675" s="37"/>
      <c r="DMJ1675" s="37"/>
      <c r="DMK1675" s="36"/>
      <c r="DML1675" s="49"/>
      <c r="DMM1675" s="50"/>
      <c r="DMN1675" s="50"/>
      <c r="DMO1675" s="49"/>
      <c r="DMP1675" s="50"/>
      <c r="DMQ1675" s="50"/>
      <c r="DMR1675" s="129"/>
      <c r="DMS1675" s="121"/>
      <c r="DMT1675" s="16"/>
      <c r="DMU1675" s="145"/>
      <c r="DMV1675" s="121"/>
      <c r="DMW1675" s="43"/>
      <c r="DMX1675" s="90"/>
      <c r="DMY1675" s="90"/>
      <c r="DMZ1675" s="16"/>
      <c r="DNA1675" s="90"/>
      <c r="DNB1675" s="143"/>
      <c r="DNC1675" s="166"/>
      <c r="DND1675" s="172"/>
      <c r="DNE1675" s="36"/>
      <c r="DNF1675" s="36"/>
      <c r="DNG1675" s="36"/>
      <c r="DNH1675" s="37"/>
      <c r="DNI1675" s="37"/>
      <c r="DNJ1675" s="37"/>
      <c r="DNK1675" s="37"/>
      <c r="DNL1675" s="37"/>
      <c r="DNM1675" s="37"/>
      <c r="DNN1675" s="36"/>
      <c r="DNO1675" s="37"/>
      <c r="DNP1675" s="37"/>
      <c r="DNQ1675" s="37"/>
      <c r="DNR1675" s="37"/>
      <c r="DNS1675" s="36"/>
      <c r="DNT1675" s="49"/>
      <c r="DNU1675" s="50"/>
      <c r="DNV1675" s="50"/>
      <c r="DNW1675" s="49"/>
      <c r="DNX1675" s="50"/>
      <c r="DNY1675" s="50"/>
      <c r="DNZ1675" s="129"/>
      <c r="DOA1675" s="121"/>
      <c r="DOB1675" s="16"/>
      <c r="DOC1675" s="145"/>
      <c r="DOD1675" s="121"/>
      <c r="DOE1675" s="43"/>
      <c r="DOF1675" s="90"/>
      <c r="DOG1675" s="90"/>
      <c r="DOH1675" s="16"/>
      <c r="DOI1675" s="90"/>
      <c r="DOJ1675" s="143"/>
      <c r="DOK1675" s="166"/>
      <c r="DOL1675" s="172"/>
      <c r="DOM1675" s="36"/>
      <c r="DON1675" s="36"/>
      <c r="DOO1675" s="36"/>
      <c r="DOP1675" s="37"/>
      <c r="DOQ1675" s="37"/>
      <c r="DOR1675" s="37"/>
      <c r="DOS1675" s="37"/>
      <c r="DOT1675" s="37"/>
      <c r="DOU1675" s="37"/>
      <c r="DOV1675" s="36"/>
      <c r="DOW1675" s="37"/>
      <c r="DOX1675" s="37"/>
      <c r="DOY1675" s="37"/>
      <c r="DOZ1675" s="37"/>
      <c r="DPA1675" s="36"/>
      <c r="DPB1675" s="49"/>
      <c r="DPC1675" s="50"/>
      <c r="DPD1675" s="50"/>
      <c r="DPE1675" s="49"/>
      <c r="DPF1675" s="50"/>
      <c r="DPG1675" s="50"/>
      <c r="DPH1675" s="129"/>
      <c r="DPI1675" s="121"/>
      <c r="DPJ1675" s="16"/>
      <c r="DPK1675" s="145"/>
      <c r="DPL1675" s="121"/>
      <c r="DPM1675" s="43"/>
      <c r="DPN1675" s="90"/>
      <c r="DPO1675" s="90"/>
      <c r="DPP1675" s="16"/>
      <c r="DPQ1675" s="90"/>
      <c r="DPR1675" s="143"/>
      <c r="DPS1675" s="166"/>
      <c r="DPT1675" s="172"/>
      <c r="DPU1675" s="36"/>
      <c r="DPV1675" s="36"/>
      <c r="DPW1675" s="36"/>
      <c r="DPX1675" s="37"/>
      <c r="DPY1675" s="37"/>
      <c r="DPZ1675" s="37"/>
      <c r="DQA1675" s="37"/>
      <c r="DQB1675" s="37"/>
      <c r="DQC1675" s="37"/>
      <c r="DQD1675" s="36"/>
      <c r="DQE1675" s="37"/>
      <c r="DQF1675" s="37"/>
      <c r="DQG1675" s="37"/>
      <c r="DQH1675" s="37"/>
      <c r="DQI1675" s="36"/>
      <c r="DQJ1675" s="49"/>
      <c r="DQK1675" s="50"/>
      <c r="DQL1675" s="50"/>
      <c r="DQM1675" s="49"/>
      <c r="DQN1675" s="50"/>
      <c r="DQO1675" s="50"/>
      <c r="DQP1675" s="129"/>
      <c r="DQQ1675" s="121"/>
      <c r="DQR1675" s="16"/>
      <c r="DQS1675" s="145"/>
      <c r="DQT1675" s="121"/>
      <c r="DQU1675" s="43"/>
      <c r="DQV1675" s="90"/>
      <c r="DQW1675" s="90"/>
      <c r="DQX1675" s="16"/>
      <c r="DQY1675" s="90"/>
      <c r="DQZ1675" s="143"/>
      <c r="DRA1675" s="166"/>
      <c r="DRB1675" s="172"/>
      <c r="DRC1675" s="36"/>
      <c r="DRD1675" s="36"/>
      <c r="DRE1675" s="36"/>
      <c r="DRF1675" s="37"/>
      <c r="DRG1675" s="37"/>
      <c r="DRH1675" s="37"/>
      <c r="DRI1675" s="37"/>
      <c r="DRJ1675" s="37"/>
      <c r="DRK1675" s="37"/>
      <c r="DRL1675" s="36"/>
      <c r="DRM1675" s="37"/>
      <c r="DRN1675" s="37"/>
      <c r="DRO1675" s="37"/>
      <c r="DRP1675" s="37"/>
      <c r="DRQ1675" s="36"/>
      <c r="DRR1675" s="49"/>
      <c r="DRS1675" s="50"/>
      <c r="DRT1675" s="50"/>
      <c r="DRU1675" s="49"/>
      <c r="DRV1675" s="50"/>
      <c r="DRW1675" s="50"/>
      <c r="DRX1675" s="129"/>
      <c r="DRY1675" s="121"/>
      <c r="DRZ1675" s="16"/>
      <c r="DSA1675" s="145"/>
      <c r="DSB1675" s="121"/>
      <c r="DSC1675" s="43"/>
      <c r="DSD1675" s="90"/>
      <c r="DSE1675" s="90"/>
      <c r="DSF1675" s="16"/>
      <c r="DSG1675" s="90"/>
      <c r="DSH1675" s="143"/>
      <c r="DSI1675" s="166"/>
      <c r="DSJ1675" s="172"/>
      <c r="DSK1675" s="36"/>
      <c r="DSL1675" s="36"/>
      <c r="DSM1675" s="36"/>
      <c r="DSN1675" s="37"/>
      <c r="DSO1675" s="37"/>
      <c r="DSP1675" s="37"/>
      <c r="DSQ1675" s="37"/>
      <c r="DSR1675" s="37"/>
      <c r="DSS1675" s="37"/>
      <c r="DST1675" s="36"/>
      <c r="DSU1675" s="37"/>
      <c r="DSV1675" s="37"/>
      <c r="DSW1675" s="37"/>
      <c r="DSX1675" s="37"/>
      <c r="DSY1675" s="36"/>
      <c r="DSZ1675" s="49"/>
      <c r="DTA1675" s="50"/>
      <c r="DTB1675" s="50"/>
      <c r="DTC1675" s="49"/>
      <c r="DTD1675" s="50"/>
      <c r="DTE1675" s="50"/>
      <c r="DTF1675" s="129"/>
      <c r="DTG1675" s="121"/>
      <c r="DTH1675" s="16"/>
      <c r="DTI1675" s="145"/>
      <c r="DTJ1675" s="121"/>
      <c r="DTK1675" s="43"/>
      <c r="DTL1675" s="90"/>
      <c r="DTM1675" s="90"/>
      <c r="DTN1675" s="16"/>
      <c r="DTO1675" s="90"/>
      <c r="DTP1675" s="143"/>
      <c r="DTQ1675" s="166"/>
      <c r="DTR1675" s="172"/>
      <c r="DTS1675" s="36"/>
      <c r="DTT1675" s="36"/>
      <c r="DTU1675" s="36"/>
      <c r="DTV1675" s="37"/>
      <c r="DTW1675" s="37"/>
      <c r="DTX1675" s="37"/>
      <c r="DTY1675" s="37"/>
      <c r="DTZ1675" s="37"/>
      <c r="DUA1675" s="37"/>
      <c r="DUB1675" s="36"/>
      <c r="DUC1675" s="37"/>
      <c r="DUD1675" s="37"/>
      <c r="DUE1675" s="37"/>
      <c r="DUF1675" s="37"/>
      <c r="DUG1675" s="36"/>
      <c r="DUH1675" s="49"/>
      <c r="DUI1675" s="50"/>
      <c r="DUJ1675" s="50"/>
      <c r="DUK1675" s="49"/>
      <c r="DUL1675" s="50"/>
      <c r="DUM1675" s="50"/>
      <c r="DUN1675" s="129"/>
      <c r="DUO1675" s="121"/>
      <c r="DUP1675" s="16"/>
      <c r="DUQ1675" s="145"/>
      <c r="DUR1675" s="121"/>
      <c r="DUS1675" s="43"/>
      <c r="DUT1675" s="90"/>
      <c r="DUU1675" s="90"/>
      <c r="DUV1675" s="16"/>
      <c r="DUW1675" s="90"/>
      <c r="DUX1675" s="143"/>
      <c r="DUY1675" s="166"/>
      <c r="DUZ1675" s="172"/>
      <c r="DVA1675" s="36"/>
      <c r="DVB1675" s="36"/>
      <c r="DVC1675" s="36"/>
      <c r="DVD1675" s="37"/>
      <c r="DVE1675" s="37"/>
      <c r="DVF1675" s="37"/>
      <c r="DVG1675" s="37"/>
      <c r="DVH1675" s="37"/>
      <c r="DVI1675" s="37"/>
      <c r="DVJ1675" s="36"/>
      <c r="DVK1675" s="37"/>
      <c r="DVL1675" s="37"/>
      <c r="DVM1675" s="37"/>
      <c r="DVN1675" s="37"/>
      <c r="DVO1675" s="36"/>
      <c r="DVP1675" s="49"/>
      <c r="DVQ1675" s="50"/>
      <c r="DVR1675" s="50"/>
      <c r="DVS1675" s="49"/>
      <c r="DVT1675" s="50"/>
      <c r="DVU1675" s="50"/>
      <c r="DVV1675" s="129"/>
      <c r="DVW1675" s="121"/>
      <c r="DVX1675" s="16"/>
      <c r="DVY1675" s="145"/>
      <c r="DVZ1675" s="121"/>
      <c r="DWA1675" s="43"/>
      <c r="DWB1675" s="90"/>
      <c r="DWC1675" s="90"/>
      <c r="DWD1675" s="16"/>
      <c r="DWE1675" s="90"/>
      <c r="DWF1675" s="143"/>
      <c r="DWG1675" s="166"/>
      <c r="DWH1675" s="172"/>
      <c r="DWI1675" s="36"/>
      <c r="DWJ1675" s="36"/>
      <c r="DWK1675" s="36"/>
      <c r="DWL1675" s="37"/>
      <c r="DWM1675" s="37"/>
      <c r="DWN1675" s="37"/>
      <c r="DWO1675" s="37"/>
      <c r="DWP1675" s="37"/>
      <c r="DWQ1675" s="37"/>
      <c r="DWR1675" s="36"/>
      <c r="DWS1675" s="37"/>
      <c r="DWT1675" s="37"/>
      <c r="DWU1675" s="37"/>
      <c r="DWV1675" s="37"/>
      <c r="DWW1675" s="36"/>
      <c r="DWX1675" s="49"/>
      <c r="DWY1675" s="50"/>
      <c r="DWZ1675" s="50"/>
      <c r="DXA1675" s="49"/>
      <c r="DXB1675" s="50"/>
      <c r="DXC1675" s="50"/>
      <c r="DXD1675" s="129"/>
      <c r="DXE1675" s="121"/>
      <c r="DXF1675" s="16"/>
      <c r="DXG1675" s="145"/>
      <c r="DXH1675" s="121"/>
      <c r="DXI1675" s="43"/>
      <c r="DXJ1675" s="90"/>
      <c r="DXK1675" s="90"/>
      <c r="DXL1675" s="16"/>
      <c r="DXM1675" s="90"/>
      <c r="DXN1675" s="143"/>
      <c r="DXO1675" s="166"/>
      <c r="DXP1675" s="172"/>
      <c r="DXQ1675" s="36"/>
      <c r="DXR1675" s="36"/>
      <c r="DXS1675" s="36"/>
      <c r="DXT1675" s="37"/>
      <c r="DXU1675" s="37"/>
      <c r="DXV1675" s="37"/>
      <c r="DXW1675" s="37"/>
      <c r="DXX1675" s="37"/>
      <c r="DXY1675" s="37"/>
      <c r="DXZ1675" s="36"/>
      <c r="DYA1675" s="37"/>
      <c r="DYB1675" s="37"/>
      <c r="DYC1675" s="37"/>
      <c r="DYD1675" s="37"/>
      <c r="DYE1675" s="36"/>
      <c r="DYF1675" s="49"/>
      <c r="DYG1675" s="50"/>
      <c r="DYH1675" s="50"/>
      <c r="DYI1675" s="49"/>
      <c r="DYJ1675" s="50"/>
      <c r="DYK1675" s="50"/>
      <c r="DYL1675" s="129"/>
      <c r="DYM1675" s="121"/>
      <c r="DYN1675" s="16"/>
      <c r="DYO1675" s="145"/>
      <c r="DYP1675" s="121"/>
      <c r="DYQ1675" s="43"/>
      <c r="DYR1675" s="90"/>
      <c r="DYS1675" s="90"/>
      <c r="DYT1675" s="16"/>
      <c r="DYU1675" s="90"/>
      <c r="DYV1675" s="143"/>
      <c r="DYW1675" s="166"/>
      <c r="DYX1675" s="172"/>
      <c r="DYY1675" s="36"/>
      <c r="DYZ1675" s="36"/>
      <c r="DZA1675" s="36"/>
      <c r="DZB1675" s="37"/>
      <c r="DZC1675" s="37"/>
      <c r="DZD1675" s="37"/>
      <c r="DZE1675" s="37"/>
      <c r="DZF1675" s="37"/>
      <c r="DZG1675" s="37"/>
      <c r="DZH1675" s="36"/>
      <c r="DZI1675" s="37"/>
      <c r="DZJ1675" s="37"/>
      <c r="DZK1675" s="37"/>
      <c r="DZL1675" s="37"/>
      <c r="DZM1675" s="36"/>
      <c r="DZN1675" s="49"/>
      <c r="DZO1675" s="50"/>
      <c r="DZP1675" s="50"/>
      <c r="DZQ1675" s="49"/>
      <c r="DZR1675" s="50"/>
      <c r="DZS1675" s="50"/>
      <c r="DZT1675" s="129"/>
      <c r="DZU1675" s="121"/>
      <c r="DZV1675" s="16"/>
      <c r="DZW1675" s="145"/>
      <c r="DZX1675" s="121"/>
      <c r="DZY1675" s="43"/>
      <c r="DZZ1675" s="90"/>
      <c r="EAA1675" s="90"/>
      <c r="EAB1675" s="16"/>
      <c r="EAC1675" s="90"/>
      <c r="EAD1675" s="143"/>
      <c r="EAE1675" s="166"/>
      <c r="EAF1675" s="172"/>
      <c r="EAG1675" s="36"/>
      <c r="EAH1675" s="36"/>
      <c r="EAI1675" s="36"/>
      <c r="EAJ1675" s="37"/>
      <c r="EAK1675" s="37"/>
      <c r="EAL1675" s="37"/>
      <c r="EAM1675" s="37"/>
      <c r="EAN1675" s="37"/>
      <c r="EAO1675" s="37"/>
      <c r="EAP1675" s="36"/>
      <c r="EAQ1675" s="37"/>
      <c r="EAR1675" s="37"/>
      <c r="EAS1675" s="37"/>
      <c r="EAT1675" s="37"/>
      <c r="EAU1675" s="36"/>
      <c r="EAV1675" s="49"/>
      <c r="EAW1675" s="50"/>
      <c r="EAX1675" s="50"/>
      <c r="EAY1675" s="49"/>
      <c r="EAZ1675" s="50"/>
      <c r="EBA1675" s="50"/>
      <c r="EBB1675" s="129"/>
      <c r="EBC1675" s="121"/>
      <c r="EBD1675" s="16"/>
      <c r="EBE1675" s="145"/>
      <c r="EBF1675" s="121"/>
      <c r="EBG1675" s="43"/>
      <c r="EBH1675" s="90"/>
      <c r="EBI1675" s="90"/>
      <c r="EBJ1675" s="16"/>
      <c r="EBK1675" s="90"/>
      <c r="EBL1675" s="143"/>
      <c r="EBM1675" s="166"/>
      <c r="EBN1675" s="172"/>
      <c r="EBO1675" s="36"/>
      <c r="EBP1675" s="36"/>
      <c r="EBQ1675" s="36"/>
      <c r="EBR1675" s="37"/>
      <c r="EBS1675" s="37"/>
      <c r="EBT1675" s="37"/>
      <c r="EBU1675" s="37"/>
      <c r="EBV1675" s="37"/>
      <c r="EBW1675" s="37"/>
      <c r="EBX1675" s="36"/>
      <c r="EBY1675" s="37"/>
      <c r="EBZ1675" s="37"/>
      <c r="ECA1675" s="37"/>
      <c r="ECB1675" s="37"/>
      <c r="ECC1675" s="36"/>
      <c r="ECD1675" s="49"/>
      <c r="ECE1675" s="50"/>
      <c r="ECF1675" s="50"/>
      <c r="ECG1675" s="49"/>
      <c r="ECH1675" s="50"/>
      <c r="ECI1675" s="50"/>
      <c r="ECJ1675" s="129"/>
      <c r="ECK1675" s="121"/>
      <c r="ECL1675" s="16"/>
      <c r="ECM1675" s="145"/>
      <c r="ECN1675" s="121"/>
      <c r="ECO1675" s="43"/>
      <c r="ECP1675" s="90"/>
      <c r="ECQ1675" s="90"/>
      <c r="ECR1675" s="16"/>
      <c r="ECS1675" s="90"/>
      <c r="ECT1675" s="143"/>
      <c r="ECU1675" s="166"/>
      <c r="ECV1675" s="172"/>
      <c r="ECW1675" s="36"/>
      <c r="ECX1675" s="36"/>
      <c r="ECY1675" s="36"/>
      <c r="ECZ1675" s="37"/>
      <c r="EDA1675" s="37"/>
      <c r="EDB1675" s="37"/>
      <c r="EDC1675" s="37"/>
      <c r="EDD1675" s="37"/>
      <c r="EDE1675" s="37"/>
      <c r="EDF1675" s="36"/>
      <c r="EDG1675" s="37"/>
      <c r="EDH1675" s="37"/>
      <c r="EDI1675" s="37"/>
      <c r="EDJ1675" s="37"/>
      <c r="EDK1675" s="36"/>
      <c r="EDL1675" s="49"/>
      <c r="EDM1675" s="50"/>
      <c r="EDN1675" s="50"/>
      <c r="EDO1675" s="49"/>
      <c r="EDP1675" s="50"/>
      <c r="EDQ1675" s="50"/>
      <c r="EDR1675" s="129"/>
      <c r="EDS1675" s="121"/>
      <c r="EDT1675" s="16"/>
      <c r="EDU1675" s="145"/>
      <c r="EDV1675" s="121"/>
      <c r="EDW1675" s="43"/>
      <c r="EDX1675" s="90"/>
      <c r="EDY1675" s="90"/>
      <c r="EDZ1675" s="16"/>
      <c r="EEA1675" s="90"/>
      <c r="EEB1675" s="143"/>
      <c r="EEC1675" s="166"/>
      <c r="EED1675" s="172"/>
      <c r="EEE1675" s="36"/>
      <c r="EEF1675" s="36"/>
      <c r="EEG1675" s="36"/>
      <c r="EEH1675" s="37"/>
      <c r="EEI1675" s="37"/>
      <c r="EEJ1675" s="37"/>
      <c r="EEK1675" s="37"/>
      <c r="EEL1675" s="37"/>
      <c r="EEM1675" s="37"/>
      <c r="EEN1675" s="36"/>
      <c r="EEO1675" s="37"/>
      <c r="EEP1675" s="37"/>
      <c r="EEQ1675" s="37"/>
      <c r="EER1675" s="37"/>
      <c r="EES1675" s="36"/>
      <c r="EET1675" s="49"/>
      <c r="EEU1675" s="50"/>
      <c r="EEV1675" s="50"/>
      <c r="EEW1675" s="49"/>
      <c r="EEX1675" s="50"/>
      <c r="EEY1675" s="50"/>
      <c r="EEZ1675" s="129"/>
      <c r="EFA1675" s="121"/>
      <c r="EFB1675" s="16"/>
      <c r="EFC1675" s="145"/>
      <c r="EFD1675" s="121"/>
      <c r="EFE1675" s="43"/>
      <c r="EFF1675" s="90"/>
      <c r="EFG1675" s="90"/>
      <c r="EFH1675" s="16"/>
      <c r="EFI1675" s="90"/>
      <c r="EFJ1675" s="143"/>
      <c r="EFK1675" s="166"/>
      <c r="EFL1675" s="172"/>
      <c r="EFM1675" s="36"/>
      <c r="EFN1675" s="36"/>
      <c r="EFO1675" s="36"/>
      <c r="EFP1675" s="37"/>
      <c r="EFQ1675" s="37"/>
      <c r="EFR1675" s="37"/>
      <c r="EFS1675" s="37"/>
      <c r="EFT1675" s="37"/>
      <c r="EFU1675" s="37"/>
      <c r="EFV1675" s="36"/>
      <c r="EFW1675" s="37"/>
      <c r="EFX1675" s="37"/>
      <c r="EFY1675" s="37"/>
      <c r="EFZ1675" s="37"/>
      <c r="EGA1675" s="36"/>
      <c r="EGB1675" s="49"/>
      <c r="EGC1675" s="50"/>
      <c r="EGD1675" s="50"/>
      <c r="EGE1675" s="49"/>
      <c r="EGF1675" s="50"/>
      <c r="EGG1675" s="50"/>
      <c r="EGH1675" s="129"/>
      <c r="EGI1675" s="121"/>
      <c r="EGJ1675" s="16"/>
      <c r="EGK1675" s="145"/>
      <c r="EGL1675" s="121"/>
      <c r="EGM1675" s="43"/>
      <c r="EGN1675" s="90"/>
      <c r="EGO1675" s="90"/>
      <c r="EGP1675" s="16"/>
      <c r="EGQ1675" s="90"/>
      <c r="EGR1675" s="143"/>
      <c r="EGS1675" s="166"/>
      <c r="EGT1675" s="172"/>
      <c r="EGU1675" s="36"/>
      <c r="EGV1675" s="36"/>
      <c r="EGW1675" s="36"/>
      <c r="EGX1675" s="37"/>
      <c r="EGY1675" s="37"/>
      <c r="EGZ1675" s="37"/>
      <c r="EHA1675" s="37"/>
      <c r="EHB1675" s="37"/>
      <c r="EHC1675" s="37"/>
      <c r="EHD1675" s="36"/>
      <c r="EHE1675" s="37"/>
      <c r="EHF1675" s="37"/>
      <c r="EHG1675" s="37"/>
      <c r="EHH1675" s="37"/>
      <c r="EHI1675" s="36"/>
      <c r="EHJ1675" s="49"/>
      <c r="EHK1675" s="50"/>
      <c r="EHL1675" s="50"/>
      <c r="EHM1675" s="49"/>
      <c r="EHN1675" s="50"/>
      <c r="EHO1675" s="50"/>
      <c r="EHP1675" s="129"/>
      <c r="EHQ1675" s="121"/>
      <c r="EHR1675" s="16"/>
      <c r="EHS1675" s="145"/>
      <c r="EHT1675" s="121"/>
      <c r="EHU1675" s="43"/>
      <c r="EHV1675" s="90"/>
      <c r="EHW1675" s="90"/>
      <c r="EHX1675" s="16"/>
      <c r="EHY1675" s="90"/>
      <c r="EHZ1675" s="143"/>
      <c r="EIA1675" s="166"/>
      <c r="EIB1675" s="172"/>
      <c r="EIC1675" s="36"/>
      <c r="EID1675" s="36"/>
      <c r="EIE1675" s="36"/>
      <c r="EIF1675" s="37"/>
      <c r="EIG1675" s="37"/>
      <c r="EIH1675" s="37"/>
      <c r="EII1675" s="37"/>
      <c r="EIJ1675" s="37"/>
      <c r="EIK1675" s="37"/>
      <c r="EIL1675" s="36"/>
      <c r="EIM1675" s="37"/>
      <c r="EIN1675" s="37"/>
      <c r="EIO1675" s="37"/>
      <c r="EIP1675" s="37"/>
      <c r="EIQ1675" s="36"/>
      <c r="EIR1675" s="49"/>
      <c r="EIS1675" s="50"/>
      <c r="EIT1675" s="50"/>
      <c r="EIU1675" s="49"/>
      <c r="EIV1675" s="50"/>
      <c r="EIW1675" s="50"/>
      <c r="EIX1675" s="129"/>
      <c r="EIY1675" s="121"/>
      <c r="EIZ1675" s="16"/>
      <c r="EJA1675" s="145"/>
      <c r="EJB1675" s="121"/>
      <c r="EJC1675" s="43"/>
      <c r="EJD1675" s="90"/>
      <c r="EJE1675" s="90"/>
      <c r="EJF1675" s="16"/>
      <c r="EJG1675" s="90"/>
      <c r="EJH1675" s="143"/>
      <c r="EJI1675" s="166"/>
      <c r="EJJ1675" s="172"/>
      <c r="EJK1675" s="36"/>
      <c r="EJL1675" s="36"/>
      <c r="EJM1675" s="36"/>
      <c r="EJN1675" s="37"/>
      <c r="EJO1675" s="37"/>
      <c r="EJP1675" s="37"/>
      <c r="EJQ1675" s="37"/>
      <c r="EJR1675" s="37"/>
      <c r="EJS1675" s="37"/>
      <c r="EJT1675" s="36"/>
      <c r="EJU1675" s="37"/>
      <c r="EJV1675" s="37"/>
      <c r="EJW1675" s="37"/>
      <c r="EJX1675" s="37"/>
      <c r="EJY1675" s="36"/>
      <c r="EJZ1675" s="49"/>
      <c r="EKA1675" s="50"/>
      <c r="EKB1675" s="50"/>
      <c r="EKC1675" s="49"/>
      <c r="EKD1675" s="50"/>
      <c r="EKE1675" s="50"/>
      <c r="EKF1675" s="129"/>
      <c r="EKG1675" s="121"/>
      <c r="EKH1675" s="16"/>
      <c r="EKI1675" s="145"/>
      <c r="EKJ1675" s="121"/>
      <c r="EKK1675" s="43"/>
      <c r="EKL1675" s="90"/>
      <c r="EKM1675" s="90"/>
      <c r="EKN1675" s="16"/>
      <c r="EKO1675" s="90"/>
      <c r="EKP1675" s="143"/>
      <c r="EKQ1675" s="166"/>
      <c r="EKR1675" s="172"/>
      <c r="EKS1675" s="36"/>
      <c r="EKT1675" s="36"/>
      <c r="EKU1675" s="36"/>
      <c r="EKV1675" s="37"/>
      <c r="EKW1675" s="37"/>
      <c r="EKX1675" s="37"/>
      <c r="EKY1675" s="37"/>
      <c r="EKZ1675" s="37"/>
      <c r="ELA1675" s="37"/>
      <c r="ELB1675" s="36"/>
      <c r="ELC1675" s="37"/>
      <c r="ELD1675" s="37"/>
      <c r="ELE1675" s="37"/>
      <c r="ELF1675" s="37"/>
      <c r="ELG1675" s="36"/>
      <c r="ELH1675" s="49"/>
      <c r="ELI1675" s="50"/>
      <c r="ELJ1675" s="50"/>
      <c r="ELK1675" s="49"/>
      <c r="ELL1675" s="50"/>
      <c r="ELM1675" s="50"/>
      <c r="ELN1675" s="129"/>
      <c r="ELO1675" s="121"/>
      <c r="ELP1675" s="16"/>
      <c r="ELQ1675" s="145"/>
      <c r="ELR1675" s="121"/>
      <c r="ELS1675" s="43"/>
      <c r="ELT1675" s="90"/>
      <c r="ELU1675" s="90"/>
      <c r="ELV1675" s="16"/>
      <c r="ELW1675" s="90"/>
      <c r="ELX1675" s="143"/>
      <c r="ELY1675" s="166"/>
      <c r="ELZ1675" s="172"/>
      <c r="EMA1675" s="36"/>
      <c r="EMB1675" s="36"/>
      <c r="EMC1675" s="36"/>
      <c r="EMD1675" s="37"/>
      <c r="EME1675" s="37"/>
      <c r="EMF1675" s="37"/>
      <c r="EMG1675" s="37"/>
      <c r="EMH1675" s="37"/>
      <c r="EMI1675" s="37"/>
      <c r="EMJ1675" s="36"/>
      <c r="EMK1675" s="37"/>
      <c r="EML1675" s="37"/>
      <c r="EMM1675" s="37"/>
      <c r="EMN1675" s="37"/>
      <c r="EMO1675" s="36"/>
      <c r="EMP1675" s="49"/>
      <c r="EMQ1675" s="50"/>
      <c r="EMR1675" s="50"/>
      <c r="EMS1675" s="49"/>
      <c r="EMT1675" s="50"/>
      <c r="EMU1675" s="50"/>
      <c r="EMV1675" s="129"/>
      <c r="EMW1675" s="121"/>
      <c r="EMX1675" s="16"/>
      <c r="EMY1675" s="145"/>
      <c r="EMZ1675" s="121"/>
      <c r="ENA1675" s="43"/>
      <c r="ENB1675" s="90"/>
      <c r="ENC1675" s="90"/>
      <c r="END1675" s="16"/>
      <c r="ENE1675" s="90"/>
      <c r="ENF1675" s="143"/>
      <c r="ENG1675" s="166"/>
      <c r="ENH1675" s="172"/>
      <c r="ENI1675" s="36"/>
      <c r="ENJ1675" s="36"/>
      <c r="ENK1675" s="36"/>
      <c r="ENL1675" s="37"/>
      <c r="ENM1675" s="37"/>
      <c r="ENN1675" s="37"/>
      <c r="ENO1675" s="37"/>
      <c r="ENP1675" s="37"/>
      <c r="ENQ1675" s="37"/>
      <c r="ENR1675" s="36"/>
      <c r="ENS1675" s="37"/>
      <c r="ENT1675" s="37"/>
      <c r="ENU1675" s="37"/>
      <c r="ENV1675" s="37"/>
      <c r="ENW1675" s="36"/>
      <c r="ENX1675" s="49"/>
      <c r="ENY1675" s="50"/>
      <c r="ENZ1675" s="50"/>
      <c r="EOA1675" s="49"/>
      <c r="EOB1675" s="50"/>
      <c r="EOC1675" s="50"/>
      <c r="EOD1675" s="129"/>
      <c r="EOE1675" s="121"/>
      <c r="EOF1675" s="16"/>
      <c r="EOG1675" s="145"/>
      <c r="EOH1675" s="121"/>
      <c r="EOI1675" s="43"/>
      <c r="EOJ1675" s="90"/>
      <c r="EOK1675" s="90"/>
      <c r="EOL1675" s="16"/>
      <c r="EOM1675" s="90"/>
      <c r="EON1675" s="143"/>
      <c r="EOO1675" s="166"/>
      <c r="EOP1675" s="172"/>
      <c r="EOQ1675" s="36"/>
      <c r="EOR1675" s="36"/>
      <c r="EOS1675" s="36"/>
      <c r="EOT1675" s="37"/>
      <c r="EOU1675" s="37"/>
      <c r="EOV1675" s="37"/>
      <c r="EOW1675" s="37"/>
      <c r="EOX1675" s="37"/>
      <c r="EOY1675" s="37"/>
      <c r="EOZ1675" s="36"/>
      <c r="EPA1675" s="37"/>
      <c r="EPB1675" s="37"/>
      <c r="EPC1675" s="37"/>
      <c r="EPD1675" s="37"/>
      <c r="EPE1675" s="36"/>
      <c r="EPF1675" s="49"/>
      <c r="EPG1675" s="50"/>
      <c r="EPH1675" s="50"/>
      <c r="EPI1675" s="49"/>
      <c r="EPJ1675" s="50"/>
      <c r="EPK1675" s="50"/>
      <c r="EPL1675" s="129"/>
      <c r="EPM1675" s="121"/>
      <c r="EPN1675" s="16"/>
      <c r="EPO1675" s="145"/>
      <c r="EPP1675" s="121"/>
      <c r="EPQ1675" s="43"/>
      <c r="EPR1675" s="90"/>
      <c r="EPS1675" s="90"/>
      <c r="EPT1675" s="16"/>
      <c r="EPU1675" s="90"/>
      <c r="EPV1675" s="143"/>
      <c r="EPW1675" s="166"/>
      <c r="EPX1675" s="172"/>
      <c r="EPY1675" s="36"/>
      <c r="EPZ1675" s="36"/>
      <c r="EQA1675" s="36"/>
      <c r="EQB1675" s="37"/>
      <c r="EQC1675" s="37"/>
      <c r="EQD1675" s="37"/>
      <c r="EQE1675" s="37"/>
      <c r="EQF1675" s="37"/>
      <c r="EQG1675" s="37"/>
      <c r="EQH1675" s="36"/>
      <c r="EQI1675" s="37"/>
      <c r="EQJ1675" s="37"/>
      <c r="EQK1675" s="37"/>
      <c r="EQL1675" s="37"/>
      <c r="EQM1675" s="36"/>
      <c r="EQN1675" s="49"/>
      <c r="EQO1675" s="50"/>
      <c r="EQP1675" s="50"/>
      <c r="EQQ1675" s="49"/>
      <c r="EQR1675" s="50"/>
      <c r="EQS1675" s="50"/>
      <c r="EQT1675" s="129"/>
      <c r="EQU1675" s="121"/>
      <c r="EQV1675" s="16"/>
      <c r="EQW1675" s="145"/>
      <c r="EQX1675" s="121"/>
      <c r="EQY1675" s="43"/>
      <c r="EQZ1675" s="90"/>
      <c r="ERA1675" s="90"/>
      <c r="ERB1675" s="16"/>
      <c r="ERC1675" s="90"/>
      <c r="ERD1675" s="143"/>
      <c r="ERE1675" s="166"/>
      <c r="ERF1675" s="172"/>
      <c r="ERG1675" s="36"/>
      <c r="ERH1675" s="36"/>
      <c r="ERI1675" s="36"/>
      <c r="ERJ1675" s="37"/>
      <c r="ERK1675" s="37"/>
      <c r="ERL1675" s="37"/>
      <c r="ERM1675" s="37"/>
      <c r="ERN1675" s="37"/>
      <c r="ERO1675" s="37"/>
      <c r="ERP1675" s="36"/>
      <c r="ERQ1675" s="37"/>
      <c r="ERR1675" s="37"/>
      <c r="ERS1675" s="37"/>
      <c r="ERT1675" s="37"/>
      <c r="ERU1675" s="36"/>
      <c r="ERV1675" s="49"/>
      <c r="ERW1675" s="50"/>
      <c r="ERX1675" s="50"/>
      <c r="ERY1675" s="49"/>
      <c r="ERZ1675" s="50"/>
      <c r="ESA1675" s="50"/>
      <c r="ESB1675" s="129"/>
      <c r="ESC1675" s="121"/>
      <c r="ESD1675" s="16"/>
      <c r="ESE1675" s="145"/>
      <c r="ESF1675" s="121"/>
      <c r="ESG1675" s="43"/>
      <c r="ESH1675" s="90"/>
      <c r="ESI1675" s="90"/>
      <c r="ESJ1675" s="16"/>
      <c r="ESK1675" s="90"/>
      <c r="ESL1675" s="143"/>
      <c r="ESM1675" s="166"/>
      <c r="ESN1675" s="172"/>
      <c r="ESO1675" s="36"/>
      <c r="ESP1675" s="36"/>
      <c r="ESQ1675" s="36"/>
      <c r="ESR1675" s="37"/>
      <c r="ESS1675" s="37"/>
      <c r="EST1675" s="37"/>
      <c r="ESU1675" s="37"/>
      <c r="ESV1675" s="37"/>
      <c r="ESW1675" s="37"/>
      <c r="ESX1675" s="36"/>
      <c r="ESY1675" s="37"/>
      <c r="ESZ1675" s="37"/>
      <c r="ETA1675" s="37"/>
      <c r="ETB1675" s="37"/>
      <c r="ETC1675" s="36"/>
      <c r="ETD1675" s="49"/>
      <c r="ETE1675" s="50"/>
      <c r="ETF1675" s="50"/>
      <c r="ETG1675" s="49"/>
      <c r="ETH1675" s="50"/>
      <c r="ETI1675" s="50"/>
      <c r="ETJ1675" s="129"/>
      <c r="ETK1675" s="121"/>
      <c r="ETL1675" s="16"/>
      <c r="ETM1675" s="145"/>
      <c r="ETN1675" s="121"/>
      <c r="ETO1675" s="43"/>
      <c r="ETP1675" s="90"/>
      <c r="ETQ1675" s="90"/>
      <c r="ETR1675" s="16"/>
      <c r="ETS1675" s="90"/>
      <c r="ETT1675" s="143"/>
      <c r="ETU1675" s="166"/>
      <c r="ETV1675" s="172"/>
      <c r="ETW1675" s="36"/>
      <c r="ETX1675" s="36"/>
      <c r="ETY1675" s="36"/>
      <c r="ETZ1675" s="37"/>
      <c r="EUA1675" s="37"/>
      <c r="EUB1675" s="37"/>
      <c r="EUC1675" s="37"/>
      <c r="EUD1675" s="37"/>
      <c r="EUE1675" s="37"/>
      <c r="EUF1675" s="36"/>
      <c r="EUG1675" s="37"/>
      <c r="EUH1675" s="37"/>
      <c r="EUI1675" s="37"/>
      <c r="EUJ1675" s="37"/>
      <c r="EUK1675" s="36"/>
      <c r="EUL1675" s="49"/>
      <c r="EUM1675" s="50"/>
      <c r="EUN1675" s="50"/>
      <c r="EUO1675" s="49"/>
      <c r="EUP1675" s="50"/>
      <c r="EUQ1675" s="50"/>
      <c r="EUR1675" s="129"/>
      <c r="EUS1675" s="121"/>
      <c r="EUT1675" s="16"/>
      <c r="EUU1675" s="145"/>
      <c r="EUV1675" s="121"/>
      <c r="EUW1675" s="43"/>
      <c r="EUX1675" s="90"/>
      <c r="EUY1675" s="90"/>
      <c r="EUZ1675" s="16"/>
      <c r="EVA1675" s="90"/>
      <c r="EVB1675" s="143"/>
      <c r="EVC1675" s="166"/>
      <c r="EVD1675" s="172"/>
      <c r="EVE1675" s="36"/>
      <c r="EVF1675" s="36"/>
      <c r="EVG1675" s="36"/>
      <c r="EVH1675" s="37"/>
      <c r="EVI1675" s="37"/>
      <c r="EVJ1675" s="37"/>
      <c r="EVK1675" s="37"/>
      <c r="EVL1675" s="37"/>
      <c r="EVM1675" s="37"/>
      <c r="EVN1675" s="36"/>
      <c r="EVO1675" s="37"/>
      <c r="EVP1675" s="37"/>
      <c r="EVQ1675" s="37"/>
      <c r="EVR1675" s="37"/>
      <c r="EVS1675" s="36"/>
      <c r="EVT1675" s="49"/>
      <c r="EVU1675" s="50"/>
      <c r="EVV1675" s="50"/>
      <c r="EVW1675" s="49"/>
      <c r="EVX1675" s="50"/>
      <c r="EVY1675" s="50"/>
      <c r="EVZ1675" s="129"/>
      <c r="EWA1675" s="121"/>
      <c r="EWB1675" s="16"/>
      <c r="EWC1675" s="145"/>
      <c r="EWD1675" s="121"/>
      <c r="EWE1675" s="43"/>
      <c r="EWF1675" s="90"/>
      <c r="EWG1675" s="90"/>
      <c r="EWH1675" s="16"/>
      <c r="EWI1675" s="90"/>
      <c r="EWJ1675" s="143"/>
      <c r="EWK1675" s="166"/>
      <c r="EWL1675" s="172"/>
      <c r="EWM1675" s="36"/>
      <c r="EWN1675" s="36"/>
      <c r="EWO1675" s="36"/>
      <c r="EWP1675" s="37"/>
      <c r="EWQ1675" s="37"/>
      <c r="EWR1675" s="37"/>
      <c r="EWS1675" s="37"/>
      <c r="EWT1675" s="37"/>
      <c r="EWU1675" s="37"/>
      <c r="EWV1675" s="36"/>
      <c r="EWW1675" s="37"/>
      <c r="EWX1675" s="37"/>
      <c r="EWY1675" s="37"/>
      <c r="EWZ1675" s="37"/>
      <c r="EXA1675" s="36"/>
      <c r="EXB1675" s="49"/>
      <c r="EXC1675" s="50"/>
      <c r="EXD1675" s="50"/>
      <c r="EXE1675" s="49"/>
      <c r="EXF1675" s="50"/>
      <c r="EXG1675" s="50"/>
      <c r="EXH1675" s="129"/>
      <c r="EXI1675" s="121"/>
      <c r="EXJ1675" s="16"/>
      <c r="EXK1675" s="145"/>
      <c r="EXL1675" s="121"/>
      <c r="EXM1675" s="43"/>
      <c r="EXN1675" s="90"/>
      <c r="EXO1675" s="90"/>
      <c r="EXP1675" s="16"/>
      <c r="EXQ1675" s="90"/>
      <c r="EXR1675" s="143"/>
      <c r="EXS1675" s="166"/>
      <c r="EXT1675" s="172"/>
      <c r="EXU1675" s="36"/>
      <c r="EXV1675" s="36"/>
      <c r="EXW1675" s="36"/>
      <c r="EXX1675" s="37"/>
      <c r="EXY1675" s="37"/>
      <c r="EXZ1675" s="37"/>
      <c r="EYA1675" s="37"/>
      <c r="EYB1675" s="37"/>
      <c r="EYC1675" s="37"/>
      <c r="EYD1675" s="36"/>
      <c r="EYE1675" s="37"/>
      <c r="EYF1675" s="37"/>
      <c r="EYG1675" s="37"/>
      <c r="EYH1675" s="37"/>
      <c r="EYI1675" s="36"/>
      <c r="EYJ1675" s="49"/>
      <c r="EYK1675" s="50"/>
      <c r="EYL1675" s="50"/>
      <c r="EYM1675" s="49"/>
      <c r="EYN1675" s="50"/>
      <c r="EYO1675" s="50"/>
      <c r="EYP1675" s="129"/>
      <c r="EYQ1675" s="121"/>
      <c r="EYR1675" s="16"/>
      <c r="EYS1675" s="145"/>
      <c r="EYT1675" s="121"/>
      <c r="EYU1675" s="43"/>
      <c r="EYV1675" s="90"/>
      <c r="EYW1675" s="90"/>
      <c r="EYX1675" s="16"/>
      <c r="EYY1675" s="90"/>
      <c r="EYZ1675" s="143"/>
      <c r="EZA1675" s="166"/>
      <c r="EZB1675" s="172"/>
      <c r="EZC1675" s="36"/>
      <c r="EZD1675" s="36"/>
      <c r="EZE1675" s="36"/>
      <c r="EZF1675" s="37"/>
      <c r="EZG1675" s="37"/>
      <c r="EZH1675" s="37"/>
      <c r="EZI1675" s="37"/>
      <c r="EZJ1675" s="37"/>
      <c r="EZK1675" s="37"/>
      <c r="EZL1675" s="36"/>
      <c r="EZM1675" s="37"/>
      <c r="EZN1675" s="37"/>
      <c r="EZO1675" s="37"/>
      <c r="EZP1675" s="37"/>
      <c r="EZQ1675" s="36"/>
      <c r="EZR1675" s="49"/>
      <c r="EZS1675" s="50"/>
      <c r="EZT1675" s="50"/>
      <c r="EZU1675" s="49"/>
      <c r="EZV1675" s="50"/>
      <c r="EZW1675" s="50"/>
      <c r="EZX1675" s="129"/>
      <c r="EZY1675" s="121"/>
      <c r="EZZ1675" s="16"/>
      <c r="FAA1675" s="145"/>
      <c r="FAB1675" s="121"/>
      <c r="FAC1675" s="43"/>
      <c r="FAD1675" s="90"/>
      <c r="FAE1675" s="90"/>
      <c r="FAF1675" s="16"/>
      <c r="FAG1675" s="90"/>
      <c r="FAH1675" s="143"/>
      <c r="FAI1675" s="166"/>
      <c r="FAJ1675" s="172"/>
      <c r="FAK1675" s="36"/>
      <c r="FAL1675" s="36"/>
      <c r="FAM1675" s="36"/>
      <c r="FAN1675" s="37"/>
      <c r="FAO1675" s="37"/>
      <c r="FAP1675" s="37"/>
      <c r="FAQ1675" s="37"/>
      <c r="FAR1675" s="37"/>
      <c r="FAS1675" s="37"/>
      <c r="FAT1675" s="36"/>
      <c r="FAU1675" s="37"/>
      <c r="FAV1675" s="37"/>
      <c r="FAW1675" s="37"/>
      <c r="FAX1675" s="37"/>
      <c r="FAY1675" s="36"/>
      <c r="FAZ1675" s="49"/>
      <c r="FBA1675" s="50"/>
      <c r="FBB1675" s="50"/>
      <c r="FBC1675" s="49"/>
      <c r="FBD1675" s="50"/>
      <c r="FBE1675" s="50"/>
      <c r="FBF1675" s="129"/>
      <c r="FBG1675" s="121"/>
      <c r="FBH1675" s="16"/>
      <c r="FBI1675" s="145"/>
      <c r="FBJ1675" s="121"/>
      <c r="FBK1675" s="43"/>
      <c r="FBL1675" s="90"/>
      <c r="FBM1675" s="90"/>
      <c r="FBN1675" s="16"/>
      <c r="FBO1675" s="90"/>
      <c r="FBP1675" s="143"/>
      <c r="FBQ1675" s="166"/>
      <c r="FBR1675" s="172"/>
      <c r="FBS1675" s="36"/>
      <c r="FBT1675" s="36"/>
      <c r="FBU1675" s="36"/>
      <c r="FBV1675" s="37"/>
      <c r="FBW1675" s="37"/>
      <c r="FBX1675" s="37"/>
      <c r="FBY1675" s="37"/>
      <c r="FBZ1675" s="37"/>
      <c r="FCA1675" s="37"/>
      <c r="FCB1675" s="36"/>
      <c r="FCC1675" s="37"/>
      <c r="FCD1675" s="37"/>
      <c r="FCE1675" s="37"/>
      <c r="FCF1675" s="37"/>
      <c r="FCG1675" s="36"/>
      <c r="FCH1675" s="49"/>
      <c r="FCI1675" s="50"/>
      <c r="FCJ1675" s="50"/>
      <c r="FCK1675" s="49"/>
      <c r="FCL1675" s="50"/>
      <c r="FCM1675" s="50"/>
      <c r="FCN1675" s="129"/>
      <c r="FCO1675" s="121"/>
      <c r="FCP1675" s="16"/>
      <c r="FCQ1675" s="145"/>
      <c r="FCR1675" s="121"/>
      <c r="FCS1675" s="43"/>
      <c r="FCT1675" s="90"/>
      <c r="FCU1675" s="90"/>
      <c r="FCV1675" s="16"/>
      <c r="FCW1675" s="90"/>
      <c r="FCX1675" s="143"/>
      <c r="FCY1675" s="166"/>
      <c r="FCZ1675" s="172"/>
      <c r="FDA1675" s="36"/>
      <c r="FDB1675" s="36"/>
      <c r="FDC1675" s="36"/>
      <c r="FDD1675" s="37"/>
      <c r="FDE1675" s="37"/>
      <c r="FDF1675" s="37"/>
      <c r="FDG1675" s="37"/>
      <c r="FDH1675" s="37"/>
      <c r="FDI1675" s="37"/>
      <c r="FDJ1675" s="36"/>
      <c r="FDK1675" s="37"/>
      <c r="FDL1675" s="37"/>
      <c r="FDM1675" s="37"/>
      <c r="FDN1675" s="37"/>
      <c r="FDO1675" s="36"/>
      <c r="FDP1675" s="49"/>
      <c r="FDQ1675" s="50"/>
      <c r="FDR1675" s="50"/>
      <c r="FDS1675" s="49"/>
      <c r="FDT1675" s="50"/>
      <c r="FDU1675" s="50"/>
      <c r="FDV1675" s="129"/>
      <c r="FDW1675" s="121"/>
      <c r="FDX1675" s="16"/>
      <c r="FDY1675" s="145"/>
      <c r="FDZ1675" s="121"/>
      <c r="FEA1675" s="43"/>
      <c r="FEB1675" s="90"/>
      <c r="FEC1675" s="90"/>
      <c r="FED1675" s="16"/>
      <c r="FEE1675" s="90"/>
      <c r="FEF1675" s="143"/>
      <c r="FEG1675" s="166"/>
      <c r="FEH1675" s="172"/>
      <c r="FEI1675" s="36"/>
      <c r="FEJ1675" s="36"/>
      <c r="FEK1675" s="36"/>
      <c r="FEL1675" s="37"/>
      <c r="FEM1675" s="37"/>
      <c r="FEN1675" s="37"/>
      <c r="FEO1675" s="37"/>
      <c r="FEP1675" s="37"/>
      <c r="FEQ1675" s="37"/>
      <c r="FER1675" s="36"/>
      <c r="FES1675" s="37"/>
      <c r="FET1675" s="37"/>
      <c r="FEU1675" s="37"/>
      <c r="FEV1675" s="37"/>
      <c r="FEW1675" s="36"/>
      <c r="FEX1675" s="49"/>
      <c r="FEY1675" s="50"/>
      <c r="FEZ1675" s="50"/>
      <c r="FFA1675" s="49"/>
      <c r="FFB1675" s="50"/>
      <c r="FFC1675" s="50"/>
      <c r="FFD1675" s="129"/>
      <c r="FFE1675" s="121"/>
      <c r="FFF1675" s="16"/>
      <c r="FFG1675" s="145"/>
      <c r="FFH1675" s="121"/>
      <c r="FFI1675" s="43"/>
      <c r="FFJ1675" s="90"/>
      <c r="FFK1675" s="90"/>
      <c r="FFL1675" s="16"/>
      <c r="FFM1675" s="90"/>
      <c r="FFN1675" s="143"/>
      <c r="FFO1675" s="166"/>
      <c r="FFP1675" s="172"/>
      <c r="FFQ1675" s="36"/>
      <c r="FFR1675" s="36"/>
      <c r="FFS1675" s="36"/>
      <c r="FFT1675" s="37"/>
      <c r="FFU1675" s="37"/>
      <c r="FFV1675" s="37"/>
      <c r="FFW1675" s="37"/>
      <c r="FFX1675" s="37"/>
      <c r="FFY1675" s="37"/>
      <c r="FFZ1675" s="36"/>
      <c r="FGA1675" s="37"/>
      <c r="FGB1675" s="37"/>
      <c r="FGC1675" s="37"/>
      <c r="FGD1675" s="37"/>
      <c r="FGE1675" s="36"/>
      <c r="FGF1675" s="49"/>
      <c r="FGG1675" s="50"/>
      <c r="FGH1675" s="50"/>
      <c r="FGI1675" s="49"/>
      <c r="FGJ1675" s="50"/>
      <c r="FGK1675" s="50"/>
      <c r="FGL1675" s="129"/>
      <c r="FGM1675" s="121"/>
      <c r="FGN1675" s="16"/>
      <c r="FGO1675" s="145"/>
      <c r="FGP1675" s="121"/>
      <c r="FGQ1675" s="43"/>
      <c r="FGR1675" s="90"/>
      <c r="FGS1675" s="90"/>
      <c r="FGT1675" s="16"/>
      <c r="FGU1675" s="90"/>
      <c r="FGV1675" s="143"/>
      <c r="FGW1675" s="166"/>
      <c r="FGX1675" s="172"/>
      <c r="FGY1675" s="36"/>
      <c r="FGZ1675" s="36"/>
      <c r="FHA1675" s="36"/>
      <c r="FHB1675" s="37"/>
      <c r="FHC1675" s="37"/>
      <c r="FHD1675" s="37"/>
      <c r="FHE1675" s="37"/>
      <c r="FHF1675" s="37"/>
      <c r="FHG1675" s="37"/>
      <c r="FHH1675" s="36"/>
      <c r="FHI1675" s="37"/>
      <c r="FHJ1675" s="37"/>
      <c r="FHK1675" s="37"/>
      <c r="FHL1675" s="37"/>
      <c r="FHM1675" s="36"/>
      <c r="FHN1675" s="49"/>
      <c r="FHO1675" s="50"/>
      <c r="FHP1675" s="50"/>
      <c r="FHQ1675" s="49"/>
      <c r="FHR1675" s="50"/>
      <c r="FHS1675" s="50"/>
      <c r="FHT1675" s="129"/>
      <c r="FHU1675" s="121"/>
      <c r="FHV1675" s="16"/>
      <c r="FHW1675" s="145"/>
      <c r="FHX1675" s="121"/>
      <c r="FHY1675" s="43"/>
      <c r="FHZ1675" s="90"/>
      <c r="FIA1675" s="90"/>
      <c r="FIB1675" s="16"/>
      <c r="FIC1675" s="90"/>
      <c r="FID1675" s="143"/>
      <c r="FIE1675" s="166"/>
      <c r="FIF1675" s="172"/>
      <c r="FIG1675" s="36"/>
      <c r="FIH1675" s="36"/>
      <c r="FII1675" s="36"/>
      <c r="FIJ1675" s="37"/>
      <c r="FIK1675" s="37"/>
      <c r="FIL1675" s="37"/>
      <c r="FIM1675" s="37"/>
      <c r="FIN1675" s="37"/>
      <c r="FIO1675" s="37"/>
      <c r="FIP1675" s="36"/>
      <c r="FIQ1675" s="37"/>
      <c r="FIR1675" s="37"/>
      <c r="FIS1675" s="37"/>
      <c r="FIT1675" s="37"/>
      <c r="FIU1675" s="36"/>
      <c r="FIV1675" s="49"/>
      <c r="FIW1675" s="50"/>
      <c r="FIX1675" s="50"/>
      <c r="FIY1675" s="49"/>
      <c r="FIZ1675" s="50"/>
      <c r="FJA1675" s="50"/>
      <c r="FJB1675" s="129"/>
      <c r="FJC1675" s="121"/>
      <c r="FJD1675" s="16"/>
      <c r="FJE1675" s="145"/>
      <c r="FJF1675" s="121"/>
      <c r="FJG1675" s="43"/>
      <c r="FJH1675" s="90"/>
      <c r="FJI1675" s="90"/>
      <c r="FJJ1675" s="16"/>
      <c r="FJK1675" s="90"/>
      <c r="FJL1675" s="143"/>
      <c r="FJM1675" s="166"/>
      <c r="FJN1675" s="172"/>
      <c r="FJO1675" s="36"/>
      <c r="FJP1675" s="36"/>
      <c r="FJQ1675" s="36"/>
      <c r="FJR1675" s="37"/>
      <c r="FJS1675" s="37"/>
      <c r="FJT1675" s="37"/>
      <c r="FJU1675" s="37"/>
      <c r="FJV1675" s="37"/>
      <c r="FJW1675" s="37"/>
      <c r="FJX1675" s="36"/>
      <c r="FJY1675" s="37"/>
      <c r="FJZ1675" s="37"/>
      <c r="FKA1675" s="37"/>
      <c r="FKB1675" s="37"/>
      <c r="FKC1675" s="36"/>
      <c r="FKD1675" s="49"/>
      <c r="FKE1675" s="50"/>
      <c r="FKF1675" s="50"/>
      <c r="FKG1675" s="49"/>
      <c r="FKH1675" s="50"/>
      <c r="FKI1675" s="50"/>
      <c r="FKJ1675" s="129"/>
      <c r="FKK1675" s="121"/>
      <c r="FKL1675" s="16"/>
      <c r="FKM1675" s="145"/>
      <c r="FKN1675" s="121"/>
      <c r="FKO1675" s="43"/>
      <c r="FKP1675" s="90"/>
      <c r="FKQ1675" s="90"/>
      <c r="FKR1675" s="16"/>
      <c r="FKS1675" s="90"/>
      <c r="FKT1675" s="143"/>
      <c r="FKU1675" s="166"/>
      <c r="FKV1675" s="172"/>
      <c r="FKW1675" s="36"/>
      <c r="FKX1675" s="36"/>
      <c r="FKY1675" s="36"/>
      <c r="FKZ1675" s="37"/>
      <c r="FLA1675" s="37"/>
      <c r="FLB1675" s="37"/>
      <c r="FLC1675" s="37"/>
      <c r="FLD1675" s="37"/>
      <c r="FLE1675" s="37"/>
      <c r="FLF1675" s="36"/>
      <c r="FLG1675" s="37"/>
      <c r="FLH1675" s="37"/>
      <c r="FLI1675" s="37"/>
      <c r="FLJ1675" s="37"/>
      <c r="FLK1675" s="36"/>
      <c r="FLL1675" s="49"/>
      <c r="FLM1675" s="50"/>
      <c r="FLN1675" s="50"/>
      <c r="FLO1675" s="49"/>
      <c r="FLP1675" s="50"/>
      <c r="FLQ1675" s="50"/>
      <c r="FLR1675" s="129"/>
      <c r="FLS1675" s="121"/>
      <c r="FLT1675" s="16"/>
      <c r="FLU1675" s="145"/>
      <c r="FLV1675" s="121"/>
      <c r="FLW1675" s="43"/>
      <c r="FLX1675" s="90"/>
      <c r="FLY1675" s="90"/>
      <c r="FLZ1675" s="16"/>
      <c r="FMA1675" s="90"/>
      <c r="FMB1675" s="143"/>
      <c r="FMC1675" s="166"/>
      <c r="FMD1675" s="172"/>
      <c r="FME1675" s="36"/>
      <c r="FMF1675" s="36"/>
      <c r="FMG1675" s="36"/>
      <c r="FMH1675" s="37"/>
      <c r="FMI1675" s="37"/>
      <c r="FMJ1675" s="37"/>
      <c r="FMK1675" s="37"/>
      <c r="FML1675" s="37"/>
      <c r="FMM1675" s="37"/>
      <c r="FMN1675" s="36"/>
      <c r="FMO1675" s="37"/>
      <c r="FMP1675" s="37"/>
      <c r="FMQ1675" s="37"/>
      <c r="FMR1675" s="37"/>
      <c r="FMS1675" s="36"/>
      <c r="FMT1675" s="49"/>
      <c r="FMU1675" s="50"/>
      <c r="FMV1675" s="50"/>
      <c r="FMW1675" s="49"/>
      <c r="FMX1675" s="50"/>
      <c r="FMY1675" s="50"/>
      <c r="FMZ1675" s="129"/>
      <c r="FNA1675" s="121"/>
      <c r="FNB1675" s="16"/>
      <c r="FNC1675" s="145"/>
      <c r="FND1675" s="121"/>
      <c r="FNE1675" s="43"/>
      <c r="FNF1675" s="90"/>
      <c r="FNG1675" s="90"/>
      <c r="FNH1675" s="16"/>
      <c r="FNI1675" s="90"/>
      <c r="FNJ1675" s="143"/>
      <c r="FNK1675" s="166"/>
      <c r="FNL1675" s="172"/>
      <c r="FNM1675" s="36"/>
      <c r="FNN1675" s="36"/>
      <c r="FNO1675" s="36"/>
      <c r="FNP1675" s="37"/>
      <c r="FNQ1675" s="37"/>
      <c r="FNR1675" s="37"/>
      <c r="FNS1675" s="37"/>
      <c r="FNT1675" s="37"/>
      <c r="FNU1675" s="37"/>
      <c r="FNV1675" s="36"/>
      <c r="FNW1675" s="37"/>
      <c r="FNX1675" s="37"/>
      <c r="FNY1675" s="37"/>
      <c r="FNZ1675" s="37"/>
      <c r="FOA1675" s="36"/>
      <c r="FOB1675" s="49"/>
      <c r="FOC1675" s="50"/>
      <c r="FOD1675" s="50"/>
      <c r="FOE1675" s="49"/>
      <c r="FOF1675" s="50"/>
      <c r="FOG1675" s="50"/>
      <c r="FOH1675" s="129"/>
      <c r="FOI1675" s="121"/>
      <c r="FOJ1675" s="16"/>
      <c r="FOK1675" s="145"/>
      <c r="FOL1675" s="121"/>
      <c r="FOM1675" s="43"/>
      <c r="FON1675" s="90"/>
      <c r="FOO1675" s="90"/>
      <c r="FOP1675" s="16"/>
      <c r="FOQ1675" s="90"/>
      <c r="FOR1675" s="143"/>
      <c r="FOS1675" s="166"/>
      <c r="FOT1675" s="172"/>
      <c r="FOU1675" s="36"/>
      <c r="FOV1675" s="36"/>
      <c r="FOW1675" s="36"/>
      <c r="FOX1675" s="37"/>
      <c r="FOY1675" s="37"/>
      <c r="FOZ1675" s="37"/>
      <c r="FPA1675" s="37"/>
      <c r="FPB1675" s="37"/>
      <c r="FPC1675" s="37"/>
      <c r="FPD1675" s="36"/>
      <c r="FPE1675" s="37"/>
      <c r="FPF1675" s="37"/>
      <c r="FPG1675" s="37"/>
      <c r="FPH1675" s="37"/>
      <c r="FPI1675" s="36"/>
      <c r="FPJ1675" s="49"/>
      <c r="FPK1675" s="50"/>
      <c r="FPL1675" s="50"/>
      <c r="FPM1675" s="49"/>
      <c r="FPN1675" s="50"/>
      <c r="FPO1675" s="50"/>
      <c r="FPP1675" s="129"/>
      <c r="FPQ1675" s="121"/>
      <c r="FPR1675" s="16"/>
      <c r="FPS1675" s="145"/>
      <c r="FPT1675" s="121"/>
      <c r="FPU1675" s="43"/>
      <c r="FPV1675" s="90"/>
      <c r="FPW1675" s="90"/>
      <c r="FPX1675" s="16"/>
      <c r="FPY1675" s="90"/>
      <c r="FPZ1675" s="143"/>
      <c r="FQA1675" s="166"/>
      <c r="FQB1675" s="172"/>
      <c r="FQC1675" s="36"/>
      <c r="FQD1675" s="36"/>
      <c r="FQE1675" s="36"/>
      <c r="FQF1675" s="37"/>
      <c r="FQG1675" s="37"/>
      <c r="FQH1675" s="37"/>
      <c r="FQI1675" s="37"/>
      <c r="FQJ1675" s="37"/>
      <c r="FQK1675" s="37"/>
      <c r="FQL1675" s="36"/>
      <c r="FQM1675" s="37"/>
      <c r="FQN1675" s="37"/>
      <c r="FQO1675" s="37"/>
      <c r="FQP1675" s="37"/>
      <c r="FQQ1675" s="36"/>
      <c r="FQR1675" s="49"/>
      <c r="FQS1675" s="50"/>
      <c r="FQT1675" s="50"/>
      <c r="FQU1675" s="49"/>
      <c r="FQV1675" s="50"/>
      <c r="FQW1675" s="50"/>
      <c r="FQX1675" s="129"/>
      <c r="FQY1675" s="121"/>
      <c r="FQZ1675" s="16"/>
      <c r="FRA1675" s="145"/>
      <c r="FRB1675" s="121"/>
      <c r="FRC1675" s="43"/>
      <c r="FRD1675" s="90"/>
      <c r="FRE1675" s="90"/>
      <c r="FRF1675" s="16"/>
      <c r="FRG1675" s="90"/>
      <c r="FRH1675" s="143"/>
      <c r="FRI1675" s="166"/>
      <c r="FRJ1675" s="172"/>
      <c r="FRK1675" s="36"/>
      <c r="FRL1675" s="36"/>
      <c r="FRM1675" s="36"/>
      <c r="FRN1675" s="37"/>
      <c r="FRO1675" s="37"/>
      <c r="FRP1675" s="37"/>
      <c r="FRQ1675" s="37"/>
      <c r="FRR1675" s="37"/>
      <c r="FRS1675" s="37"/>
      <c r="FRT1675" s="36"/>
      <c r="FRU1675" s="37"/>
      <c r="FRV1675" s="37"/>
      <c r="FRW1675" s="37"/>
      <c r="FRX1675" s="37"/>
      <c r="FRY1675" s="36"/>
      <c r="FRZ1675" s="49"/>
      <c r="FSA1675" s="50"/>
      <c r="FSB1675" s="50"/>
      <c r="FSC1675" s="49"/>
      <c r="FSD1675" s="50"/>
      <c r="FSE1675" s="50"/>
      <c r="FSF1675" s="129"/>
      <c r="FSG1675" s="121"/>
      <c r="FSH1675" s="16"/>
      <c r="FSI1675" s="145"/>
      <c r="FSJ1675" s="121"/>
      <c r="FSK1675" s="43"/>
      <c r="FSL1675" s="90"/>
      <c r="FSM1675" s="90"/>
      <c r="FSN1675" s="16"/>
      <c r="FSO1675" s="90"/>
      <c r="FSP1675" s="143"/>
      <c r="FSQ1675" s="166"/>
      <c r="FSR1675" s="172"/>
      <c r="FSS1675" s="36"/>
      <c r="FST1675" s="36"/>
      <c r="FSU1675" s="36"/>
      <c r="FSV1675" s="37"/>
      <c r="FSW1675" s="37"/>
      <c r="FSX1675" s="37"/>
      <c r="FSY1675" s="37"/>
      <c r="FSZ1675" s="37"/>
      <c r="FTA1675" s="37"/>
      <c r="FTB1675" s="36"/>
      <c r="FTC1675" s="37"/>
      <c r="FTD1675" s="37"/>
      <c r="FTE1675" s="37"/>
      <c r="FTF1675" s="37"/>
      <c r="FTG1675" s="36"/>
      <c r="FTH1675" s="49"/>
      <c r="FTI1675" s="50"/>
      <c r="FTJ1675" s="50"/>
      <c r="FTK1675" s="49"/>
      <c r="FTL1675" s="50"/>
      <c r="FTM1675" s="50"/>
      <c r="FTN1675" s="129"/>
      <c r="FTO1675" s="121"/>
      <c r="FTP1675" s="16"/>
      <c r="FTQ1675" s="145"/>
      <c r="FTR1675" s="121"/>
      <c r="FTS1675" s="43"/>
      <c r="FTT1675" s="90"/>
      <c r="FTU1675" s="90"/>
      <c r="FTV1675" s="16"/>
      <c r="FTW1675" s="90"/>
      <c r="FTX1675" s="143"/>
      <c r="FTY1675" s="166"/>
      <c r="FTZ1675" s="172"/>
      <c r="FUA1675" s="36"/>
      <c r="FUB1675" s="36"/>
      <c r="FUC1675" s="36"/>
      <c r="FUD1675" s="37"/>
      <c r="FUE1675" s="37"/>
      <c r="FUF1675" s="37"/>
      <c r="FUG1675" s="37"/>
      <c r="FUH1675" s="37"/>
      <c r="FUI1675" s="37"/>
      <c r="FUJ1675" s="36"/>
      <c r="FUK1675" s="37"/>
      <c r="FUL1675" s="37"/>
      <c r="FUM1675" s="37"/>
      <c r="FUN1675" s="37"/>
      <c r="FUO1675" s="36"/>
      <c r="FUP1675" s="49"/>
      <c r="FUQ1675" s="50"/>
      <c r="FUR1675" s="50"/>
      <c r="FUS1675" s="49"/>
      <c r="FUT1675" s="50"/>
      <c r="FUU1675" s="50"/>
      <c r="FUV1675" s="129"/>
      <c r="FUW1675" s="121"/>
      <c r="FUX1675" s="16"/>
      <c r="FUY1675" s="145"/>
      <c r="FUZ1675" s="121"/>
      <c r="FVA1675" s="43"/>
      <c r="FVB1675" s="90"/>
      <c r="FVC1675" s="90"/>
      <c r="FVD1675" s="16"/>
      <c r="FVE1675" s="90"/>
      <c r="FVF1675" s="143"/>
      <c r="FVG1675" s="166"/>
      <c r="FVH1675" s="172"/>
      <c r="FVI1675" s="36"/>
      <c r="FVJ1675" s="36"/>
      <c r="FVK1675" s="36"/>
      <c r="FVL1675" s="37"/>
      <c r="FVM1675" s="37"/>
      <c r="FVN1675" s="37"/>
      <c r="FVO1675" s="37"/>
      <c r="FVP1675" s="37"/>
      <c r="FVQ1675" s="37"/>
      <c r="FVR1675" s="36"/>
      <c r="FVS1675" s="37"/>
      <c r="FVT1675" s="37"/>
      <c r="FVU1675" s="37"/>
      <c r="FVV1675" s="37"/>
      <c r="FVW1675" s="36"/>
      <c r="FVX1675" s="49"/>
      <c r="FVY1675" s="50"/>
      <c r="FVZ1675" s="50"/>
      <c r="FWA1675" s="49"/>
      <c r="FWB1675" s="50"/>
      <c r="FWC1675" s="50"/>
      <c r="FWD1675" s="129"/>
      <c r="FWE1675" s="121"/>
      <c r="FWF1675" s="16"/>
      <c r="FWG1675" s="145"/>
      <c r="FWH1675" s="121"/>
      <c r="FWI1675" s="43"/>
      <c r="FWJ1675" s="90"/>
      <c r="FWK1675" s="90"/>
      <c r="FWL1675" s="16"/>
      <c r="FWM1675" s="90"/>
      <c r="FWN1675" s="143"/>
      <c r="FWO1675" s="166"/>
      <c r="FWP1675" s="172"/>
      <c r="FWQ1675" s="36"/>
      <c r="FWR1675" s="36"/>
      <c r="FWS1675" s="36"/>
      <c r="FWT1675" s="37"/>
      <c r="FWU1675" s="37"/>
      <c r="FWV1675" s="37"/>
      <c r="FWW1675" s="37"/>
      <c r="FWX1675" s="37"/>
      <c r="FWY1675" s="37"/>
      <c r="FWZ1675" s="36"/>
      <c r="FXA1675" s="37"/>
      <c r="FXB1675" s="37"/>
      <c r="FXC1675" s="37"/>
      <c r="FXD1675" s="37"/>
      <c r="FXE1675" s="36"/>
      <c r="FXF1675" s="49"/>
      <c r="FXG1675" s="50"/>
      <c r="FXH1675" s="50"/>
      <c r="FXI1675" s="49"/>
      <c r="FXJ1675" s="50"/>
      <c r="FXK1675" s="50"/>
      <c r="FXL1675" s="129"/>
      <c r="FXM1675" s="121"/>
      <c r="FXN1675" s="16"/>
      <c r="FXO1675" s="145"/>
      <c r="FXP1675" s="121"/>
      <c r="FXQ1675" s="43"/>
      <c r="FXR1675" s="90"/>
      <c r="FXS1675" s="90"/>
      <c r="FXT1675" s="16"/>
      <c r="FXU1675" s="90"/>
      <c r="FXV1675" s="143"/>
      <c r="FXW1675" s="166"/>
      <c r="FXX1675" s="172"/>
      <c r="FXY1675" s="36"/>
      <c r="FXZ1675" s="36"/>
      <c r="FYA1675" s="36"/>
      <c r="FYB1675" s="37"/>
      <c r="FYC1675" s="37"/>
      <c r="FYD1675" s="37"/>
      <c r="FYE1675" s="37"/>
      <c r="FYF1675" s="37"/>
      <c r="FYG1675" s="37"/>
      <c r="FYH1675" s="36"/>
      <c r="FYI1675" s="37"/>
      <c r="FYJ1675" s="37"/>
      <c r="FYK1675" s="37"/>
      <c r="FYL1675" s="37"/>
      <c r="FYM1675" s="36"/>
      <c r="FYN1675" s="49"/>
      <c r="FYO1675" s="50"/>
      <c r="FYP1675" s="50"/>
      <c r="FYQ1675" s="49"/>
      <c r="FYR1675" s="50"/>
      <c r="FYS1675" s="50"/>
      <c r="FYT1675" s="129"/>
      <c r="FYU1675" s="121"/>
      <c r="FYV1675" s="16"/>
      <c r="FYW1675" s="145"/>
      <c r="FYX1675" s="121"/>
      <c r="FYY1675" s="43"/>
      <c r="FYZ1675" s="90"/>
      <c r="FZA1675" s="90"/>
      <c r="FZB1675" s="16"/>
      <c r="FZC1675" s="90"/>
      <c r="FZD1675" s="143"/>
      <c r="FZE1675" s="166"/>
      <c r="FZF1675" s="172"/>
      <c r="FZG1675" s="36"/>
      <c r="FZH1675" s="36"/>
      <c r="FZI1675" s="36"/>
      <c r="FZJ1675" s="37"/>
      <c r="FZK1675" s="37"/>
      <c r="FZL1675" s="37"/>
      <c r="FZM1675" s="37"/>
      <c r="FZN1675" s="37"/>
      <c r="FZO1675" s="37"/>
      <c r="FZP1675" s="36"/>
      <c r="FZQ1675" s="37"/>
      <c r="FZR1675" s="37"/>
      <c r="FZS1675" s="37"/>
      <c r="FZT1675" s="37"/>
      <c r="FZU1675" s="36"/>
      <c r="FZV1675" s="49"/>
      <c r="FZW1675" s="50"/>
      <c r="FZX1675" s="50"/>
      <c r="FZY1675" s="49"/>
      <c r="FZZ1675" s="50"/>
      <c r="GAA1675" s="50"/>
      <c r="GAB1675" s="129"/>
      <c r="GAC1675" s="121"/>
      <c r="GAD1675" s="16"/>
      <c r="GAE1675" s="145"/>
      <c r="GAF1675" s="121"/>
      <c r="GAG1675" s="43"/>
      <c r="GAH1675" s="90"/>
      <c r="GAI1675" s="90"/>
      <c r="GAJ1675" s="16"/>
      <c r="GAK1675" s="90"/>
      <c r="GAL1675" s="143"/>
      <c r="GAM1675" s="166"/>
      <c r="GAN1675" s="172"/>
      <c r="GAO1675" s="36"/>
      <c r="GAP1675" s="36"/>
      <c r="GAQ1675" s="36"/>
      <c r="GAR1675" s="37"/>
      <c r="GAS1675" s="37"/>
      <c r="GAT1675" s="37"/>
      <c r="GAU1675" s="37"/>
      <c r="GAV1675" s="37"/>
      <c r="GAW1675" s="37"/>
      <c r="GAX1675" s="36"/>
      <c r="GAY1675" s="37"/>
      <c r="GAZ1675" s="37"/>
      <c r="GBA1675" s="37"/>
      <c r="GBB1675" s="37"/>
      <c r="GBC1675" s="36"/>
      <c r="GBD1675" s="49"/>
      <c r="GBE1675" s="50"/>
      <c r="GBF1675" s="50"/>
      <c r="GBG1675" s="49"/>
      <c r="GBH1675" s="50"/>
      <c r="GBI1675" s="50"/>
      <c r="GBJ1675" s="129"/>
      <c r="GBK1675" s="121"/>
      <c r="GBL1675" s="16"/>
      <c r="GBM1675" s="145"/>
      <c r="GBN1675" s="121"/>
      <c r="GBO1675" s="43"/>
      <c r="GBP1675" s="90"/>
      <c r="GBQ1675" s="90"/>
      <c r="GBR1675" s="16"/>
      <c r="GBS1675" s="90"/>
      <c r="GBT1675" s="143"/>
      <c r="GBU1675" s="166"/>
      <c r="GBV1675" s="172"/>
      <c r="GBW1675" s="36"/>
      <c r="GBX1675" s="36"/>
      <c r="GBY1675" s="36"/>
      <c r="GBZ1675" s="37"/>
      <c r="GCA1675" s="37"/>
      <c r="GCB1675" s="37"/>
      <c r="GCC1675" s="37"/>
      <c r="GCD1675" s="37"/>
      <c r="GCE1675" s="37"/>
      <c r="GCF1675" s="36"/>
      <c r="GCG1675" s="37"/>
      <c r="GCH1675" s="37"/>
      <c r="GCI1675" s="37"/>
      <c r="GCJ1675" s="37"/>
      <c r="GCK1675" s="36"/>
      <c r="GCL1675" s="49"/>
      <c r="GCM1675" s="50"/>
      <c r="GCN1675" s="50"/>
      <c r="GCO1675" s="49"/>
      <c r="GCP1675" s="50"/>
      <c r="GCQ1675" s="50"/>
      <c r="GCR1675" s="129"/>
      <c r="GCS1675" s="121"/>
      <c r="GCT1675" s="16"/>
      <c r="GCU1675" s="145"/>
      <c r="GCV1675" s="121"/>
      <c r="GCW1675" s="43"/>
      <c r="GCX1675" s="90"/>
      <c r="GCY1675" s="90"/>
      <c r="GCZ1675" s="16"/>
      <c r="GDA1675" s="90"/>
      <c r="GDB1675" s="143"/>
      <c r="GDC1675" s="166"/>
      <c r="GDD1675" s="172"/>
      <c r="GDE1675" s="36"/>
      <c r="GDF1675" s="36"/>
      <c r="GDG1675" s="36"/>
      <c r="GDH1675" s="37"/>
      <c r="GDI1675" s="37"/>
      <c r="GDJ1675" s="37"/>
      <c r="GDK1675" s="37"/>
      <c r="GDL1675" s="37"/>
      <c r="GDM1675" s="37"/>
      <c r="GDN1675" s="36"/>
      <c r="GDO1675" s="37"/>
      <c r="GDP1675" s="37"/>
      <c r="GDQ1675" s="37"/>
      <c r="GDR1675" s="37"/>
      <c r="GDS1675" s="36"/>
      <c r="GDT1675" s="49"/>
      <c r="GDU1675" s="50"/>
      <c r="GDV1675" s="50"/>
      <c r="GDW1675" s="49"/>
      <c r="GDX1675" s="50"/>
      <c r="GDY1675" s="50"/>
      <c r="GDZ1675" s="129"/>
      <c r="GEA1675" s="121"/>
      <c r="GEB1675" s="16"/>
      <c r="GEC1675" s="145"/>
      <c r="GED1675" s="121"/>
      <c r="GEE1675" s="43"/>
      <c r="GEF1675" s="90"/>
      <c r="GEG1675" s="90"/>
      <c r="GEH1675" s="16"/>
      <c r="GEI1675" s="90"/>
      <c r="GEJ1675" s="143"/>
      <c r="GEK1675" s="166"/>
      <c r="GEL1675" s="172"/>
      <c r="GEM1675" s="36"/>
      <c r="GEN1675" s="36"/>
      <c r="GEO1675" s="36"/>
      <c r="GEP1675" s="37"/>
      <c r="GEQ1675" s="37"/>
      <c r="GER1675" s="37"/>
      <c r="GES1675" s="37"/>
      <c r="GET1675" s="37"/>
      <c r="GEU1675" s="37"/>
      <c r="GEV1675" s="36"/>
      <c r="GEW1675" s="37"/>
      <c r="GEX1675" s="37"/>
      <c r="GEY1675" s="37"/>
      <c r="GEZ1675" s="37"/>
      <c r="GFA1675" s="36"/>
      <c r="GFB1675" s="49"/>
      <c r="GFC1675" s="50"/>
      <c r="GFD1675" s="50"/>
      <c r="GFE1675" s="49"/>
      <c r="GFF1675" s="50"/>
      <c r="GFG1675" s="50"/>
      <c r="GFH1675" s="129"/>
      <c r="GFI1675" s="121"/>
      <c r="GFJ1675" s="16"/>
      <c r="GFK1675" s="145"/>
      <c r="GFL1675" s="121"/>
      <c r="GFM1675" s="43"/>
      <c r="GFN1675" s="90"/>
      <c r="GFO1675" s="90"/>
      <c r="GFP1675" s="16"/>
      <c r="GFQ1675" s="90"/>
      <c r="GFR1675" s="143"/>
      <c r="GFS1675" s="166"/>
      <c r="GFT1675" s="172"/>
      <c r="GFU1675" s="36"/>
      <c r="GFV1675" s="36"/>
      <c r="GFW1675" s="36"/>
      <c r="GFX1675" s="37"/>
      <c r="GFY1675" s="37"/>
      <c r="GFZ1675" s="37"/>
      <c r="GGA1675" s="37"/>
      <c r="GGB1675" s="37"/>
      <c r="GGC1675" s="37"/>
      <c r="GGD1675" s="36"/>
      <c r="GGE1675" s="37"/>
      <c r="GGF1675" s="37"/>
      <c r="GGG1675" s="37"/>
      <c r="GGH1675" s="37"/>
      <c r="GGI1675" s="36"/>
      <c r="GGJ1675" s="49"/>
      <c r="GGK1675" s="50"/>
      <c r="GGL1675" s="50"/>
      <c r="GGM1675" s="49"/>
      <c r="GGN1675" s="50"/>
      <c r="GGO1675" s="50"/>
      <c r="GGP1675" s="129"/>
      <c r="GGQ1675" s="121"/>
      <c r="GGR1675" s="16"/>
      <c r="GGS1675" s="145"/>
      <c r="GGT1675" s="121"/>
      <c r="GGU1675" s="43"/>
      <c r="GGV1675" s="90"/>
      <c r="GGW1675" s="90"/>
      <c r="GGX1675" s="16"/>
      <c r="GGY1675" s="90"/>
      <c r="GGZ1675" s="143"/>
      <c r="GHA1675" s="166"/>
      <c r="GHB1675" s="172"/>
      <c r="GHC1675" s="36"/>
      <c r="GHD1675" s="36"/>
      <c r="GHE1675" s="36"/>
      <c r="GHF1675" s="37"/>
      <c r="GHG1675" s="37"/>
      <c r="GHH1675" s="37"/>
      <c r="GHI1675" s="37"/>
      <c r="GHJ1675" s="37"/>
      <c r="GHK1675" s="37"/>
      <c r="GHL1675" s="36"/>
      <c r="GHM1675" s="37"/>
      <c r="GHN1675" s="37"/>
      <c r="GHO1675" s="37"/>
      <c r="GHP1675" s="37"/>
      <c r="GHQ1675" s="36"/>
      <c r="GHR1675" s="49"/>
      <c r="GHS1675" s="50"/>
      <c r="GHT1675" s="50"/>
      <c r="GHU1675" s="49"/>
      <c r="GHV1675" s="50"/>
      <c r="GHW1675" s="50"/>
      <c r="GHX1675" s="129"/>
      <c r="GHY1675" s="121"/>
      <c r="GHZ1675" s="16"/>
      <c r="GIA1675" s="145"/>
      <c r="GIB1675" s="121"/>
      <c r="GIC1675" s="43"/>
      <c r="GID1675" s="90"/>
      <c r="GIE1675" s="90"/>
      <c r="GIF1675" s="16"/>
      <c r="GIG1675" s="90"/>
      <c r="GIH1675" s="143"/>
      <c r="GII1675" s="166"/>
      <c r="GIJ1675" s="172"/>
      <c r="GIK1675" s="36"/>
      <c r="GIL1675" s="36"/>
      <c r="GIM1675" s="36"/>
      <c r="GIN1675" s="37"/>
      <c r="GIO1675" s="37"/>
      <c r="GIP1675" s="37"/>
      <c r="GIQ1675" s="37"/>
      <c r="GIR1675" s="37"/>
      <c r="GIS1675" s="37"/>
      <c r="GIT1675" s="36"/>
      <c r="GIU1675" s="37"/>
      <c r="GIV1675" s="37"/>
      <c r="GIW1675" s="37"/>
      <c r="GIX1675" s="37"/>
      <c r="GIY1675" s="36"/>
      <c r="GIZ1675" s="49"/>
      <c r="GJA1675" s="50"/>
      <c r="GJB1675" s="50"/>
      <c r="GJC1675" s="49"/>
      <c r="GJD1675" s="50"/>
      <c r="GJE1675" s="50"/>
      <c r="GJF1675" s="129"/>
      <c r="GJG1675" s="121"/>
      <c r="GJH1675" s="16"/>
      <c r="GJI1675" s="145"/>
      <c r="GJJ1675" s="121"/>
      <c r="GJK1675" s="43"/>
      <c r="GJL1675" s="90"/>
      <c r="GJM1675" s="90"/>
      <c r="GJN1675" s="16"/>
      <c r="GJO1675" s="90"/>
      <c r="GJP1675" s="143"/>
      <c r="GJQ1675" s="166"/>
      <c r="GJR1675" s="172"/>
      <c r="GJS1675" s="36"/>
      <c r="GJT1675" s="36"/>
      <c r="GJU1675" s="36"/>
      <c r="GJV1675" s="37"/>
      <c r="GJW1675" s="37"/>
      <c r="GJX1675" s="37"/>
      <c r="GJY1675" s="37"/>
      <c r="GJZ1675" s="37"/>
      <c r="GKA1675" s="37"/>
      <c r="GKB1675" s="36"/>
      <c r="GKC1675" s="37"/>
      <c r="GKD1675" s="37"/>
      <c r="GKE1675" s="37"/>
      <c r="GKF1675" s="37"/>
      <c r="GKG1675" s="36"/>
      <c r="GKH1675" s="49"/>
      <c r="GKI1675" s="50"/>
      <c r="GKJ1675" s="50"/>
      <c r="GKK1675" s="49"/>
      <c r="GKL1675" s="50"/>
      <c r="GKM1675" s="50"/>
      <c r="GKN1675" s="129"/>
      <c r="GKO1675" s="121"/>
      <c r="GKP1675" s="16"/>
      <c r="GKQ1675" s="145"/>
      <c r="GKR1675" s="121"/>
      <c r="GKS1675" s="43"/>
      <c r="GKT1675" s="90"/>
      <c r="GKU1675" s="90"/>
      <c r="GKV1675" s="16"/>
      <c r="GKW1675" s="90"/>
      <c r="GKX1675" s="143"/>
      <c r="GKY1675" s="166"/>
      <c r="GKZ1675" s="172"/>
      <c r="GLA1675" s="36"/>
      <c r="GLB1675" s="36"/>
      <c r="GLC1675" s="36"/>
      <c r="GLD1675" s="37"/>
      <c r="GLE1675" s="37"/>
      <c r="GLF1675" s="37"/>
      <c r="GLG1675" s="37"/>
      <c r="GLH1675" s="37"/>
      <c r="GLI1675" s="37"/>
      <c r="GLJ1675" s="36"/>
      <c r="GLK1675" s="37"/>
      <c r="GLL1675" s="37"/>
      <c r="GLM1675" s="37"/>
      <c r="GLN1675" s="37"/>
      <c r="GLO1675" s="36"/>
      <c r="GLP1675" s="49"/>
      <c r="GLQ1675" s="50"/>
      <c r="GLR1675" s="50"/>
      <c r="GLS1675" s="49"/>
      <c r="GLT1675" s="50"/>
      <c r="GLU1675" s="50"/>
      <c r="GLV1675" s="129"/>
      <c r="GLW1675" s="121"/>
      <c r="GLX1675" s="16"/>
      <c r="GLY1675" s="145"/>
      <c r="GLZ1675" s="121"/>
      <c r="GMA1675" s="43"/>
      <c r="GMB1675" s="90"/>
      <c r="GMC1675" s="90"/>
      <c r="GMD1675" s="16"/>
      <c r="GME1675" s="90"/>
      <c r="GMF1675" s="143"/>
      <c r="GMG1675" s="166"/>
      <c r="GMH1675" s="172"/>
      <c r="GMI1675" s="36"/>
      <c r="GMJ1675" s="36"/>
      <c r="GMK1675" s="36"/>
      <c r="GML1675" s="37"/>
      <c r="GMM1675" s="37"/>
      <c r="GMN1675" s="37"/>
      <c r="GMO1675" s="37"/>
      <c r="GMP1675" s="37"/>
      <c r="GMQ1675" s="37"/>
      <c r="GMR1675" s="36"/>
      <c r="GMS1675" s="37"/>
      <c r="GMT1675" s="37"/>
      <c r="GMU1675" s="37"/>
      <c r="GMV1675" s="37"/>
      <c r="GMW1675" s="36"/>
      <c r="GMX1675" s="49"/>
      <c r="GMY1675" s="50"/>
      <c r="GMZ1675" s="50"/>
      <c r="GNA1675" s="49"/>
      <c r="GNB1675" s="50"/>
      <c r="GNC1675" s="50"/>
      <c r="GND1675" s="129"/>
      <c r="GNE1675" s="121"/>
      <c r="GNF1675" s="16"/>
      <c r="GNG1675" s="145"/>
      <c r="GNH1675" s="121"/>
      <c r="GNI1675" s="43"/>
      <c r="GNJ1675" s="90"/>
      <c r="GNK1675" s="90"/>
      <c r="GNL1675" s="16"/>
      <c r="GNM1675" s="90"/>
      <c r="GNN1675" s="143"/>
      <c r="GNO1675" s="166"/>
      <c r="GNP1675" s="172"/>
      <c r="GNQ1675" s="36"/>
      <c r="GNR1675" s="36"/>
      <c r="GNS1675" s="36"/>
      <c r="GNT1675" s="37"/>
      <c r="GNU1675" s="37"/>
      <c r="GNV1675" s="37"/>
      <c r="GNW1675" s="37"/>
      <c r="GNX1675" s="37"/>
      <c r="GNY1675" s="37"/>
      <c r="GNZ1675" s="36"/>
      <c r="GOA1675" s="37"/>
      <c r="GOB1675" s="37"/>
      <c r="GOC1675" s="37"/>
      <c r="GOD1675" s="37"/>
      <c r="GOE1675" s="36"/>
      <c r="GOF1675" s="49"/>
      <c r="GOG1675" s="50"/>
      <c r="GOH1675" s="50"/>
      <c r="GOI1675" s="49"/>
      <c r="GOJ1675" s="50"/>
      <c r="GOK1675" s="50"/>
      <c r="GOL1675" s="129"/>
      <c r="GOM1675" s="121"/>
      <c r="GON1675" s="16"/>
      <c r="GOO1675" s="145"/>
      <c r="GOP1675" s="121"/>
      <c r="GOQ1675" s="43"/>
      <c r="GOR1675" s="90"/>
      <c r="GOS1675" s="90"/>
      <c r="GOT1675" s="16"/>
      <c r="GOU1675" s="90"/>
      <c r="GOV1675" s="143"/>
      <c r="GOW1675" s="166"/>
      <c r="GOX1675" s="172"/>
      <c r="GOY1675" s="36"/>
      <c r="GOZ1675" s="36"/>
      <c r="GPA1675" s="36"/>
      <c r="GPB1675" s="37"/>
      <c r="GPC1675" s="37"/>
      <c r="GPD1675" s="37"/>
      <c r="GPE1675" s="37"/>
      <c r="GPF1675" s="37"/>
      <c r="GPG1675" s="37"/>
      <c r="GPH1675" s="36"/>
      <c r="GPI1675" s="37"/>
      <c r="GPJ1675" s="37"/>
      <c r="GPK1675" s="37"/>
      <c r="GPL1675" s="37"/>
      <c r="GPM1675" s="36"/>
      <c r="GPN1675" s="49"/>
      <c r="GPO1675" s="50"/>
      <c r="GPP1675" s="50"/>
      <c r="GPQ1675" s="49"/>
      <c r="GPR1675" s="50"/>
      <c r="GPS1675" s="50"/>
      <c r="GPT1675" s="129"/>
      <c r="GPU1675" s="121"/>
      <c r="GPV1675" s="16"/>
      <c r="GPW1675" s="145"/>
      <c r="GPX1675" s="121"/>
      <c r="GPY1675" s="43"/>
      <c r="GPZ1675" s="90"/>
      <c r="GQA1675" s="90"/>
      <c r="GQB1675" s="16"/>
      <c r="GQC1675" s="90"/>
      <c r="GQD1675" s="143"/>
      <c r="GQE1675" s="166"/>
      <c r="GQF1675" s="172"/>
      <c r="GQG1675" s="36"/>
      <c r="GQH1675" s="36"/>
      <c r="GQI1675" s="36"/>
      <c r="GQJ1675" s="37"/>
      <c r="GQK1675" s="37"/>
      <c r="GQL1675" s="37"/>
      <c r="GQM1675" s="37"/>
      <c r="GQN1675" s="37"/>
      <c r="GQO1675" s="37"/>
      <c r="GQP1675" s="36"/>
      <c r="GQQ1675" s="37"/>
      <c r="GQR1675" s="37"/>
      <c r="GQS1675" s="37"/>
      <c r="GQT1675" s="37"/>
      <c r="GQU1675" s="36"/>
      <c r="GQV1675" s="49"/>
      <c r="GQW1675" s="50"/>
      <c r="GQX1675" s="50"/>
      <c r="GQY1675" s="49"/>
      <c r="GQZ1675" s="50"/>
      <c r="GRA1675" s="50"/>
      <c r="GRB1675" s="129"/>
      <c r="GRC1675" s="121"/>
      <c r="GRD1675" s="16"/>
      <c r="GRE1675" s="145"/>
      <c r="GRF1675" s="121"/>
      <c r="GRG1675" s="43"/>
      <c r="GRH1675" s="90"/>
      <c r="GRI1675" s="90"/>
      <c r="GRJ1675" s="16"/>
      <c r="GRK1675" s="90"/>
      <c r="GRL1675" s="143"/>
      <c r="GRM1675" s="166"/>
      <c r="GRN1675" s="172"/>
      <c r="GRO1675" s="36"/>
      <c r="GRP1675" s="36"/>
      <c r="GRQ1675" s="36"/>
      <c r="GRR1675" s="37"/>
      <c r="GRS1675" s="37"/>
      <c r="GRT1675" s="37"/>
      <c r="GRU1675" s="37"/>
      <c r="GRV1675" s="37"/>
      <c r="GRW1675" s="37"/>
      <c r="GRX1675" s="36"/>
      <c r="GRY1675" s="37"/>
      <c r="GRZ1675" s="37"/>
      <c r="GSA1675" s="37"/>
      <c r="GSB1675" s="37"/>
      <c r="GSC1675" s="36"/>
      <c r="GSD1675" s="49"/>
      <c r="GSE1675" s="50"/>
      <c r="GSF1675" s="50"/>
      <c r="GSG1675" s="49"/>
      <c r="GSH1675" s="50"/>
      <c r="GSI1675" s="50"/>
      <c r="GSJ1675" s="129"/>
      <c r="GSK1675" s="121"/>
      <c r="GSL1675" s="16"/>
      <c r="GSM1675" s="145"/>
      <c r="GSN1675" s="121"/>
      <c r="GSO1675" s="43"/>
      <c r="GSP1675" s="90"/>
      <c r="GSQ1675" s="90"/>
      <c r="GSR1675" s="16"/>
      <c r="GSS1675" s="90"/>
      <c r="GST1675" s="143"/>
      <c r="GSU1675" s="166"/>
      <c r="GSV1675" s="172"/>
      <c r="GSW1675" s="36"/>
      <c r="GSX1675" s="36"/>
      <c r="GSY1675" s="36"/>
      <c r="GSZ1675" s="37"/>
      <c r="GTA1675" s="37"/>
      <c r="GTB1675" s="37"/>
      <c r="GTC1675" s="37"/>
      <c r="GTD1675" s="37"/>
      <c r="GTE1675" s="37"/>
      <c r="GTF1675" s="36"/>
      <c r="GTG1675" s="37"/>
      <c r="GTH1675" s="37"/>
      <c r="GTI1675" s="37"/>
      <c r="GTJ1675" s="37"/>
      <c r="GTK1675" s="36"/>
      <c r="GTL1675" s="49"/>
      <c r="GTM1675" s="50"/>
      <c r="GTN1675" s="50"/>
      <c r="GTO1675" s="49"/>
      <c r="GTP1675" s="50"/>
      <c r="GTQ1675" s="50"/>
      <c r="GTR1675" s="129"/>
      <c r="GTS1675" s="121"/>
      <c r="GTT1675" s="16"/>
      <c r="GTU1675" s="145"/>
      <c r="GTV1675" s="121"/>
      <c r="GTW1675" s="43"/>
      <c r="GTX1675" s="90"/>
      <c r="GTY1675" s="90"/>
      <c r="GTZ1675" s="16"/>
      <c r="GUA1675" s="90"/>
      <c r="GUB1675" s="143"/>
      <c r="GUC1675" s="166"/>
      <c r="GUD1675" s="172"/>
      <c r="GUE1675" s="36"/>
      <c r="GUF1675" s="36"/>
      <c r="GUG1675" s="36"/>
      <c r="GUH1675" s="37"/>
      <c r="GUI1675" s="37"/>
      <c r="GUJ1675" s="37"/>
      <c r="GUK1675" s="37"/>
      <c r="GUL1675" s="37"/>
      <c r="GUM1675" s="37"/>
      <c r="GUN1675" s="36"/>
      <c r="GUO1675" s="37"/>
      <c r="GUP1675" s="37"/>
      <c r="GUQ1675" s="37"/>
      <c r="GUR1675" s="37"/>
      <c r="GUS1675" s="36"/>
      <c r="GUT1675" s="49"/>
      <c r="GUU1675" s="50"/>
      <c r="GUV1675" s="50"/>
      <c r="GUW1675" s="49"/>
      <c r="GUX1675" s="50"/>
      <c r="GUY1675" s="50"/>
      <c r="GUZ1675" s="129"/>
      <c r="GVA1675" s="121"/>
      <c r="GVB1675" s="16"/>
      <c r="GVC1675" s="145"/>
      <c r="GVD1675" s="121"/>
      <c r="GVE1675" s="43"/>
      <c r="GVF1675" s="90"/>
      <c r="GVG1675" s="90"/>
      <c r="GVH1675" s="16"/>
      <c r="GVI1675" s="90"/>
      <c r="GVJ1675" s="143"/>
      <c r="GVK1675" s="166"/>
      <c r="GVL1675" s="172"/>
      <c r="GVM1675" s="36"/>
      <c r="GVN1675" s="36"/>
      <c r="GVO1675" s="36"/>
      <c r="GVP1675" s="37"/>
      <c r="GVQ1675" s="37"/>
      <c r="GVR1675" s="37"/>
      <c r="GVS1675" s="37"/>
      <c r="GVT1675" s="37"/>
      <c r="GVU1675" s="37"/>
      <c r="GVV1675" s="36"/>
      <c r="GVW1675" s="37"/>
      <c r="GVX1675" s="37"/>
      <c r="GVY1675" s="37"/>
      <c r="GVZ1675" s="37"/>
      <c r="GWA1675" s="36"/>
      <c r="GWB1675" s="49"/>
      <c r="GWC1675" s="50"/>
      <c r="GWD1675" s="50"/>
      <c r="GWE1675" s="49"/>
      <c r="GWF1675" s="50"/>
      <c r="GWG1675" s="50"/>
      <c r="GWH1675" s="129"/>
      <c r="GWI1675" s="121"/>
      <c r="GWJ1675" s="16"/>
      <c r="GWK1675" s="145"/>
      <c r="GWL1675" s="121"/>
      <c r="GWM1675" s="43"/>
      <c r="GWN1675" s="90"/>
      <c r="GWO1675" s="90"/>
      <c r="GWP1675" s="16"/>
      <c r="GWQ1675" s="90"/>
      <c r="GWR1675" s="143"/>
      <c r="GWS1675" s="166"/>
      <c r="GWT1675" s="172"/>
      <c r="GWU1675" s="36"/>
      <c r="GWV1675" s="36"/>
      <c r="GWW1675" s="36"/>
      <c r="GWX1675" s="37"/>
      <c r="GWY1675" s="37"/>
      <c r="GWZ1675" s="37"/>
      <c r="GXA1675" s="37"/>
      <c r="GXB1675" s="37"/>
      <c r="GXC1675" s="37"/>
      <c r="GXD1675" s="36"/>
      <c r="GXE1675" s="37"/>
      <c r="GXF1675" s="37"/>
      <c r="GXG1675" s="37"/>
      <c r="GXH1675" s="37"/>
      <c r="GXI1675" s="36"/>
      <c r="GXJ1675" s="49"/>
      <c r="GXK1675" s="50"/>
      <c r="GXL1675" s="50"/>
      <c r="GXM1675" s="49"/>
      <c r="GXN1675" s="50"/>
      <c r="GXO1675" s="50"/>
      <c r="GXP1675" s="129"/>
      <c r="GXQ1675" s="121"/>
      <c r="GXR1675" s="16"/>
      <c r="GXS1675" s="145"/>
      <c r="GXT1675" s="121"/>
      <c r="GXU1675" s="43"/>
      <c r="GXV1675" s="90"/>
      <c r="GXW1675" s="90"/>
      <c r="GXX1675" s="16"/>
      <c r="GXY1675" s="90"/>
      <c r="GXZ1675" s="143"/>
      <c r="GYA1675" s="166"/>
      <c r="GYB1675" s="172"/>
      <c r="GYC1675" s="36"/>
      <c r="GYD1675" s="36"/>
      <c r="GYE1675" s="36"/>
      <c r="GYF1675" s="37"/>
      <c r="GYG1675" s="37"/>
      <c r="GYH1675" s="37"/>
      <c r="GYI1675" s="37"/>
      <c r="GYJ1675" s="37"/>
      <c r="GYK1675" s="37"/>
      <c r="GYL1675" s="36"/>
      <c r="GYM1675" s="37"/>
      <c r="GYN1675" s="37"/>
      <c r="GYO1675" s="37"/>
      <c r="GYP1675" s="37"/>
      <c r="GYQ1675" s="36"/>
      <c r="GYR1675" s="49"/>
      <c r="GYS1675" s="50"/>
      <c r="GYT1675" s="50"/>
      <c r="GYU1675" s="49"/>
      <c r="GYV1675" s="50"/>
      <c r="GYW1675" s="50"/>
      <c r="GYX1675" s="129"/>
      <c r="GYY1675" s="121"/>
      <c r="GYZ1675" s="16"/>
      <c r="GZA1675" s="145"/>
      <c r="GZB1675" s="121"/>
      <c r="GZC1675" s="43"/>
      <c r="GZD1675" s="90"/>
      <c r="GZE1675" s="90"/>
      <c r="GZF1675" s="16"/>
      <c r="GZG1675" s="90"/>
      <c r="GZH1675" s="143"/>
      <c r="GZI1675" s="166"/>
      <c r="GZJ1675" s="172"/>
      <c r="GZK1675" s="36"/>
      <c r="GZL1675" s="36"/>
      <c r="GZM1675" s="36"/>
      <c r="GZN1675" s="37"/>
      <c r="GZO1675" s="37"/>
      <c r="GZP1675" s="37"/>
      <c r="GZQ1675" s="37"/>
      <c r="GZR1675" s="37"/>
      <c r="GZS1675" s="37"/>
      <c r="GZT1675" s="36"/>
      <c r="GZU1675" s="37"/>
      <c r="GZV1675" s="37"/>
      <c r="GZW1675" s="37"/>
      <c r="GZX1675" s="37"/>
      <c r="GZY1675" s="36"/>
      <c r="GZZ1675" s="49"/>
      <c r="HAA1675" s="50"/>
      <c r="HAB1675" s="50"/>
      <c r="HAC1675" s="49"/>
      <c r="HAD1675" s="50"/>
      <c r="HAE1675" s="50"/>
      <c r="HAF1675" s="129"/>
      <c r="HAG1675" s="121"/>
      <c r="HAH1675" s="16"/>
      <c r="HAI1675" s="145"/>
      <c r="HAJ1675" s="121"/>
      <c r="HAK1675" s="43"/>
      <c r="HAL1675" s="90"/>
      <c r="HAM1675" s="90"/>
      <c r="HAN1675" s="16"/>
      <c r="HAO1675" s="90"/>
      <c r="HAP1675" s="143"/>
      <c r="HAQ1675" s="166"/>
      <c r="HAR1675" s="172"/>
      <c r="HAS1675" s="36"/>
      <c r="HAT1675" s="36"/>
      <c r="HAU1675" s="36"/>
      <c r="HAV1675" s="37"/>
      <c r="HAW1675" s="37"/>
      <c r="HAX1675" s="37"/>
      <c r="HAY1675" s="37"/>
      <c r="HAZ1675" s="37"/>
      <c r="HBA1675" s="37"/>
      <c r="HBB1675" s="36"/>
      <c r="HBC1675" s="37"/>
      <c r="HBD1675" s="37"/>
      <c r="HBE1675" s="37"/>
      <c r="HBF1675" s="37"/>
      <c r="HBG1675" s="36"/>
      <c r="HBH1675" s="49"/>
      <c r="HBI1675" s="50"/>
      <c r="HBJ1675" s="50"/>
      <c r="HBK1675" s="49"/>
      <c r="HBL1675" s="50"/>
      <c r="HBM1675" s="50"/>
      <c r="HBN1675" s="129"/>
      <c r="HBO1675" s="121"/>
      <c r="HBP1675" s="16"/>
      <c r="HBQ1675" s="145"/>
      <c r="HBR1675" s="121"/>
      <c r="HBS1675" s="43"/>
      <c r="HBT1675" s="90"/>
      <c r="HBU1675" s="90"/>
      <c r="HBV1675" s="16"/>
      <c r="HBW1675" s="90"/>
      <c r="HBX1675" s="143"/>
      <c r="HBY1675" s="166"/>
      <c r="HBZ1675" s="172"/>
      <c r="HCA1675" s="36"/>
      <c r="HCB1675" s="36"/>
      <c r="HCC1675" s="36"/>
      <c r="HCD1675" s="37"/>
      <c r="HCE1675" s="37"/>
      <c r="HCF1675" s="37"/>
      <c r="HCG1675" s="37"/>
      <c r="HCH1675" s="37"/>
      <c r="HCI1675" s="37"/>
      <c r="HCJ1675" s="36"/>
      <c r="HCK1675" s="37"/>
      <c r="HCL1675" s="37"/>
      <c r="HCM1675" s="37"/>
      <c r="HCN1675" s="37"/>
      <c r="HCO1675" s="36"/>
      <c r="HCP1675" s="49"/>
      <c r="HCQ1675" s="50"/>
      <c r="HCR1675" s="50"/>
      <c r="HCS1675" s="49"/>
      <c r="HCT1675" s="50"/>
      <c r="HCU1675" s="50"/>
      <c r="HCV1675" s="129"/>
      <c r="HCW1675" s="121"/>
      <c r="HCX1675" s="16"/>
      <c r="HCY1675" s="145"/>
      <c r="HCZ1675" s="121"/>
      <c r="HDA1675" s="43"/>
      <c r="HDB1675" s="90"/>
      <c r="HDC1675" s="90"/>
      <c r="HDD1675" s="16"/>
      <c r="HDE1675" s="90"/>
      <c r="HDF1675" s="143"/>
      <c r="HDG1675" s="166"/>
      <c r="HDH1675" s="172"/>
      <c r="HDI1675" s="36"/>
      <c r="HDJ1675" s="36"/>
      <c r="HDK1675" s="36"/>
      <c r="HDL1675" s="37"/>
      <c r="HDM1675" s="37"/>
      <c r="HDN1675" s="37"/>
      <c r="HDO1675" s="37"/>
      <c r="HDP1675" s="37"/>
      <c r="HDQ1675" s="37"/>
      <c r="HDR1675" s="36"/>
      <c r="HDS1675" s="37"/>
      <c r="HDT1675" s="37"/>
      <c r="HDU1675" s="37"/>
      <c r="HDV1675" s="37"/>
      <c r="HDW1675" s="36"/>
      <c r="HDX1675" s="49"/>
      <c r="HDY1675" s="50"/>
      <c r="HDZ1675" s="50"/>
      <c r="HEA1675" s="49"/>
      <c r="HEB1675" s="50"/>
      <c r="HEC1675" s="50"/>
      <c r="HED1675" s="129"/>
      <c r="HEE1675" s="121"/>
      <c r="HEF1675" s="16"/>
      <c r="HEG1675" s="145"/>
      <c r="HEH1675" s="121"/>
      <c r="HEI1675" s="43"/>
      <c r="HEJ1675" s="90"/>
      <c r="HEK1675" s="90"/>
      <c r="HEL1675" s="16"/>
      <c r="HEM1675" s="90"/>
      <c r="HEN1675" s="143"/>
      <c r="HEO1675" s="166"/>
      <c r="HEP1675" s="172"/>
      <c r="HEQ1675" s="36"/>
      <c r="HER1675" s="36"/>
      <c r="HES1675" s="36"/>
      <c r="HET1675" s="37"/>
      <c r="HEU1675" s="37"/>
      <c r="HEV1675" s="37"/>
      <c r="HEW1675" s="37"/>
      <c r="HEX1675" s="37"/>
      <c r="HEY1675" s="37"/>
      <c r="HEZ1675" s="36"/>
      <c r="HFA1675" s="37"/>
      <c r="HFB1675" s="37"/>
      <c r="HFC1675" s="37"/>
      <c r="HFD1675" s="37"/>
      <c r="HFE1675" s="36"/>
      <c r="HFF1675" s="49"/>
      <c r="HFG1675" s="50"/>
      <c r="HFH1675" s="50"/>
      <c r="HFI1675" s="49"/>
      <c r="HFJ1675" s="50"/>
      <c r="HFK1675" s="50"/>
      <c r="HFL1675" s="129"/>
      <c r="HFM1675" s="121"/>
      <c r="HFN1675" s="16"/>
      <c r="HFO1675" s="145"/>
      <c r="HFP1675" s="121"/>
      <c r="HFQ1675" s="43"/>
      <c r="HFR1675" s="90"/>
      <c r="HFS1675" s="90"/>
      <c r="HFT1675" s="16"/>
      <c r="HFU1675" s="90"/>
      <c r="HFV1675" s="143"/>
      <c r="HFW1675" s="166"/>
      <c r="HFX1675" s="172"/>
      <c r="HFY1675" s="36"/>
      <c r="HFZ1675" s="36"/>
      <c r="HGA1675" s="36"/>
      <c r="HGB1675" s="37"/>
      <c r="HGC1675" s="37"/>
      <c r="HGD1675" s="37"/>
      <c r="HGE1675" s="37"/>
      <c r="HGF1675" s="37"/>
      <c r="HGG1675" s="37"/>
      <c r="HGH1675" s="36"/>
      <c r="HGI1675" s="37"/>
      <c r="HGJ1675" s="37"/>
      <c r="HGK1675" s="37"/>
      <c r="HGL1675" s="37"/>
      <c r="HGM1675" s="36"/>
      <c r="HGN1675" s="49"/>
      <c r="HGO1675" s="50"/>
      <c r="HGP1675" s="50"/>
      <c r="HGQ1675" s="49"/>
      <c r="HGR1675" s="50"/>
      <c r="HGS1675" s="50"/>
      <c r="HGT1675" s="129"/>
      <c r="HGU1675" s="121"/>
      <c r="HGV1675" s="16"/>
      <c r="HGW1675" s="145"/>
      <c r="HGX1675" s="121"/>
      <c r="HGY1675" s="43"/>
      <c r="HGZ1675" s="90"/>
      <c r="HHA1675" s="90"/>
      <c r="HHB1675" s="16"/>
      <c r="HHC1675" s="90"/>
      <c r="HHD1675" s="143"/>
      <c r="HHE1675" s="166"/>
      <c r="HHF1675" s="172"/>
      <c r="HHG1675" s="36"/>
      <c r="HHH1675" s="36"/>
      <c r="HHI1675" s="36"/>
      <c r="HHJ1675" s="37"/>
      <c r="HHK1675" s="37"/>
      <c r="HHL1675" s="37"/>
      <c r="HHM1675" s="37"/>
      <c r="HHN1675" s="37"/>
      <c r="HHO1675" s="37"/>
      <c r="HHP1675" s="36"/>
      <c r="HHQ1675" s="37"/>
      <c r="HHR1675" s="37"/>
      <c r="HHS1675" s="37"/>
      <c r="HHT1675" s="37"/>
      <c r="HHU1675" s="36"/>
      <c r="HHV1675" s="49"/>
      <c r="HHW1675" s="50"/>
      <c r="HHX1675" s="50"/>
      <c r="HHY1675" s="49"/>
      <c r="HHZ1675" s="50"/>
      <c r="HIA1675" s="50"/>
      <c r="HIB1675" s="129"/>
      <c r="HIC1675" s="121"/>
      <c r="HID1675" s="16"/>
      <c r="HIE1675" s="145"/>
      <c r="HIF1675" s="121"/>
      <c r="HIG1675" s="43"/>
      <c r="HIH1675" s="90"/>
      <c r="HII1675" s="90"/>
      <c r="HIJ1675" s="16"/>
      <c r="HIK1675" s="90"/>
      <c r="HIL1675" s="143"/>
      <c r="HIM1675" s="166"/>
      <c r="HIN1675" s="172"/>
      <c r="HIO1675" s="36"/>
      <c r="HIP1675" s="36"/>
      <c r="HIQ1675" s="36"/>
      <c r="HIR1675" s="37"/>
      <c r="HIS1675" s="37"/>
      <c r="HIT1675" s="37"/>
      <c r="HIU1675" s="37"/>
      <c r="HIV1675" s="37"/>
      <c r="HIW1675" s="37"/>
      <c r="HIX1675" s="36"/>
      <c r="HIY1675" s="37"/>
      <c r="HIZ1675" s="37"/>
      <c r="HJA1675" s="37"/>
      <c r="HJB1675" s="37"/>
      <c r="HJC1675" s="36"/>
      <c r="HJD1675" s="49"/>
      <c r="HJE1675" s="50"/>
      <c r="HJF1675" s="50"/>
      <c r="HJG1675" s="49"/>
      <c r="HJH1675" s="50"/>
      <c r="HJI1675" s="50"/>
      <c r="HJJ1675" s="129"/>
      <c r="HJK1675" s="121"/>
      <c r="HJL1675" s="16"/>
      <c r="HJM1675" s="145"/>
      <c r="HJN1675" s="121"/>
      <c r="HJO1675" s="43"/>
      <c r="HJP1675" s="90"/>
      <c r="HJQ1675" s="90"/>
      <c r="HJR1675" s="16"/>
      <c r="HJS1675" s="90"/>
      <c r="HJT1675" s="143"/>
      <c r="HJU1675" s="166"/>
      <c r="HJV1675" s="172"/>
      <c r="HJW1675" s="36"/>
      <c r="HJX1675" s="36"/>
      <c r="HJY1675" s="36"/>
      <c r="HJZ1675" s="37"/>
      <c r="HKA1675" s="37"/>
      <c r="HKB1675" s="37"/>
      <c r="HKC1675" s="37"/>
      <c r="HKD1675" s="37"/>
      <c r="HKE1675" s="37"/>
      <c r="HKF1675" s="36"/>
      <c r="HKG1675" s="37"/>
      <c r="HKH1675" s="37"/>
      <c r="HKI1675" s="37"/>
      <c r="HKJ1675" s="37"/>
      <c r="HKK1675" s="36"/>
      <c r="HKL1675" s="49"/>
      <c r="HKM1675" s="50"/>
      <c r="HKN1675" s="50"/>
      <c r="HKO1675" s="49"/>
      <c r="HKP1675" s="50"/>
      <c r="HKQ1675" s="50"/>
      <c r="HKR1675" s="129"/>
      <c r="HKS1675" s="121"/>
      <c r="HKT1675" s="16"/>
      <c r="HKU1675" s="145"/>
      <c r="HKV1675" s="121"/>
      <c r="HKW1675" s="43"/>
      <c r="HKX1675" s="90"/>
      <c r="HKY1675" s="90"/>
      <c r="HKZ1675" s="16"/>
      <c r="HLA1675" s="90"/>
      <c r="HLB1675" s="143"/>
      <c r="HLC1675" s="166"/>
      <c r="HLD1675" s="172"/>
      <c r="HLE1675" s="36"/>
      <c r="HLF1675" s="36"/>
      <c r="HLG1675" s="36"/>
      <c r="HLH1675" s="37"/>
      <c r="HLI1675" s="37"/>
      <c r="HLJ1675" s="37"/>
      <c r="HLK1675" s="37"/>
      <c r="HLL1675" s="37"/>
      <c r="HLM1675" s="37"/>
      <c r="HLN1675" s="36"/>
      <c r="HLO1675" s="37"/>
      <c r="HLP1675" s="37"/>
      <c r="HLQ1675" s="37"/>
      <c r="HLR1675" s="37"/>
      <c r="HLS1675" s="36"/>
      <c r="HLT1675" s="49"/>
      <c r="HLU1675" s="50"/>
      <c r="HLV1675" s="50"/>
      <c r="HLW1675" s="49"/>
      <c r="HLX1675" s="50"/>
      <c r="HLY1675" s="50"/>
      <c r="HLZ1675" s="129"/>
      <c r="HMA1675" s="121"/>
      <c r="HMB1675" s="16"/>
      <c r="HMC1675" s="145"/>
      <c r="HMD1675" s="121"/>
      <c r="HME1675" s="43"/>
      <c r="HMF1675" s="90"/>
      <c r="HMG1675" s="90"/>
      <c r="HMH1675" s="16"/>
      <c r="HMI1675" s="90"/>
      <c r="HMJ1675" s="143"/>
      <c r="HMK1675" s="166"/>
      <c r="HML1675" s="172"/>
      <c r="HMM1675" s="36"/>
      <c r="HMN1675" s="36"/>
      <c r="HMO1675" s="36"/>
      <c r="HMP1675" s="37"/>
      <c r="HMQ1675" s="37"/>
      <c r="HMR1675" s="37"/>
      <c r="HMS1675" s="37"/>
      <c r="HMT1675" s="37"/>
      <c r="HMU1675" s="37"/>
      <c r="HMV1675" s="36"/>
      <c r="HMW1675" s="37"/>
      <c r="HMX1675" s="37"/>
      <c r="HMY1675" s="37"/>
      <c r="HMZ1675" s="37"/>
      <c r="HNA1675" s="36"/>
      <c r="HNB1675" s="49"/>
      <c r="HNC1675" s="50"/>
      <c r="HND1675" s="50"/>
      <c r="HNE1675" s="49"/>
      <c r="HNF1675" s="50"/>
      <c r="HNG1675" s="50"/>
      <c r="HNH1675" s="129"/>
      <c r="HNI1675" s="121"/>
      <c r="HNJ1675" s="16"/>
      <c r="HNK1675" s="145"/>
      <c r="HNL1675" s="121"/>
      <c r="HNM1675" s="43"/>
      <c r="HNN1675" s="90"/>
      <c r="HNO1675" s="90"/>
      <c r="HNP1675" s="16"/>
      <c r="HNQ1675" s="90"/>
      <c r="HNR1675" s="143"/>
      <c r="HNS1675" s="166"/>
      <c r="HNT1675" s="172"/>
      <c r="HNU1675" s="36"/>
      <c r="HNV1675" s="36"/>
      <c r="HNW1675" s="36"/>
      <c r="HNX1675" s="37"/>
      <c r="HNY1675" s="37"/>
      <c r="HNZ1675" s="37"/>
      <c r="HOA1675" s="37"/>
      <c r="HOB1675" s="37"/>
      <c r="HOC1675" s="37"/>
      <c r="HOD1675" s="36"/>
      <c r="HOE1675" s="37"/>
      <c r="HOF1675" s="37"/>
      <c r="HOG1675" s="37"/>
      <c r="HOH1675" s="37"/>
      <c r="HOI1675" s="36"/>
      <c r="HOJ1675" s="49"/>
      <c r="HOK1675" s="50"/>
      <c r="HOL1675" s="50"/>
      <c r="HOM1675" s="49"/>
      <c r="HON1675" s="50"/>
      <c r="HOO1675" s="50"/>
      <c r="HOP1675" s="129"/>
      <c r="HOQ1675" s="121"/>
      <c r="HOR1675" s="16"/>
      <c r="HOS1675" s="145"/>
      <c r="HOT1675" s="121"/>
      <c r="HOU1675" s="43"/>
      <c r="HOV1675" s="90"/>
      <c r="HOW1675" s="90"/>
      <c r="HOX1675" s="16"/>
      <c r="HOY1675" s="90"/>
      <c r="HOZ1675" s="143"/>
      <c r="HPA1675" s="166"/>
      <c r="HPB1675" s="172"/>
      <c r="HPC1675" s="36"/>
      <c r="HPD1675" s="36"/>
      <c r="HPE1675" s="36"/>
      <c r="HPF1675" s="37"/>
      <c r="HPG1675" s="37"/>
      <c r="HPH1675" s="37"/>
      <c r="HPI1675" s="37"/>
      <c r="HPJ1675" s="37"/>
      <c r="HPK1675" s="37"/>
      <c r="HPL1675" s="36"/>
      <c r="HPM1675" s="37"/>
      <c r="HPN1675" s="37"/>
      <c r="HPO1675" s="37"/>
      <c r="HPP1675" s="37"/>
      <c r="HPQ1675" s="36"/>
      <c r="HPR1675" s="49"/>
      <c r="HPS1675" s="50"/>
      <c r="HPT1675" s="50"/>
      <c r="HPU1675" s="49"/>
      <c r="HPV1675" s="50"/>
      <c r="HPW1675" s="50"/>
      <c r="HPX1675" s="129"/>
      <c r="HPY1675" s="121"/>
      <c r="HPZ1675" s="16"/>
      <c r="HQA1675" s="145"/>
      <c r="HQB1675" s="121"/>
      <c r="HQC1675" s="43"/>
      <c r="HQD1675" s="90"/>
      <c r="HQE1675" s="90"/>
      <c r="HQF1675" s="16"/>
      <c r="HQG1675" s="90"/>
      <c r="HQH1675" s="143"/>
      <c r="HQI1675" s="166"/>
      <c r="HQJ1675" s="172"/>
      <c r="HQK1675" s="36"/>
      <c r="HQL1675" s="36"/>
      <c r="HQM1675" s="36"/>
      <c r="HQN1675" s="37"/>
      <c r="HQO1675" s="37"/>
      <c r="HQP1675" s="37"/>
      <c r="HQQ1675" s="37"/>
      <c r="HQR1675" s="37"/>
      <c r="HQS1675" s="37"/>
      <c r="HQT1675" s="36"/>
      <c r="HQU1675" s="37"/>
      <c r="HQV1675" s="37"/>
      <c r="HQW1675" s="37"/>
      <c r="HQX1675" s="37"/>
      <c r="HQY1675" s="36"/>
      <c r="HQZ1675" s="49"/>
      <c r="HRA1675" s="50"/>
      <c r="HRB1675" s="50"/>
      <c r="HRC1675" s="49"/>
      <c r="HRD1675" s="50"/>
      <c r="HRE1675" s="50"/>
      <c r="HRF1675" s="129"/>
      <c r="HRG1675" s="121"/>
      <c r="HRH1675" s="16"/>
      <c r="HRI1675" s="145"/>
      <c r="HRJ1675" s="121"/>
      <c r="HRK1675" s="43"/>
      <c r="HRL1675" s="90"/>
      <c r="HRM1675" s="90"/>
      <c r="HRN1675" s="16"/>
      <c r="HRO1675" s="90"/>
      <c r="HRP1675" s="143"/>
      <c r="HRQ1675" s="166"/>
      <c r="HRR1675" s="172"/>
      <c r="HRS1675" s="36"/>
      <c r="HRT1675" s="36"/>
      <c r="HRU1675" s="36"/>
      <c r="HRV1675" s="37"/>
      <c r="HRW1675" s="37"/>
      <c r="HRX1675" s="37"/>
      <c r="HRY1675" s="37"/>
      <c r="HRZ1675" s="37"/>
      <c r="HSA1675" s="37"/>
      <c r="HSB1675" s="36"/>
      <c r="HSC1675" s="37"/>
      <c r="HSD1675" s="37"/>
      <c r="HSE1675" s="37"/>
      <c r="HSF1675" s="37"/>
      <c r="HSG1675" s="36"/>
      <c r="HSH1675" s="49"/>
      <c r="HSI1675" s="50"/>
      <c r="HSJ1675" s="50"/>
      <c r="HSK1675" s="49"/>
      <c r="HSL1675" s="50"/>
      <c r="HSM1675" s="50"/>
      <c r="HSN1675" s="129"/>
      <c r="HSO1675" s="121"/>
      <c r="HSP1675" s="16"/>
      <c r="HSQ1675" s="145"/>
      <c r="HSR1675" s="121"/>
      <c r="HSS1675" s="43"/>
      <c r="HST1675" s="90"/>
      <c r="HSU1675" s="90"/>
      <c r="HSV1675" s="16"/>
      <c r="HSW1675" s="90"/>
      <c r="HSX1675" s="143"/>
      <c r="HSY1675" s="166"/>
      <c r="HSZ1675" s="172"/>
      <c r="HTA1675" s="36"/>
      <c r="HTB1675" s="36"/>
      <c r="HTC1675" s="36"/>
      <c r="HTD1675" s="37"/>
      <c r="HTE1675" s="37"/>
      <c r="HTF1675" s="37"/>
      <c r="HTG1675" s="37"/>
      <c r="HTH1675" s="37"/>
      <c r="HTI1675" s="37"/>
      <c r="HTJ1675" s="36"/>
      <c r="HTK1675" s="37"/>
      <c r="HTL1675" s="37"/>
      <c r="HTM1675" s="37"/>
      <c r="HTN1675" s="37"/>
      <c r="HTO1675" s="36"/>
      <c r="HTP1675" s="49"/>
      <c r="HTQ1675" s="50"/>
      <c r="HTR1675" s="50"/>
      <c r="HTS1675" s="49"/>
      <c r="HTT1675" s="50"/>
      <c r="HTU1675" s="50"/>
      <c r="HTV1675" s="129"/>
      <c r="HTW1675" s="121"/>
      <c r="HTX1675" s="16"/>
      <c r="HTY1675" s="145"/>
      <c r="HTZ1675" s="121"/>
      <c r="HUA1675" s="43"/>
      <c r="HUB1675" s="90"/>
      <c r="HUC1675" s="90"/>
      <c r="HUD1675" s="16"/>
      <c r="HUE1675" s="90"/>
      <c r="HUF1675" s="143"/>
      <c r="HUG1675" s="166"/>
      <c r="HUH1675" s="172"/>
      <c r="HUI1675" s="36"/>
      <c r="HUJ1675" s="36"/>
      <c r="HUK1675" s="36"/>
      <c r="HUL1675" s="37"/>
      <c r="HUM1675" s="37"/>
      <c r="HUN1675" s="37"/>
      <c r="HUO1675" s="37"/>
      <c r="HUP1675" s="37"/>
      <c r="HUQ1675" s="37"/>
      <c r="HUR1675" s="36"/>
      <c r="HUS1675" s="37"/>
      <c r="HUT1675" s="37"/>
      <c r="HUU1675" s="37"/>
      <c r="HUV1675" s="37"/>
      <c r="HUW1675" s="36"/>
      <c r="HUX1675" s="49"/>
      <c r="HUY1675" s="50"/>
      <c r="HUZ1675" s="50"/>
      <c r="HVA1675" s="49"/>
      <c r="HVB1675" s="50"/>
      <c r="HVC1675" s="50"/>
      <c r="HVD1675" s="129"/>
      <c r="HVE1675" s="121"/>
      <c r="HVF1675" s="16"/>
      <c r="HVG1675" s="145"/>
      <c r="HVH1675" s="121"/>
      <c r="HVI1675" s="43"/>
      <c r="HVJ1675" s="90"/>
      <c r="HVK1675" s="90"/>
      <c r="HVL1675" s="16"/>
      <c r="HVM1675" s="90"/>
      <c r="HVN1675" s="143"/>
      <c r="HVO1675" s="166"/>
      <c r="HVP1675" s="172"/>
      <c r="HVQ1675" s="36"/>
      <c r="HVR1675" s="36"/>
      <c r="HVS1675" s="36"/>
      <c r="HVT1675" s="37"/>
      <c r="HVU1675" s="37"/>
      <c r="HVV1675" s="37"/>
      <c r="HVW1675" s="37"/>
      <c r="HVX1675" s="37"/>
      <c r="HVY1675" s="37"/>
      <c r="HVZ1675" s="36"/>
      <c r="HWA1675" s="37"/>
      <c r="HWB1675" s="37"/>
      <c r="HWC1675" s="37"/>
      <c r="HWD1675" s="37"/>
      <c r="HWE1675" s="36"/>
      <c r="HWF1675" s="49"/>
      <c r="HWG1675" s="50"/>
      <c r="HWH1675" s="50"/>
      <c r="HWI1675" s="49"/>
      <c r="HWJ1675" s="50"/>
      <c r="HWK1675" s="50"/>
      <c r="HWL1675" s="129"/>
      <c r="HWM1675" s="121"/>
      <c r="HWN1675" s="16"/>
      <c r="HWO1675" s="145"/>
      <c r="HWP1675" s="121"/>
      <c r="HWQ1675" s="43"/>
      <c r="HWR1675" s="90"/>
      <c r="HWS1675" s="90"/>
      <c r="HWT1675" s="16"/>
      <c r="HWU1675" s="90"/>
      <c r="HWV1675" s="143"/>
      <c r="HWW1675" s="166"/>
      <c r="HWX1675" s="172"/>
      <c r="HWY1675" s="36"/>
      <c r="HWZ1675" s="36"/>
      <c r="HXA1675" s="36"/>
      <c r="HXB1675" s="37"/>
      <c r="HXC1675" s="37"/>
      <c r="HXD1675" s="37"/>
      <c r="HXE1675" s="37"/>
      <c r="HXF1675" s="37"/>
      <c r="HXG1675" s="37"/>
      <c r="HXH1675" s="36"/>
      <c r="HXI1675" s="37"/>
      <c r="HXJ1675" s="37"/>
      <c r="HXK1675" s="37"/>
      <c r="HXL1675" s="37"/>
      <c r="HXM1675" s="36"/>
      <c r="HXN1675" s="49"/>
      <c r="HXO1675" s="50"/>
      <c r="HXP1675" s="50"/>
      <c r="HXQ1675" s="49"/>
      <c r="HXR1675" s="50"/>
      <c r="HXS1675" s="50"/>
      <c r="HXT1675" s="129"/>
      <c r="HXU1675" s="121"/>
      <c r="HXV1675" s="16"/>
      <c r="HXW1675" s="145"/>
      <c r="HXX1675" s="121"/>
      <c r="HXY1675" s="43"/>
      <c r="HXZ1675" s="90"/>
      <c r="HYA1675" s="90"/>
      <c r="HYB1675" s="16"/>
      <c r="HYC1675" s="90"/>
      <c r="HYD1675" s="143"/>
      <c r="HYE1675" s="166"/>
      <c r="HYF1675" s="172"/>
      <c r="HYG1675" s="36"/>
      <c r="HYH1675" s="36"/>
      <c r="HYI1675" s="36"/>
      <c r="HYJ1675" s="37"/>
      <c r="HYK1675" s="37"/>
      <c r="HYL1675" s="37"/>
      <c r="HYM1675" s="37"/>
      <c r="HYN1675" s="37"/>
      <c r="HYO1675" s="37"/>
      <c r="HYP1675" s="36"/>
      <c r="HYQ1675" s="37"/>
      <c r="HYR1675" s="37"/>
      <c r="HYS1675" s="37"/>
      <c r="HYT1675" s="37"/>
      <c r="HYU1675" s="36"/>
      <c r="HYV1675" s="49"/>
      <c r="HYW1675" s="50"/>
      <c r="HYX1675" s="50"/>
      <c r="HYY1675" s="49"/>
      <c r="HYZ1675" s="50"/>
      <c r="HZA1675" s="50"/>
      <c r="HZB1675" s="129"/>
      <c r="HZC1675" s="121"/>
      <c r="HZD1675" s="16"/>
      <c r="HZE1675" s="145"/>
      <c r="HZF1675" s="121"/>
      <c r="HZG1675" s="43"/>
      <c r="HZH1675" s="90"/>
      <c r="HZI1675" s="90"/>
      <c r="HZJ1675" s="16"/>
      <c r="HZK1675" s="90"/>
      <c r="HZL1675" s="143"/>
      <c r="HZM1675" s="166"/>
      <c r="HZN1675" s="172"/>
      <c r="HZO1675" s="36"/>
      <c r="HZP1675" s="36"/>
      <c r="HZQ1675" s="36"/>
      <c r="HZR1675" s="37"/>
      <c r="HZS1675" s="37"/>
      <c r="HZT1675" s="37"/>
      <c r="HZU1675" s="37"/>
      <c r="HZV1675" s="37"/>
      <c r="HZW1675" s="37"/>
      <c r="HZX1675" s="36"/>
      <c r="HZY1675" s="37"/>
      <c r="HZZ1675" s="37"/>
      <c r="IAA1675" s="37"/>
      <c r="IAB1675" s="37"/>
      <c r="IAC1675" s="36"/>
      <c r="IAD1675" s="49"/>
      <c r="IAE1675" s="50"/>
      <c r="IAF1675" s="50"/>
      <c r="IAG1675" s="49"/>
      <c r="IAH1675" s="50"/>
      <c r="IAI1675" s="50"/>
      <c r="IAJ1675" s="129"/>
      <c r="IAK1675" s="121"/>
      <c r="IAL1675" s="16"/>
      <c r="IAM1675" s="145"/>
      <c r="IAN1675" s="121"/>
      <c r="IAO1675" s="43"/>
      <c r="IAP1675" s="90"/>
      <c r="IAQ1675" s="90"/>
      <c r="IAR1675" s="16"/>
      <c r="IAS1675" s="90"/>
      <c r="IAT1675" s="143"/>
      <c r="IAU1675" s="166"/>
      <c r="IAV1675" s="172"/>
      <c r="IAW1675" s="36"/>
      <c r="IAX1675" s="36"/>
      <c r="IAY1675" s="36"/>
      <c r="IAZ1675" s="37"/>
      <c r="IBA1675" s="37"/>
      <c r="IBB1675" s="37"/>
      <c r="IBC1675" s="37"/>
      <c r="IBD1675" s="37"/>
      <c r="IBE1675" s="37"/>
      <c r="IBF1675" s="36"/>
      <c r="IBG1675" s="37"/>
      <c r="IBH1675" s="37"/>
      <c r="IBI1675" s="37"/>
      <c r="IBJ1675" s="37"/>
      <c r="IBK1675" s="36"/>
      <c r="IBL1675" s="49"/>
      <c r="IBM1675" s="50"/>
      <c r="IBN1675" s="50"/>
      <c r="IBO1675" s="49"/>
      <c r="IBP1675" s="50"/>
      <c r="IBQ1675" s="50"/>
      <c r="IBR1675" s="129"/>
      <c r="IBS1675" s="121"/>
      <c r="IBT1675" s="16"/>
      <c r="IBU1675" s="145"/>
      <c r="IBV1675" s="121"/>
      <c r="IBW1675" s="43"/>
      <c r="IBX1675" s="90"/>
      <c r="IBY1675" s="90"/>
      <c r="IBZ1675" s="16"/>
      <c r="ICA1675" s="90"/>
      <c r="ICB1675" s="143"/>
      <c r="ICC1675" s="166"/>
      <c r="ICD1675" s="172"/>
      <c r="ICE1675" s="36"/>
      <c r="ICF1675" s="36"/>
      <c r="ICG1675" s="36"/>
      <c r="ICH1675" s="37"/>
      <c r="ICI1675" s="37"/>
      <c r="ICJ1675" s="37"/>
      <c r="ICK1675" s="37"/>
      <c r="ICL1675" s="37"/>
      <c r="ICM1675" s="37"/>
      <c r="ICN1675" s="36"/>
      <c r="ICO1675" s="37"/>
      <c r="ICP1675" s="37"/>
      <c r="ICQ1675" s="37"/>
      <c r="ICR1675" s="37"/>
      <c r="ICS1675" s="36"/>
      <c r="ICT1675" s="49"/>
      <c r="ICU1675" s="50"/>
      <c r="ICV1675" s="50"/>
      <c r="ICW1675" s="49"/>
      <c r="ICX1675" s="50"/>
      <c r="ICY1675" s="50"/>
      <c r="ICZ1675" s="129"/>
      <c r="IDA1675" s="121"/>
      <c r="IDB1675" s="16"/>
      <c r="IDC1675" s="145"/>
      <c r="IDD1675" s="121"/>
      <c r="IDE1675" s="43"/>
      <c r="IDF1675" s="90"/>
      <c r="IDG1675" s="90"/>
      <c r="IDH1675" s="16"/>
      <c r="IDI1675" s="90"/>
      <c r="IDJ1675" s="143"/>
      <c r="IDK1675" s="166"/>
      <c r="IDL1675" s="172"/>
      <c r="IDM1675" s="36"/>
      <c r="IDN1675" s="36"/>
      <c r="IDO1675" s="36"/>
      <c r="IDP1675" s="37"/>
      <c r="IDQ1675" s="37"/>
      <c r="IDR1675" s="37"/>
      <c r="IDS1675" s="37"/>
      <c r="IDT1675" s="37"/>
      <c r="IDU1675" s="37"/>
      <c r="IDV1675" s="36"/>
      <c r="IDW1675" s="37"/>
      <c r="IDX1675" s="37"/>
      <c r="IDY1675" s="37"/>
      <c r="IDZ1675" s="37"/>
      <c r="IEA1675" s="36"/>
      <c r="IEB1675" s="49"/>
      <c r="IEC1675" s="50"/>
      <c r="IED1675" s="50"/>
      <c r="IEE1675" s="49"/>
      <c r="IEF1675" s="50"/>
      <c r="IEG1675" s="50"/>
      <c r="IEH1675" s="129"/>
      <c r="IEI1675" s="121"/>
      <c r="IEJ1675" s="16"/>
      <c r="IEK1675" s="145"/>
      <c r="IEL1675" s="121"/>
      <c r="IEM1675" s="43"/>
      <c r="IEN1675" s="90"/>
      <c r="IEO1675" s="90"/>
      <c r="IEP1675" s="16"/>
      <c r="IEQ1675" s="90"/>
      <c r="IER1675" s="143"/>
      <c r="IES1675" s="166"/>
      <c r="IET1675" s="172"/>
      <c r="IEU1675" s="36"/>
      <c r="IEV1675" s="36"/>
      <c r="IEW1675" s="36"/>
      <c r="IEX1675" s="37"/>
      <c r="IEY1675" s="37"/>
      <c r="IEZ1675" s="37"/>
      <c r="IFA1675" s="37"/>
      <c r="IFB1675" s="37"/>
      <c r="IFC1675" s="37"/>
      <c r="IFD1675" s="36"/>
      <c r="IFE1675" s="37"/>
      <c r="IFF1675" s="37"/>
      <c r="IFG1675" s="37"/>
      <c r="IFH1675" s="37"/>
      <c r="IFI1675" s="36"/>
      <c r="IFJ1675" s="49"/>
      <c r="IFK1675" s="50"/>
      <c r="IFL1675" s="50"/>
      <c r="IFM1675" s="49"/>
      <c r="IFN1675" s="50"/>
      <c r="IFO1675" s="50"/>
      <c r="IFP1675" s="129"/>
      <c r="IFQ1675" s="121"/>
      <c r="IFR1675" s="16"/>
      <c r="IFS1675" s="145"/>
      <c r="IFT1675" s="121"/>
      <c r="IFU1675" s="43"/>
      <c r="IFV1675" s="90"/>
      <c r="IFW1675" s="90"/>
      <c r="IFX1675" s="16"/>
      <c r="IFY1675" s="90"/>
      <c r="IFZ1675" s="143"/>
      <c r="IGA1675" s="166"/>
      <c r="IGB1675" s="172"/>
      <c r="IGC1675" s="36"/>
      <c r="IGD1675" s="36"/>
      <c r="IGE1675" s="36"/>
      <c r="IGF1675" s="37"/>
      <c r="IGG1675" s="37"/>
      <c r="IGH1675" s="37"/>
      <c r="IGI1675" s="37"/>
      <c r="IGJ1675" s="37"/>
      <c r="IGK1675" s="37"/>
      <c r="IGL1675" s="36"/>
      <c r="IGM1675" s="37"/>
      <c r="IGN1675" s="37"/>
      <c r="IGO1675" s="37"/>
      <c r="IGP1675" s="37"/>
      <c r="IGQ1675" s="36"/>
      <c r="IGR1675" s="49"/>
      <c r="IGS1675" s="50"/>
      <c r="IGT1675" s="50"/>
      <c r="IGU1675" s="49"/>
      <c r="IGV1675" s="50"/>
      <c r="IGW1675" s="50"/>
      <c r="IGX1675" s="129"/>
      <c r="IGY1675" s="121"/>
      <c r="IGZ1675" s="16"/>
      <c r="IHA1675" s="145"/>
      <c r="IHB1675" s="121"/>
      <c r="IHC1675" s="43"/>
      <c r="IHD1675" s="90"/>
      <c r="IHE1675" s="90"/>
      <c r="IHF1675" s="16"/>
      <c r="IHG1675" s="90"/>
      <c r="IHH1675" s="143"/>
      <c r="IHI1675" s="166"/>
      <c r="IHJ1675" s="172"/>
      <c r="IHK1675" s="36"/>
      <c r="IHL1675" s="36"/>
      <c r="IHM1675" s="36"/>
      <c r="IHN1675" s="37"/>
      <c r="IHO1675" s="37"/>
      <c r="IHP1675" s="37"/>
      <c r="IHQ1675" s="37"/>
      <c r="IHR1675" s="37"/>
      <c r="IHS1675" s="37"/>
      <c r="IHT1675" s="36"/>
      <c r="IHU1675" s="37"/>
      <c r="IHV1675" s="37"/>
      <c r="IHW1675" s="37"/>
      <c r="IHX1675" s="37"/>
      <c r="IHY1675" s="36"/>
      <c r="IHZ1675" s="49"/>
      <c r="IIA1675" s="50"/>
      <c r="IIB1675" s="50"/>
      <c r="IIC1675" s="49"/>
      <c r="IID1675" s="50"/>
      <c r="IIE1675" s="50"/>
      <c r="IIF1675" s="129"/>
      <c r="IIG1675" s="121"/>
      <c r="IIH1675" s="16"/>
      <c r="III1675" s="145"/>
      <c r="IIJ1675" s="121"/>
      <c r="IIK1675" s="43"/>
      <c r="IIL1675" s="90"/>
      <c r="IIM1675" s="90"/>
      <c r="IIN1675" s="16"/>
      <c r="IIO1675" s="90"/>
      <c r="IIP1675" s="143"/>
      <c r="IIQ1675" s="166"/>
      <c r="IIR1675" s="172"/>
      <c r="IIS1675" s="36"/>
      <c r="IIT1675" s="36"/>
      <c r="IIU1675" s="36"/>
      <c r="IIV1675" s="37"/>
      <c r="IIW1675" s="37"/>
      <c r="IIX1675" s="37"/>
      <c r="IIY1675" s="37"/>
      <c r="IIZ1675" s="37"/>
      <c r="IJA1675" s="37"/>
      <c r="IJB1675" s="36"/>
      <c r="IJC1675" s="37"/>
      <c r="IJD1675" s="37"/>
      <c r="IJE1675" s="37"/>
      <c r="IJF1675" s="37"/>
      <c r="IJG1675" s="36"/>
      <c r="IJH1675" s="49"/>
      <c r="IJI1675" s="50"/>
      <c r="IJJ1675" s="50"/>
      <c r="IJK1675" s="49"/>
      <c r="IJL1675" s="50"/>
      <c r="IJM1675" s="50"/>
      <c r="IJN1675" s="129"/>
      <c r="IJO1675" s="121"/>
      <c r="IJP1675" s="16"/>
      <c r="IJQ1675" s="145"/>
      <c r="IJR1675" s="121"/>
      <c r="IJS1675" s="43"/>
      <c r="IJT1675" s="90"/>
      <c r="IJU1675" s="90"/>
      <c r="IJV1675" s="16"/>
      <c r="IJW1675" s="90"/>
      <c r="IJX1675" s="143"/>
      <c r="IJY1675" s="166"/>
      <c r="IJZ1675" s="172"/>
      <c r="IKA1675" s="36"/>
      <c r="IKB1675" s="36"/>
      <c r="IKC1675" s="36"/>
      <c r="IKD1675" s="37"/>
      <c r="IKE1675" s="37"/>
      <c r="IKF1675" s="37"/>
      <c r="IKG1675" s="37"/>
      <c r="IKH1675" s="37"/>
      <c r="IKI1675" s="37"/>
      <c r="IKJ1675" s="36"/>
      <c r="IKK1675" s="37"/>
      <c r="IKL1675" s="37"/>
      <c r="IKM1675" s="37"/>
      <c r="IKN1675" s="37"/>
      <c r="IKO1675" s="36"/>
      <c r="IKP1675" s="49"/>
      <c r="IKQ1675" s="50"/>
      <c r="IKR1675" s="50"/>
      <c r="IKS1675" s="49"/>
      <c r="IKT1675" s="50"/>
      <c r="IKU1675" s="50"/>
      <c r="IKV1675" s="129"/>
      <c r="IKW1675" s="121"/>
      <c r="IKX1675" s="16"/>
      <c r="IKY1675" s="145"/>
      <c r="IKZ1675" s="121"/>
      <c r="ILA1675" s="43"/>
      <c r="ILB1675" s="90"/>
      <c r="ILC1675" s="90"/>
      <c r="ILD1675" s="16"/>
      <c r="ILE1675" s="90"/>
      <c r="ILF1675" s="143"/>
      <c r="ILG1675" s="166"/>
      <c r="ILH1675" s="172"/>
      <c r="ILI1675" s="36"/>
      <c r="ILJ1675" s="36"/>
      <c r="ILK1675" s="36"/>
      <c r="ILL1675" s="37"/>
      <c r="ILM1675" s="37"/>
      <c r="ILN1675" s="37"/>
      <c r="ILO1675" s="37"/>
      <c r="ILP1675" s="37"/>
      <c r="ILQ1675" s="37"/>
      <c r="ILR1675" s="36"/>
      <c r="ILS1675" s="37"/>
      <c r="ILT1675" s="37"/>
      <c r="ILU1675" s="37"/>
      <c r="ILV1675" s="37"/>
      <c r="ILW1675" s="36"/>
      <c r="ILX1675" s="49"/>
      <c r="ILY1675" s="50"/>
      <c r="ILZ1675" s="50"/>
      <c r="IMA1675" s="49"/>
      <c r="IMB1675" s="50"/>
      <c r="IMC1675" s="50"/>
      <c r="IMD1675" s="129"/>
      <c r="IME1675" s="121"/>
      <c r="IMF1675" s="16"/>
      <c r="IMG1675" s="145"/>
      <c r="IMH1675" s="121"/>
      <c r="IMI1675" s="43"/>
      <c r="IMJ1675" s="90"/>
      <c r="IMK1675" s="90"/>
      <c r="IML1675" s="16"/>
      <c r="IMM1675" s="90"/>
      <c r="IMN1675" s="143"/>
      <c r="IMO1675" s="166"/>
      <c r="IMP1675" s="172"/>
      <c r="IMQ1675" s="36"/>
      <c r="IMR1675" s="36"/>
      <c r="IMS1675" s="36"/>
      <c r="IMT1675" s="37"/>
      <c r="IMU1675" s="37"/>
      <c r="IMV1675" s="37"/>
      <c r="IMW1675" s="37"/>
      <c r="IMX1675" s="37"/>
      <c r="IMY1675" s="37"/>
      <c r="IMZ1675" s="36"/>
      <c r="INA1675" s="37"/>
      <c r="INB1675" s="37"/>
      <c r="INC1675" s="37"/>
      <c r="IND1675" s="37"/>
      <c r="INE1675" s="36"/>
      <c r="INF1675" s="49"/>
      <c r="ING1675" s="50"/>
      <c r="INH1675" s="50"/>
      <c r="INI1675" s="49"/>
      <c r="INJ1675" s="50"/>
      <c r="INK1675" s="50"/>
      <c r="INL1675" s="129"/>
      <c r="INM1675" s="121"/>
      <c r="INN1675" s="16"/>
      <c r="INO1675" s="145"/>
      <c r="INP1675" s="121"/>
      <c r="INQ1675" s="43"/>
      <c r="INR1675" s="90"/>
      <c r="INS1675" s="90"/>
      <c r="INT1675" s="16"/>
      <c r="INU1675" s="90"/>
      <c r="INV1675" s="143"/>
      <c r="INW1675" s="166"/>
      <c r="INX1675" s="172"/>
      <c r="INY1675" s="36"/>
      <c r="INZ1675" s="36"/>
      <c r="IOA1675" s="36"/>
      <c r="IOB1675" s="37"/>
      <c r="IOC1675" s="37"/>
      <c r="IOD1675" s="37"/>
      <c r="IOE1675" s="37"/>
      <c r="IOF1675" s="37"/>
      <c r="IOG1675" s="37"/>
      <c r="IOH1675" s="36"/>
      <c r="IOI1675" s="37"/>
      <c r="IOJ1675" s="37"/>
      <c r="IOK1675" s="37"/>
      <c r="IOL1675" s="37"/>
      <c r="IOM1675" s="36"/>
      <c r="ION1675" s="49"/>
      <c r="IOO1675" s="50"/>
      <c r="IOP1675" s="50"/>
      <c r="IOQ1675" s="49"/>
      <c r="IOR1675" s="50"/>
      <c r="IOS1675" s="50"/>
      <c r="IOT1675" s="129"/>
      <c r="IOU1675" s="121"/>
      <c r="IOV1675" s="16"/>
      <c r="IOW1675" s="145"/>
      <c r="IOX1675" s="121"/>
      <c r="IOY1675" s="43"/>
      <c r="IOZ1675" s="90"/>
      <c r="IPA1675" s="90"/>
      <c r="IPB1675" s="16"/>
      <c r="IPC1675" s="90"/>
      <c r="IPD1675" s="143"/>
      <c r="IPE1675" s="166"/>
      <c r="IPF1675" s="172"/>
      <c r="IPG1675" s="36"/>
      <c r="IPH1675" s="36"/>
      <c r="IPI1675" s="36"/>
      <c r="IPJ1675" s="37"/>
      <c r="IPK1675" s="37"/>
      <c r="IPL1675" s="37"/>
      <c r="IPM1675" s="37"/>
      <c r="IPN1675" s="37"/>
      <c r="IPO1675" s="37"/>
      <c r="IPP1675" s="36"/>
      <c r="IPQ1675" s="37"/>
      <c r="IPR1675" s="37"/>
      <c r="IPS1675" s="37"/>
      <c r="IPT1675" s="37"/>
      <c r="IPU1675" s="36"/>
      <c r="IPV1675" s="49"/>
      <c r="IPW1675" s="50"/>
      <c r="IPX1675" s="50"/>
      <c r="IPY1675" s="49"/>
      <c r="IPZ1675" s="50"/>
      <c r="IQA1675" s="50"/>
      <c r="IQB1675" s="129"/>
      <c r="IQC1675" s="121"/>
      <c r="IQD1675" s="16"/>
      <c r="IQE1675" s="145"/>
      <c r="IQF1675" s="121"/>
      <c r="IQG1675" s="43"/>
      <c r="IQH1675" s="90"/>
      <c r="IQI1675" s="90"/>
      <c r="IQJ1675" s="16"/>
      <c r="IQK1675" s="90"/>
      <c r="IQL1675" s="143"/>
      <c r="IQM1675" s="166"/>
      <c r="IQN1675" s="172"/>
      <c r="IQO1675" s="36"/>
      <c r="IQP1675" s="36"/>
      <c r="IQQ1675" s="36"/>
      <c r="IQR1675" s="37"/>
      <c r="IQS1675" s="37"/>
      <c r="IQT1675" s="37"/>
      <c r="IQU1675" s="37"/>
      <c r="IQV1675" s="37"/>
      <c r="IQW1675" s="37"/>
      <c r="IQX1675" s="36"/>
      <c r="IQY1675" s="37"/>
      <c r="IQZ1675" s="37"/>
      <c r="IRA1675" s="37"/>
      <c r="IRB1675" s="37"/>
      <c r="IRC1675" s="36"/>
      <c r="IRD1675" s="49"/>
      <c r="IRE1675" s="50"/>
      <c r="IRF1675" s="50"/>
      <c r="IRG1675" s="49"/>
      <c r="IRH1675" s="50"/>
      <c r="IRI1675" s="50"/>
      <c r="IRJ1675" s="129"/>
      <c r="IRK1675" s="121"/>
      <c r="IRL1675" s="16"/>
      <c r="IRM1675" s="145"/>
      <c r="IRN1675" s="121"/>
      <c r="IRO1675" s="43"/>
      <c r="IRP1675" s="90"/>
      <c r="IRQ1675" s="90"/>
      <c r="IRR1675" s="16"/>
      <c r="IRS1675" s="90"/>
      <c r="IRT1675" s="143"/>
      <c r="IRU1675" s="166"/>
      <c r="IRV1675" s="172"/>
      <c r="IRW1675" s="36"/>
      <c r="IRX1675" s="36"/>
      <c r="IRY1675" s="36"/>
      <c r="IRZ1675" s="37"/>
      <c r="ISA1675" s="37"/>
      <c r="ISB1675" s="37"/>
      <c r="ISC1675" s="37"/>
      <c r="ISD1675" s="37"/>
      <c r="ISE1675" s="37"/>
      <c r="ISF1675" s="36"/>
      <c r="ISG1675" s="37"/>
      <c r="ISH1675" s="37"/>
      <c r="ISI1675" s="37"/>
      <c r="ISJ1675" s="37"/>
      <c r="ISK1675" s="36"/>
      <c r="ISL1675" s="49"/>
      <c r="ISM1675" s="50"/>
      <c r="ISN1675" s="50"/>
      <c r="ISO1675" s="49"/>
      <c r="ISP1675" s="50"/>
      <c r="ISQ1675" s="50"/>
      <c r="ISR1675" s="129"/>
      <c r="ISS1675" s="121"/>
      <c r="IST1675" s="16"/>
      <c r="ISU1675" s="145"/>
      <c r="ISV1675" s="121"/>
      <c r="ISW1675" s="43"/>
      <c r="ISX1675" s="90"/>
      <c r="ISY1675" s="90"/>
      <c r="ISZ1675" s="16"/>
      <c r="ITA1675" s="90"/>
      <c r="ITB1675" s="143"/>
      <c r="ITC1675" s="166"/>
      <c r="ITD1675" s="172"/>
      <c r="ITE1675" s="36"/>
      <c r="ITF1675" s="36"/>
      <c r="ITG1675" s="36"/>
      <c r="ITH1675" s="37"/>
      <c r="ITI1675" s="37"/>
      <c r="ITJ1675" s="37"/>
      <c r="ITK1675" s="37"/>
      <c r="ITL1675" s="37"/>
      <c r="ITM1675" s="37"/>
      <c r="ITN1675" s="36"/>
      <c r="ITO1675" s="37"/>
      <c r="ITP1675" s="37"/>
      <c r="ITQ1675" s="37"/>
      <c r="ITR1675" s="37"/>
      <c r="ITS1675" s="36"/>
      <c r="ITT1675" s="49"/>
      <c r="ITU1675" s="50"/>
      <c r="ITV1675" s="50"/>
      <c r="ITW1675" s="49"/>
      <c r="ITX1675" s="50"/>
      <c r="ITY1675" s="50"/>
      <c r="ITZ1675" s="129"/>
      <c r="IUA1675" s="121"/>
      <c r="IUB1675" s="16"/>
      <c r="IUC1675" s="145"/>
      <c r="IUD1675" s="121"/>
      <c r="IUE1675" s="43"/>
      <c r="IUF1675" s="90"/>
      <c r="IUG1675" s="90"/>
      <c r="IUH1675" s="16"/>
      <c r="IUI1675" s="90"/>
      <c r="IUJ1675" s="143"/>
      <c r="IUK1675" s="166"/>
      <c r="IUL1675" s="172"/>
      <c r="IUM1675" s="36"/>
      <c r="IUN1675" s="36"/>
      <c r="IUO1675" s="36"/>
      <c r="IUP1675" s="37"/>
      <c r="IUQ1675" s="37"/>
      <c r="IUR1675" s="37"/>
      <c r="IUS1675" s="37"/>
      <c r="IUT1675" s="37"/>
      <c r="IUU1675" s="37"/>
      <c r="IUV1675" s="36"/>
      <c r="IUW1675" s="37"/>
      <c r="IUX1675" s="37"/>
      <c r="IUY1675" s="37"/>
      <c r="IUZ1675" s="37"/>
      <c r="IVA1675" s="36"/>
      <c r="IVB1675" s="49"/>
      <c r="IVC1675" s="50"/>
      <c r="IVD1675" s="50"/>
      <c r="IVE1675" s="49"/>
      <c r="IVF1675" s="50"/>
      <c r="IVG1675" s="50"/>
      <c r="IVH1675" s="129"/>
      <c r="IVI1675" s="121"/>
      <c r="IVJ1675" s="16"/>
      <c r="IVK1675" s="145"/>
      <c r="IVL1675" s="121"/>
      <c r="IVM1675" s="43"/>
      <c r="IVN1675" s="90"/>
      <c r="IVO1675" s="90"/>
      <c r="IVP1675" s="16"/>
      <c r="IVQ1675" s="90"/>
      <c r="IVR1675" s="143"/>
      <c r="IVS1675" s="166"/>
      <c r="IVT1675" s="172"/>
      <c r="IVU1675" s="36"/>
      <c r="IVV1675" s="36"/>
      <c r="IVW1675" s="36"/>
      <c r="IVX1675" s="37"/>
      <c r="IVY1675" s="37"/>
      <c r="IVZ1675" s="37"/>
      <c r="IWA1675" s="37"/>
      <c r="IWB1675" s="37"/>
      <c r="IWC1675" s="37"/>
      <c r="IWD1675" s="36"/>
      <c r="IWE1675" s="37"/>
      <c r="IWF1675" s="37"/>
      <c r="IWG1675" s="37"/>
      <c r="IWH1675" s="37"/>
      <c r="IWI1675" s="36"/>
      <c r="IWJ1675" s="49"/>
      <c r="IWK1675" s="50"/>
      <c r="IWL1675" s="50"/>
      <c r="IWM1675" s="49"/>
      <c r="IWN1675" s="50"/>
      <c r="IWO1675" s="50"/>
      <c r="IWP1675" s="129"/>
      <c r="IWQ1675" s="121"/>
      <c r="IWR1675" s="16"/>
      <c r="IWS1675" s="145"/>
      <c r="IWT1675" s="121"/>
      <c r="IWU1675" s="43"/>
      <c r="IWV1675" s="90"/>
      <c r="IWW1675" s="90"/>
      <c r="IWX1675" s="16"/>
      <c r="IWY1675" s="90"/>
      <c r="IWZ1675" s="143"/>
      <c r="IXA1675" s="166"/>
      <c r="IXB1675" s="172"/>
      <c r="IXC1675" s="36"/>
      <c r="IXD1675" s="36"/>
      <c r="IXE1675" s="36"/>
      <c r="IXF1675" s="37"/>
      <c r="IXG1675" s="37"/>
      <c r="IXH1675" s="37"/>
      <c r="IXI1675" s="37"/>
      <c r="IXJ1675" s="37"/>
      <c r="IXK1675" s="37"/>
      <c r="IXL1675" s="36"/>
      <c r="IXM1675" s="37"/>
      <c r="IXN1675" s="37"/>
      <c r="IXO1675" s="37"/>
      <c r="IXP1675" s="37"/>
      <c r="IXQ1675" s="36"/>
      <c r="IXR1675" s="49"/>
      <c r="IXS1675" s="50"/>
      <c r="IXT1675" s="50"/>
      <c r="IXU1675" s="49"/>
      <c r="IXV1675" s="50"/>
      <c r="IXW1675" s="50"/>
      <c r="IXX1675" s="129"/>
      <c r="IXY1675" s="121"/>
      <c r="IXZ1675" s="16"/>
      <c r="IYA1675" s="145"/>
      <c r="IYB1675" s="121"/>
      <c r="IYC1675" s="43"/>
      <c r="IYD1675" s="90"/>
      <c r="IYE1675" s="90"/>
      <c r="IYF1675" s="16"/>
      <c r="IYG1675" s="90"/>
      <c r="IYH1675" s="143"/>
      <c r="IYI1675" s="166"/>
      <c r="IYJ1675" s="172"/>
      <c r="IYK1675" s="36"/>
      <c r="IYL1675" s="36"/>
      <c r="IYM1675" s="36"/>
      <c r="IYN1675" s="37"/>
      <c r="IYO1675" s="37"/>
      <c r="IYP1675" s="37"/>
      <c r="IYQ1675" s="37"/>
      <c r="IYR1675" s="37"/>
      <c r="IYS1675" s="37"/>
      <c r="IYT1675" s="36"/>
      <c r="IYU1675" s="37"/>
      <c r="IYV1675" s="37"/>
      <c r="IYW1675" s="37"/>
      <c r="IYX1675" s="37"/>
      <c r="IYY1675" s="36"/>
      <c r="IYZ1675" s="49"/>
      <c r="IZA1675" s="50"/>
      <c r="IZB1675" s="50"/>
      <c r="IZC1675" s="49"/>
      <c r="IZD1675" s="50"/>
      <c r="IZE1675" s="50"/>
      <c r="IZF1675" s="129"/>
      <c r="IZG1675" s="121"/>
      <c r="IZH1675" s="16"/>
      <c r="IZI1675" s="145"/>
      <c r="IZJ1675" s="121"/>
      <c r="IZK1675" s="43"/>
      <c r="IZL1675" s="90"/>
      <c r="IZM1675" s="90"/>
      <c r="IZN1675" s="16"/>
      <c r="IZO1675" s="90"/>
      <c r="IZP1675" s="143"/>
      <c r="IZQ1675" s="166"/>
      <c r="IZR1675" s="172"/>
      <c r="IZS1675" s="36"/>
      <c r="IZT1675" s="36"/>
      <c r="IZU1675" s="36"/>
      <c r="IZV1675" s="37"/>
      <c r="IZW1675" s="37"/>
      <c r="IZX1675" s="37"/>
      <c r="IZY1675" s="37"/>
      <c r="IZZ1675" s="37"/>
      <c r="JAA1675" s="37"/>
      <c r="JAB1675" s="36"/>
      <c r="JAC1675" s="37"/>
      <c r="JAD1675" s="37"/>
      <c r="JAE1675" s="37"/>
      <c r="JAF1675" s="37"/>
      <c r="JAG1675" s="36"/>
      <c r="JAH1675" s="49"/>
      <c r="JAI1675" s="50"/>
      <c r="JAJ1675" s="50"/>
      <c r="JAK1675" s="49"/>
      <c r="JAL1675" s="50"/>
      <c r="JAM1675" s="50"/>
      <c r="JAN1675" s="129"/>
      <c r="JAO1675" s="121"/>
      <c r="JAP1675" s="16"/>
      <c r="JAQ1675" s="145"/>
      <c r="JAR1675" s="121"/>
      <c r="JAS1675" s="43"/>
      <c r="JAT1675" s="90"/>
      <c r="JAU1675" s="90"/>
      <c r="JAV1675" s="16"/>
      <c r="JAW1675" s="90"/>
      <c r="JAX1675" s="143"/>
      <c r="JAY1675" s="166"/>
      <c r="JAZ1675" s="172"/>
      <c r="JBA1675" s="36"/>
      <c r="JBB1675" s="36"/>
      <c r="JBC1675" s="36"/>
      <c r="JBD1675" s="37"/>
      <c r="JBE1675" s="37"/>
      <c r="JBF1675" s="37"/>
      <c r="JBG1675" s="37"/>
      <c r="JBH1675" s="37"/>
      <c r="JBI1675" s="37"/>
      <c r="JBJ1675" s="36"/>
      <c r="JBK1675" s="37"/>
      <c r="JBL1675" s="37"/>
      <c r="JBM1675" s="37"/>
      <c r="JBN1675" s="37"/>
      <c r="JBO1675" s="36"/>
      <c r="JBP1675" s="49"/>
      <c r="JBQ1675" s="50"/>
      <c r="JBR1675" s="50"/>
      <c r="JBS1675" s="49"/>
      <c r="JBT1675" s="50"/>
      <c r="JBU1675" s="50"/>
      <c r="JBV1675" s="129"/>
      <c r="JBW1675" s="121"/>
      <c r="JBX1675" s="16"/>
      <c r="JBY1675" s="145"/>
      <c r="JBZ1675" s="121"/>
      <c r="JCA1675" s="43"/>
      <c r="JCB1675" s="90"/>
      <c r="JCC1675" s="90"/>
      <c r="JCD1675" s="16"/>
      <c r="JCE1675" s="90"/>
      <c r="JCF1675" s="143"/>
      <c r="JCG1675" s="166"/>
      <c r="JCH1675" s="172"/>
      <c r="JCI1675" s="36"/>
      <c r="JCJ1675" s="36"/>
      <c r="JCK1675" s="36"/>
      <c r="JCL1675" s="37"/>
      <c r="JCM1675" s="37"/>
      <c r="JCN1675" s="37"/>
      <c r="JCO1675" s="37"/>
      <c r="JCP1675" s="37"/>
      <c r="JCQ1675" s="37"/>
      <c r="JCR1675" s="36"/>
      <c r="JCS1675" s="37"/>
      <c r="JCT1675" s="37"/>
      <c r="JCU1675" s="37"/>
      <c r="JCV1675" s="37"/>
      <c r="JCW1675" s="36"/>
      <c r="JCX1675" s="49"/>
      <c r="JCY1675" s="50"/>
      <c r="JCZ1675" s="50"/>
      <c r="JDA1675" s="49"/>
      <c r="JDB1675" s="50"/>
      <c r="JDC1675" s="50"/>
      <c r="JDD1675" s="129"/>
      <c r="JDE1675" s="121"/>
      <c r="JDF1675" s="16"/>
      <c r="JDG1675" s="145"/>
      <c r="JDH1675" s="121"/>
      <c r="JDI1675" s="43"/>
      <c r="JDJ1675" s="90"/>
      <c r="JDK1675" s="90"/>
      <c r="JDL1675" s="16"/>
      <c r="JDM1675" s="90"/>
      <c r="JDN1675" s="143"/>
      <c r="JDO1675" s="166"/>
      <c r="JDP1675" s="172"/>
      <c r="JDQ1675" s="36"/>
      <c r="JDR1675" s="36"/>
      <c r="JDS1675" s="36"/>
      <c r="JDT1675" s="37"/>
      <c r="JDU1675" s="37"/>
      <c r="JDV1675" s="37"/>
      <c r="JDW1675" s="37"/>
      <c r="JDX1675" s="37"/>
      <c r="JDY1675" s="37"/>
      <c r="JDZ1675" s="36"/>
      <c r="JEA1675" s="37"/>
      <c r="JEB1675" s="37"/>
      <c r="JEC1675" s="37"/>
      <c r="JED1675" s="37"/>
      <c r="JEE1675" s="36"/>
      <c r="JEF1675" s="49"/>
      <c r="JEG1675" s="50"/>
      <c r="JEH1675" s="50"/>
      <c r="JEI1675" s="49"/>
      <c r="JEJ1675" s="50"/>
      <c r="JEK1675" s="50"/>
      <c r="JEL1675" s="129"/>
      <c r="JEM1675" s="121"/>
      <c r="JEN1675" s="16"/>
      <c r="JEO1675" s="145"/>
      <c r="JEP1675" s="121"/>
      <c r="JEQ1675" s="43"/>
      <c r="JER1675" s="90"/>
      <c r="JES1675" s="90"/>
      <c r="JET1675" s="16"/>
      <c r="JEU1675" s="90"/>
      <c r="JEV1675" s="143"/>
      <c r="JEW1675" s="166"/>
      <c r="JEX1675" s="172"/>
      <c r="JEY1675" s="36"/>
      <c r="JEZ1675" s="36"/>
      <c r="JFA1675" s="36"/>
      <c r="JFB1675" s="37"/>
      <c r="JFC1675" s="37"/>
      <c r="JFD1675" s="37"/>
      <c r="JFE1675" s="37"/>
      <c r="JFF1675" s="37"/>
      <c r="JFG1675" s="37"/>
      <c r="JFH1675" s="36"/>
      <c r="JFI1675" s="37"/>
      <c r="JFJ1675" s="37"/>
      <c r="JFK1675" s="37"/>
      <c r="JFL1675" s="37"/>
      <c r="JFM1675" s="36"/>
      <c r="JFN1675" s="49"/>
      <c r="JFO1675" s="50"/>
      <c r="JFP1675" s="50"/>
      <c r="JFQ1675" s="49"/>
      <c r="JFR1675" s="50"/>
      <c r="JFS1675" s="50"/>
      <c r="JFT1675" s="129"/>
      <c r="JFU1675" s="121"/>
      <c r="JFV1675" s="16"/>
      <c r="JFW1675" s="145"/>
      <c r="JFX1675" s="121"/>
      <c r="JFY1675" s="43"/>
      <c r="JFZ1675" s="90"/>
      <c r="JGA1675" s="90"/>
      <c r="JGB1675" s="16"/>
      <c r="JGC1675" s="90"/>
      <c r="JGD1675" s="143"/>
      <c r="JGE1675" s="166"/>
      <c r="JGF1675" s="172"/>
      <c r="JGG1675" s="36"/>
      <c r="JGH1675" s="36"/>
      <c r="JGI1675" s="36"/>
      <c r="JGJ1675" s="37"/>
      <c r="JGK1675" s="37"/>
      <c r="JGL1675" s="37"/>
      <c r="JGM1675" s="37"/>
      <c r="JGN1675" s="37"/>
      <c r="JGO1675" s="37"/>
      <c r="JGP1675" s="36"/>
      <c r="JGQ1675" s="37"/>
      <c r="JGR1675" s="37"/>
      <c r="JGS1675" s="37"/>
      <c r="JGT1675" s="37"/>
      <c r="JGU1675" s="36"/>
      <c r="JGV1675" s="49"/>
      <c r="JGW1675" s="50"/>
      <c r="JGX1675" s="50"/>
      <c r="JGY1675" s="49"/>
      <c r="JGZ1675" s="50"/>
      <c r="JHA1675" s="50"/>
      <c r="JHB1675" s="129"/>
      <c r="JHC1675" s="121"/>
      <c r="JHD1675" s="16"/>
      <c r="JHE1675" s="145"/>
      <c r="JHF1675" s="121"/>
      <c r="JHG1675" s="43"/>
      <c r="JHH1675" s="90"/>
      <c r="JHI1675" s="90"/>
      <c r="JHJ1675" s="16"/>
      <c r="JHK1675" s="90"/>
      <c r="JHL1675" s="143"/>
      <c r="JHM1675" s="166"/>
      <c r="JHN1675" s="172"/>
      <c r="JHO1675" s="36"/>
      <c r="JHP1675" s="36"/>
      <c r="JHQ1675" s="36"/>
      <c r="JHR1675" s="37"/>
      <c r="JHS1675" s="37"/>
      <c r="JHT1675" s="37"/>
      <c r="JHU1675" s="37"/>
      <c r="JHV1675" s="37"/>
      <c r="JHW1675" s="37"/>
      <c r="JHX1675" s="36"/>
      <c r="JHY1675" s="37"/>
      <c r="JHZ1675" s="37"/>
      <c r="JIA1675" s="37"/>
      <c r="JIB1675" s="37"/>
      <c r="JIC1675" s="36"/>
      <c r="JID1675" s="49"/>
      <c r="JIE1675" s="50"/>
      <c r="JIF1675" s="50"/>
      <c r="JIG1675" s="49"/>
      <c r="JIH1675" s="50"/>
      <c r="JII1675" s="50"/>
      <c r="JIJ1675" s="129"/>
      <c r="JIK1675" s="121"/>
      <c r="JIL1675" s="16"/>
      <c r="JIM1675" s="145"/>
      <c r="JIN1675" s="121"/>
      <c r="JIO1675" s="43"/>
      <c r="JIP1675" s="90"/>
      <c r="JIQ1675" s="90"/>
      <c r="JIR1675" s="16"/>
      <c r="JIS1675" s="90"/>
      <c r="JIT1675" s="143"/>
      <c r="JIU1675" s="166"/>
      <c r="JIV1675" s="172"/>
      <c r="JIW1675" s="36"/>
      <c r="JIX1675" s="36"/>
      <c r="JIY1675" s="36"/>
      <c r="JIZ1675" s="37"/>
      <c r="JJA1675" s="37"/>
      <c r="JJB1675" s="37"/>
      <c r="JJC1675" s="37"/>
      <c r="JJD1675" s="37"/>
      <c r="JJE1675" s="37"/>
      <c r="JJF1675" s="36"/>
      <c r="JJG1675" s="37"/>
      <c r="JJH1675" s="37"/>
      <c r="JJI1675" s="37"/>
      <c r="JJJ1675" s="37"/>
      <c r="JJK1675" s="36"/>
      <c r="JJL1675" s="49"/>
      <c r="JJM1675" s="50"/>
      <c r="JJN1675" s="50"/>
      <c r="JJO1675" s="49"/>
      <c r="JJP1675" s="50"/>
      <c r="JJQ1675" s="50"/>
      <c r="JJR1675" s="129"/>
      <c r="JJS1675" s="121"/>
      <c r="JJT1675" s="16"/>
      <c r="JJU1675" s="145"/>
      <c r="JJV1675" s="121"/>
      <c r="JJW1675" s="43"/>
      <c r="JJX1675" s="90"/>
      <c r="JJY1675" s="90"/>
      <c r="JJZ1675" s="16"/>
      <c r="JKA1675" s="90"/>
      <c r="JKB1675" s="143"/>
      <c r="JKC1675" s="166"/>
      <c r="JKD1675" s="172"/>
      <c r="JKE1675" s="36"/>
      <c r="JKF1675" s="36"/>
      <c r="JKG1675" s="36"/>
      <c r="JKH1675" s="37"/>
      <c r="JKI1675" s="37"/>
      <c r="JKJ1675" s="37"/>
      <c r="JKK1675" s="37"/>
      <c r="JKL1675" s="37"/>
      <c r="JKM1675" s="37"/>
      <c r="JKN1675" s="36"/>
      <c r="JKO1675" s="37"/>
      <c r="JKP1675" s="37"/>
      <c r="JKQ1675" s="37"/>
      <c r="JKR1675" s="37"/>
      <c r="JKS1675" s="36"/>
      <c r="JKT1675" s="49"/>
      <c r="JKU1675" s="50"/>
      <c r="JKV1675" s="50"/>
      <c r="JKW1675" s="49"/>
      <c r="JKX1675" s="50"/>
      <c r="JKY1675" s="50"/>
      <c r="JKZ1675" s="129"/>
      <c r="JLA1675" s="121"/>
      <c r="JLB1675" s="16"/>
      <c r="JLC1675" s="145"/>
      <c r="JLD1675" s="121"/>
      <c r="JLE1675" s="43"/>
      <c r="JLF1675" s="90"/>
      <c r="JLG1675" s="90"/>
      <c r="JLH1675" s="16"/>
      <c r="JLI1675" s="90"/>
      <c r="JLJ1675" s="143"/>
      <c r="JLK1675" s="166"/>
      <c r="JLL1675" s="172"/>
      <c r="JLM1675" s="36"/>
      <c r="JLN1675" s="36"/>
      <c r="JLO1675" s="36"/>
      <c r="JLP1675" s="37"/>
      <c r="JLQ1675" s="37"/>
      <c r="JLR1675" s="37"/>
      <c r="JLS1675" s="37"/>
      <c r="JLT1675" s="37"/>
      <c r="JLU1675" s="37"/>
      <c r="JLV1675" s="36"/>
      <c r="JLW1675" s="37"/>
      <c r="JLX1675" s="37"/>
      <c r="JLY1675" s="37"/>
      <c r="JLZ1675" s="37"/>
      <c r="JMA1675" s="36"/>
      <c r="JMB1675" s="49"/>
      <c r="JMC1675" s="50"/>
      <c r="JMD1675" s="50"/>
      <c r="JME1675" s="49"/>
      <c r="JMF1675" s="50"/>
      <c r="JMG1675" s="50"/>
      <c r="JMH1675" s="129"/>
      <c r="JMI1675" s="121"/>
      <c r="JMJ1675" s="16"/>
      <c r="JMK1675" s="145"/>
      <c r="JML1675" s="121"/>
      <c r="JMM1675" s="43"/>
      <c r="JMN1675" s="90"/>
      <c r="JMO1675" s="90"/>
      <c r="JMP1675" s="16"/>
      <c r="JMQ1675" s="90"/>
      <c r="JMR1675" s="143"/>
      <c r="JMS1675" s="166"/>
      <c r="JMT1675" s="172"/>
      <c r="JMU1675" s="36"/>
      <c r="JMV1675" s="36"/>
      <c r="JMW1675" s="36"/>
      <c r="JMX1675" s="37"/>
      <c r="JMY1675" s="37"/>
      <c r="JMZ1675" s="37"/>
      <c r="JNA1675" s="37"/>
      <c r="JNB1675" s="37"/>
      <c r="JNC1675" s="37"/>
      <c r="JND1675" s="36"/>
      <c r="JNE1675" s="37"/>
      <c r="JNF1675" s="37"/>
      <c r="JNG1675" s="37"/>
      <c r="JNH1675" s="37"/>
      <c r="JNI1675" s="36"/>
      <c r="JNJ1675" s="49"/>
      <c r="JNK1675" s="50"/>
      <c r="JNL1675" s="50"/>
      <c r="JNM1675" s="49"/>
      <c r="JNN1675" s="50"/>
      <c r="JNO1675" s="50"/>
      <c r="JNP1675" s="129"/>
      <c r="JNQ1675" s="121"/>
      <c r="JNR1675" s="16"/>
      <c r="JNS1675" s="145"/>
      <c r="JNT1675" s="121"/>
      <c r="JNU1675" s="43"/>
      <c r="JNV1675" s="90"/>
      <c r="JNW1675" s="90"/>
      <c r="JNX1675" s="16"/>
      <c r="JNY1675" s="90"/>
      <c r="JNZ1675" s="143"/>
      <c r="JOA1675" s="166"/>
      <c r="JOB1675" s="172"/>
      <c r="JOC1675" s="36"/>
      <c r="JOD1675" s="36"/>
      <c r="JOE1675" s="36"/>
      <c r="JOF1675" s="37"/>
      <c r="JOG1675" s="37"/>
      <c r="JOH1675" s="37"/>
      <c r="JOI1675" s="37"/>
      <c r="JOJ1675" s="37"/>
      <c r="JOK1675" s="37"/>
      <c r="JOL1675" s="36"/>
      <c r="JOM1675" s="37"/>
      <c r="JON1675" s="37"/>
      <c r="JOO1675" s="37"/>
      <c r="JOP1675" s="37"/>
      <c r="JOQ1675" s="36"/>
      <c r="JOR1675" s="49"/>
      <c r="JOS1675" s="50"/>
      <c r="JOT1675" s="50"/>
      <c r="JOU1675" s="49"/>
      <c r="JOV1675" s="50"/>
      <c r="JOW1675" s="50"/>
      <c r="JOX1675" s="129"/>
      <c r="JOY1675" s="121"/>
      <c r="JOZ1675" s="16"/>
      <c r="JPA1675" s="145"/>
      <c r="JPB1675" s="121"/>
      <c r="JPC1675" s="43"/>
      <c r="JPD1675" s="90"/>
      <c r="JPE1675" s="90"/>
      <c r="JPF1675" s="16"/>
      <c r="JPG1675" s="90"/>
      <c r="JPH1675" s="143"/>
      <c r="JPI1675" s="166"/>
      <c r="JPJ1675" s="172"/>
      <c r="JPK1675" s="36"/>
      <c r="JPL1675" s="36"/>
      <c r="JPM1675" s="36"/>
      <c r="JPN1675" s="37"/>
      <c r="JPO1675" s="37"/>
      <c r="JPP1675" s="37"/>
      <c r="JPQ1675" s="37"/>
      <c r="JPR1675" s="37"/>
      <c r="JPS1675" s="37"/>
      <c r="JPT1675" s="36"/>
      <c r="JPU1675" s="37"/>
      <c r="JPV1675" s="37"/>
      <c r="JPW1675" s="37"/>
      <c r="JPX1675" s="37"/>
      <c r="JPY1675" s="36"/>
      <c r="JPZ1675" s="49"/>
      <c r="JQA1675" s="50"/>
      <c r="JQB1675" s="50"/>
      <c r="JQC1675" s="49"/>
      <c r="JQD1675" s="50"/>
      <c r="JQE1675" s="50"/>
      <c r="JQF1675" s="129"/>
      <c r="JQG1675" s="121"/>
      <c r="JQH1675" s="16"/>
      <c r="JQI1675" s="145"/>
      <c r="JQJ1675" s="121"/>
      <c r="JQK1675" s="43"/>
      <c r="JQL1675" s="90"/>
      <c r="JQM1675" s="90"/>
      <c r="JQN1675" s="16"/>
      <c r="JQO1675" s="90"/>
      <c r="JQP1675" s="143"/>
      <c r="JQQ1675" s="166"/>
      <c r="JQR1675" s="172"/>
      <c r="JQS1675" s="36"/>
      <c r="JQT1675" s="36"/>
      <c r="JQU1675" s="36"/>
      <c r="JQV1675" s="37"/>
      <c r="JQW1675" s="37"/>
      <c r="JQX1675" s="37"/>
      <c r="JQY1675" s="37"/>
      <c r="JQZ1675" s="37"/>
      <c r="JRA1675" s="37"/>
      <c r="JRB1675" s="36"/>
      <c r="JRC1675" s="37"/>
      <c r="JRD1675" s="37"/>
      <c r="JRE1675" s="37"/>
      <c r="JRF1675" s="37"/>
      <c r="JRG1675" s="36"/>
      <c r="JRH1675" s="49"/>
      <c r="JRI1675" s="50"/>
      <c r="JRJ1675" s="50"/>
      <c r="JRK1675" s="49"/>
      <c r="JRL1675" s="50"/>
      <c r="JRM1675" s="50"/>
      <c r="JRN1675" s="129"/>
      <c r="JRO1675" s="121"/>
      <c r="JRP1675" s="16"/>
      <c r="JRQ1675" s="145"/>
      <c r="JRR1675" s="121"/>
      <c r="JRS1675" s="43"/>
      <c r="JRT1675" s="90"/>
      <c r="JRU1675" s="90"/>
      <c r="JRV1675" s="16"/>
      <c r="JRW1675" s="90"/>
      <c r="JRX1675" s="143"/>
      <c r="JRY1675" s="166"/>
      <c r="JRZ1675" s="172"/>
      <c r="JSA1675" s="36"/>
      <c r="JSB1675" s="36"/>
      <c r="JSC1675" s="36"/>
      <c r="JSD1675" s="37"/>
      <c r="JSE1675" s="37"/>
      <c r="JSF1675" s="37"/>
      <c r="JSG1675" s="37"/>
      <c r="JSH1675" s="37"/>
      <c r="JSI1675" s="37"/>
      <c r="JSJ1675" s="36"/>
      <c r="JSK1675" s="37"/>
      <c r="JSL1675" s="37"/>
      <c r="JSM1675" s="37"/>
      <c r="JSN1675" s="37"/>
      <c r="JSO1675" s="36"/>
      <c r="JSP1675" s="49"/>
      <c r="JSQ1675" s="50"/>
      <c r="JSR1675" s="50"/>
      <c r="JSS1675" s="49"/>
      <c r="JST1675" s="50"/>
      <c r="JSU1675" s="50"/>
      <c r="JSV1675" s="129"/>
      <c r="JSW1675" s="121"/>
      <c r="JSX1675" s="16"/>
      <c r="JSY1675" s="145"/>
      <c r="JSZ1675" s="121"/>
      <c r="JTA1675" s="43"/>
      <c r="JTB1675" s="90"/>
      <c r="JTC1675" s="90"/>
      <c r="JTD1675" s="16"/>
      <c r="JTE1675" s="90"/>
      <c r="JTF1675" s="143"/>
      <c r="JTG1675" s="166"/>
      <c r="JTH1675" s="172"/>
      <c r="JTI1675" s="36"/>
      <c r="JTJ1675" s="36"/>
      <c r="JTK1675" s="36"/>
      <c r="JTL1675" s="37"/>
      <c r="JTM1675" s="37"/>
      <c r="JTN1675" s="37"/>
      <c r="JTO1675" s="37"/>
      <c r="JTP1675" s="37"/>
      <c r="JTQ1675" s="37"/>
      <c r="JTR1675" s="36"/>
      <c r="JTS1675" s="37"/>
      <c r="JTT1675" s="37"/>
      <c r="JTU1675" s="37"/>
      <c r="JTV1675" s="37"/>
      <c r="JTW1675" s="36"/>
      <c r="JTX1675" s="49"/>
      <c r="JTY1675" s="50"/>
      <c r="JTZ1675" s="50"/>
      <c r="JUA1675" s="49"/>
      <c r="JUB1675" s="50"/>
      <c r="JUC1675" s="50"/>
      <c r="JUD1675" s="129"/>
      <c r="JUE1675" s="121"/>
      <c r="JUF1675" s="16"/>
      <c r="JUG1675" s="145"/>
      <c r="JUH1675" s="121"/>
      <c r="JUI1675" s="43"/>
      <c r="JUJ1675" s="90"/>
      <c r="JUK1675" s="90"/>
      <c r="JUL1675" s="16"/>
      <c r="JUM1675" s="90"/>
      <c r="JUN1675" s="143"/>
      <c r="JUO1675" s="166"/>
      <c r="JUP1675" s="172"/>
      <c r="JUQ1675" s="36"/>
      <c r="JUR1675" s="36"/>
      <c r="JUS1675" s="36"/>
      <c r="JUT1675" s="37"/>
      <c r="JUU1675" s="37"/>
      <c r="JUV1675" s="37"/>
      <c r="JUW1675" s="37"/>
      <c r="JUX1675" s="37"/>
      <c r="JUY1675" s="37"/>
      <c r="JUZ1675" s="36"/>
      <c r="JVA1675" s="37"/>
      <c r="JVB1675" s="37"/>
      <c r="JVC1675" s="37"/>
      <c r="JVD1675" s="37"/>
      <c r="JVE1675" s="36"/>
      <c r="JVF1675" s="49"/>
      <c r="JVG1675" s="50"/>
      <c r="JVH1675" s="50"/>
      <c r="JVI1675" s="49"/>
      <c r="JVJ1675" s="50"/>
      <c r="JVK1675" s="50"/>
      <c r="JVL1675" s="129"/>
      <c r="JVM1675" s="121"/>
      <c r="JVN1675" s="16"/>
      <c r="JVO1675" s="145"/>
      <c r="JVP1675" s="121"/>
      <c r="JVQ1675" s="43"/>
      <c r="JVR1675" s="90"/>
      <c r="JVS1675" s="90"/>
      <c r="JVT1675" s="16"/>
      <c r="JVU1675" s="90"/>
      <c r="JVV1675" s="143"/>
      <c r="JVW1675" s="166"/>
      <c r="JVX1675" s="172"/>
      <c r="JVY1675" s="36"/>
      <c r="JVZ1675" s="36"/>
      <c r="JWA1675" s="36"/>
      <c r="JWB1675" s="37"/>
      <c r="JWC1675" s="37"/>
      <c r="JWD1675" s="37"/>
      <c r="JWE1675" s="37"/>
      <c r="JWF1675" s="37"/>
      <c r="JWG1675" s="37"/>
      <c r="JWH1675" s="36"/>
      <c r="JWI1675" s="37"/>
      <c r="JWJ1675" s="37"/>
      <c r="JWK1675" s="37"/>
      <c r="JWL1675" s="37"/>
      <c r="JWM1675" s="36"/>
      <c r="JWN1675" s="49"/>
      <c r="JWO1675" s="50"/>
      <c r="JWP1675" s="50"/>
      <c r="JWQ1675" s="49"/>
      <c r="JWR1675" s="50"/>
      <c r="JWS1675" s="50"/>
      <c r="JWT1675" s="129"/>
      <c r="JWU1675" s="121"/>
      <c r="JWV1675" s="16"/>
      <c r="JWW1675" s="145"/>
      <c r="JWX1675" s="121"/>
      <c r="JWY1675" s="43"/>
      <c r="JWZ1675" s="90"/>
      <c r="JXA1675" s="90"/>
      <c r="JXB1675" s="16"/>
      <c r="JXC1675" s="90"/>
      <c r="JXD1675" s="143"/>
      <c r="JXE1675" s="166"/>
      <c r="JXF1675" s="172"/>
      <c r="JXG1675" s="36"/>
      <c r="JXH1675" s="36"/>
      <c r="JXI1675" s="36"/>
      <c r="JXJ1675" s="37"/>
      <c r="JXK1675" s="37"/>
      <c r="JXL1675" s="37"/>
      <c r="JXM1675" s="37"/>
      <c r="JXN1675" s="37"/>
      <c r="JXO1675" s="37"/>
      <c r="JXP1675" s="36"/>
      <c r="JXQ1675" s="37"/>
      <c r="JXR1675" s="37"/>
      <c r="JXS1675" s="37"/>
      <c r="JXT1675" s="37"/>
      <c r="JXU1675" s="36"/>
      <c r="JXV1675" s="49"/>
      <c r="JXW1675" s="50"/>
      <c r="JXX1675" s="50"/>
      <c r="JXY1675" s="49"/>
      <c r="JXZ1675" s="50"/>
      <c r="JYA1675" s="50"/>
      <c r="JYB1675" s="129"/>
      <c r="JYC1675" s="121"/>
      <c r="JYD1675" s="16"/>
      <c r="JYE1675" s="145"/>
      <c r="JYF1675" s="121"/>
      <c r="JYG1675" s="43"/>
      <c r="JYH1675" s="90"/>
      <c r="JYI1675" s="90"/>
      <c r="JYJ1675" s="16"/>
      <c r="JYK1675" s="90"/>
      <c r="JYL1675" s="143"/>
      <c r="JYM1675" s="166"/>
      <c r="JYN1675" s="172"/>
      <c r="JYO1675" s="36"/>
      <c r="JYP1675" s="36"/>
      <c r="JYQ1675" s="36"/>
      <c r="JYR1675" s="37"/>
      <c r="JYS1675" s="37"/>
      <c r="JYT1675" s="37"/>
      <c r="JYU1675" s="37"/>
      <c r="JYV1675" s="37"/>
      <c r="JYW1675" s="37"/>
      <c r="JYX1675" s="36"/>
      <c r="JYY1675" s="37"/>
      <c r="JYZ1675" s="37"/>
      <c r="JZA1675" s="37"/>
      <c r="JZB1675" s="37"/>
      <c r="JZC1675" s="36"/>
      <c r="JZD1675" s="49"/>
      <c r="JZE1675" s="50"/>
      <c r="JZF1675" s="50"/>
      <c r="JZG1675" s="49"/>
      <c r="JZH1675" s="50"/>
      <c r="JZI1675" s="50"/>
      <c r="JZJ1675" s="129"/>
      <c r="JZK1675" s="121"/>
      <c r="JZL1675" s="16"/>
      <c r="JZM1675" s="145"/>
      <c r="JZN1675" s="121"/>
      <c r="JZO1675" s="43"/>
      <c r="JZP1675" s="90"/>
      <c r="JZQ1675" s="90"/>
      <c r="JZR1675" s="16"/>
      <c r="JZS1675" s="90"/>
      <c r="JZT1675" s="143"/>
      <c r="JZU1675" s="166"/>
      <c r="JZV1675" s="172"/>
      <c r="JZW1675" s="36"/>
      <c r="JZX1675" s="36"/>
      <c r="JZY1675" s="36"/>
      <c r="JZZ1675" s="37"/>
      <c r="KAA1675" s="37"/>
      <c r="KAB1675" s="37"/>
      <c r="KAC1675" s="37"/>
      <c r="KAD1675" s="37"/>
      <c r="KAE1675" s="37"/>
      <c r="KAF1675" s="36"/>
      <c r="KAG1675" s="37"/>
      <c r="KAH1675" s="37"/>
      <c r="KAI1675" s="37"/>
      <c r="KAJ1675" s="37"/>
      <c r="KAK1675" s="36"/>
      <c r="KAL1675" s="49"/>
      <c r="KAM1675" s="50"/>
      <c r="KAN1675" s="50"/>
      <c r="KAO1675" s="49"/>
      <c r="KAP1675" s="50"/>
      <c r="KAQ1675" s="50"/>
      <c r="KAR1675" s="129"/>
      <c r="KAS1675" s="121"/>
      <c r="KAT1675" s="16"/>
      <c r="KAU1675" s="145"/>
      <c r="KAV1675" s="121"/>
      <c r="KAW1675" s="43"/>
      <c r="KAX1675" s="90"/>
      <c r="KAY1675" s="90"/>
      <c r="KAZ1675" s="16"/>
      <c r="KBA1675" s="90"/>
      <c r="KBB1675" s="143"/>
      <c r="KBC1675" s="166"/>
      <c r="KBD1675" s="172"/>
      <c r="KBE1675" s="36"/>
      <c r="KBF1675" s="36"/>
      <c r="KBG1675" s="36"/>
      <c r="KBH1675" s="37"/>
      <c r="KBI1675" s="37"/>
      <c r="KBJ1675" s="37"/>
      <c r="KBK1675" s="37"/>
      <c r="KBL1675" s="37"/>
      <c r="KBM1675" s="37"/>
      <c r="KBN1675" s="36"/>
      <c r="KBO1675" s="37"/>
      <c r="KBP1675" s="37"/>
      <c r="KBQ1675" s="37"/>
      <c r="KBR1675" s="37"/>
      <c r="KBS1675" s="36"/>
      <c r="KBT1675" s="49"/>
      <c r="KBU1675" s="50"/>
      <c r="KBV1675" s="50"/>
      <c r="KBW1675" s="49"/>
      <c r="KBX1675" s="50"/>
      <c r="KBY1675" s="50"/>
      <c r="KBZ1675" s="129"/>
      <c r="KCA1675" s="121"/>
      <c r="KCB1675" s="16"/>
      <c r="KCC1675" s="145"/>
      <c r="KCD1675" s="121"/>
      <c r="KCE1675" s="43"/>
      <c r="KCF1675" s="90"/>
      <c r="KCG1675" s="90"/>
      <c r="KCH1675" s="16"/>
      <c r="KCI1675" s="90"/>
      <c r="KCJ1675" s="143"/>
      <c r="KCK1675" s="166"/>
      <c r="KCL1675" s="172"/>
      <c r="KCM1675" s="36"/>
      <c r="KCN1675" s="36"/>
      <c r="KCO1675" s="36"/>
      <c r="KCP1675" s="37"/>
      <c r="KCQ1675" s="37"/>
      <c r="KCR1675" s="37"/>
      <c r="KCS1675" s="37"/>
      <c r="KCT1675" s="37"/>
      <c r="KCU1675" s="37"/>
      <c r="KCV1675" s="36"/>
      <c r="KCW1675" s="37"/>
      <c r="KCX1675" s="37"/>
      <c r="KCY1675" s="37"/>
      <c r="KCZ1675" s="37"/>
      <c r="KDA1675" s="36"/>
      <c r="KDB1675" s="49"/>
      <c r="KDC1675" s="50"/>
      <c r="KDD1675" s="50"/>
      <c r="KDE1675" s="49"/>
      <c r="KDF1675" s="50"/>
      <c r="KDG1675" s="50"/>
      <c r="KDH1675" s="129"/>
      <c r="KDI1675" s="121"/>
      <c r="KDJ1675" s="16"/>
      <c r="KDK1675" s="145"/>
      <c r="KDL1675" s="121"/>
      <c r="KDM1675" s="43"/>
      <c r="KDN1675" s="90"/>
      <c r="KDO1675" s="90"/>
      <c r="KDP1675" s="16"/>
      <c r="KDQ1675" s="90"/>
      <c r="KDR1675" s="143"/>
      <c r="KDS1675" s="166"/>
      <c r="KDT1675" s="172"/>
      <c r="KDU1675" s="36"/>
      <c r="KDV1675" s="36"/>
      <c r="KDW1675" s="36"/>
      <c r="KDX1675" s="37"/>
      <c r="KDY1675" s="37"/>
      <c r="KDZ1675" s="37"/>
      <c r="KEA1675" s="37"/>
      <c r="KEB1675" s="37"/>
      <c r="KEC1675" s="37"/>
      <c r="KED1675" s="36"/>
      <c r="KEE1675" s="37"/>
      <c r="KEF1675" s="37"/>
      <c r="KEG1675" s="37"/>
      <c r="KEH1675" s="37"/>
      <c r="KEI1675" s="36"/>
      <c r="KEJ1675" s="49"/>
      <c r="KEK1675" s="50"/>
      <c r="KEL1675" s="50"/>
      <c r="KEM1675" s="49"/>
      <c r="KEN1675" s="50"/>
      <c r="KEO1675" s="50"/>
      <c r="KEP1675" s="129"/>
      <c r="KEQ1675" s="121"/>
      <c r="KER1675" s="16"/>
      <c r="KES1675" s="145"/>
      <c r="KET1675" s="121"/>
      <c r="KEU1675" s="43"/>
      <c r="KEV1675" s="90"/>
      <c r="KEW1675" s="90"/>
      <c r="KEX1675" s="16"/>
      <c r="KEY1675" s="90"/>
      <c r="KEZ1675" s="143"/>
      <c r="KFA1675" s="166"/>
      <c r="KFB1675" s="172"/>
      <c r="KFC1675" s="36"/>
      <c r="KFD1675" s="36"/>
      <c r="KFE1675" s="36"/>
      <c r="KFF1675" s="37"/>
      <c r="KFG1675" s="37"/>
      <c r="KFH1675" s="37"/>
      <c r="KFI1675" s="37"/>
      <c r="KFJ1675" s="37"/>
      <c r="KFK1675" s="37"/>
      <c r="KFL1675" s="36"/>
      <c r="KFM1675" s="37"/>
      <c r="KFN1675" s="37"/>
      <c r="KFO1675" s="37"/>
      <c r="KFP1675" s="37"/>
      <c r="KFQ1675" s="36"/>
      <c r="KFR1675" s="49"/>
      <c r="KFS1675" s="50"/>
      <c r="KFT1675" s="50"/>
      <c r="KFU1675" s="49"/>
      <c r="KFV1675" s="50"/>
      <c r="KFW1675" s="50"/>
      <c r="KFX1675" s="129"/>
      <c r="KFY1675" s="121"/>
      <c r="KFZ1675" s="16"/>
      <c r="KGA1675" s="145"/>
      <c r="KGB1675" s="121"/>
      <c r="KGC1675" s="43"/>
      <c r="KGD1675" s="90"/>
      <c r="KGE1675" s="90"/>
      <c r="KGF1675" s="16"/>
      <c r="KGG1675" s="90"/>
      <c r="KGH1675" s="143"/>
      <c r="KGI1675" s="166"/>
      <c r="KGJ1675" s="172"/>
      <c r="KGK1675" s="36"/>
      <c r="KGL1675" s="36"/>
      <c r="KGM1675" s="36"/>
      <c r="KGN1675" s="37"/>
      <c r="KGO1675" s="37"/>
      <c r="KGP1675" s="37"/>
      <c r="KGQ1675" s="37"/>
      <c r="KGR1675" s="37"/>
      <c r="KGS1675" s="37"/>
      <c r="KGT1675" s="36"/>
      <c r="KGU1675" s="37"/>
      <c r="KGV1675" s="37"/>
      <c r="KGW1675" s="37"/>
      <c r="KGX1675" s="37"/>
      <c r="KGY1675" s="36"/>
      <c r="KGZ1675" s="49"/>
      <c r="KHA1675" s="50"/>
      <c r="KHB1675" s="50"/>
      <c r="KHC1675" s="49"/>
      <c r="KHD1675" s="50"/>
      <c r="KHE1675" s="50"/>
      <c r="KHF1675" s="129"/>
      <c r="KHG1675" s="121"/>
      <c r="KHH1675" s="16"/>
      <c r="KHI1675" s="145"/>
      <c r="KHJ1675" s="121"/>
      <c r="KHK1675" s="43"/>
      <c r="KHL1675" s="90"/>
      <c r="KHM1675" s="90"/>
      <c r="KHN1675" s="16"/>
      <c r="KHO1675" s="90"/>
      <c r="KHP1675" s="143"/>
      <c r="KHQ1675" s="166"/>
      <c r="KHR1675" s="172"/>
      <c r="KHS1675" s="36"/>
      <c r="KHT1675" s="36"/>
      <c r="KHU1675" s="36"/>
      <c r="KHV1675" s="37"/>
      <c r="KHW1675" s="37"/>
      <c r="KHX1675" s="37"/>
      <c r="KHY1675" s="37"/>
      <c r="KHZ1675" s="37"/>
      <c r="KIA1675" s="37"/>
      <c r="KIB1675" s="36"/>
      <c r="KIC1675" s="37"/>
      <c r="KID1675" s="37"/>
      <c r="KIE1675" s="37"/>
      <c r="KIF1675" s="37"/>
      <c r="KIG1675" s="36"/>
      <c r="KIH1675" s="49"/>
      <c r="KII1675" s="50"/>
      <c r="KIJ1675" s="50"/>
      <c r="KIK1675" s="49"/>
      <c r="KIL1675" s="50"/>
      <c r="KIM1675" s="50"/>
      <c r="KIN1675" s="129"/>
      <c r="KIO1675" s="121"/>
      <c r="KIP1675" s="16"/>
      <c r="KIQ1675" s="145"/>
      <c r="KIR1675" s="121"/>
      <c r="KIS1675" s="43"/>
      <c r="KIT1675" s="90"/>
      <c r="KIU1675" s="90"/>
      <c r="KIV1675" s="16"/>
      <c r="KIW1675" s="90"/>
      <c r="KIX1675" s="143"/>
      <c r="KIY1675" s="166"/>
      <c r="KIZ1675" s="172"/>
      <c r="KJA1675" s="36"/>
      <c r="KJB1675" s="36"/>
      <c r="KJC1675" s="36"/>
      <c r="KJD1675" s="37"/>
      <c r="KJE1675" s="37"/>
      <c r="KJF1675" s="37"/>
      <c r="KJG1675" s="37"/>
      <c r="KJH1675" s="37"/>
      <c r="KJI1675" s="37"/>
      <c r="KJJ1675" s="36"/>
      <c r="KJK1675" s="37"/>
      <c r="KJL1675" s="37"/>
      <c r="KJM1675" s="37"/>
      <c r="KJN1675" s="37"/>
      <c r="KJO1675" s="36"/>
      <c r="KJP1675" s="49"/>
      <c r="KJQ1675" s="50"/>
      <c r="KJR1675" s="50"/>
      <c r="KJS1675" s="49"/>
      <c r="KJT1675" s="50"/>
      <c r="KJU1675" s="50"/>
      <c r="KJV1675" s="129"/>
      <c r="KJW1675" s="121"/>
      <c r="KJX1675" s="16"/>
      <c r="KJY1675" s="145"/>
      <c r="KJZ1675" s="121"/>
      <c r="KKA1675" s="43"/>
      <c r="KKB1675" s="90"/>
      <c r="KKC1675" s="90"/>
      <c r="KKD1675" s="16"/>
      <c r="KKE1675" s="90"/>
      <c r="KKF1675" s="143"/>
      <c r="KKG1675" s="166"/>
      <c r="KKH1675" s="172"/>
      <c r="KKI1675" s="36"/>
      <c r="KKJ1675" s="36"/>
      <c r="KKK1675" s="36"/>
      <c r="KKL1675" s="37"/>
      <c r="KKM1675" s="37"/>
      <c r="KKN1675" s="37"/>
      <c r="KKO1675" s="37"/>
      <c r="KKP1675" s="37"/>
      <c r="KKQ1675" s="37"/>
      <c r="KKR1675" s="36"/>
      <c r="KKS1675" s="37"/>
      <c r="KKT1675" s="37"/>
      <c r="KKU1675" s="37"/>
      <c r="KKV1675" s="37"/>
      <c r="KKW1675" s="36"/>
      <c r="KKX1675" s="49"/>
      <c r="KKY1675" s="50"/>
      <c r="KKZ1675" s="50"/>
      <c r="KLA1675" s="49"/>
      <c r="KLB1675" s="50"/>
      <c r="KLC1675" s="50"/>
      <c r="KLD1675" s="129"/>
      <c r="KLE1675" s="121"/>
      <c r="KLF1675" s="16"/>
      <c r="KLG1675" s="145"/>
      <c r="KLH1675" s="121"/>
      <c r="KLI1675" s="43"/>
      <c r="KLJ1675" s="90"/>
      <c r="KLK1675" s="90"/>
      <c r="KLL1675" s="16"/>
      <c r="KLM1675" s="90"/>
      <c r="KLN1675" s="143"/>
      <c r="KLO1675" s="166"/>
      <c r="KLP1675" s="172"/>
      <c r="KLQ1675" s="36"/>
      <c r="KLR1675" s="36"/>
      <c r="KLS1675" s="36"/>
      <c r="KLT1675" s="37"/>
      <c r="KLU1675" s="37"/>
      <c r="KLV1675" s="37"/>
      <c r="KLW1675" s="37"/>
      <c r="KLX1675" s="37"/>
      <c r="KLY1675" s="37"/>
      <c r="KLZ1675" s="36"/>
      <c r="KMA1675" s="37"/>
      <c r="KMB1675" s="37"/>
      <c r="KMC1675" s="37"/>
      <c r="KMD1675" s="37"/>
      <c r="KME1675" s="36"/>
      <c r="KMF1675" s="49"/>
      <c r="KMG1675" s="50"/>
      <c r="KMH1675" s="50"/>
      <c r="KMI1675" s="49"/>
      <c r="KMJ1675" s="50"/>
      <c r="KMK1675" s="50"/>
      <c r="KML1675" s="129"/>
      <c r="KMM1675" s="121"/>
      <c r="KMN1675" s="16"/>
      <c r="KMO1675" s="145"/>
      <c r="KMP1675" s="121"/>
      <c r="KMQ1675" s="43"/>
      <c r="KMR1675" s="90"/>
      <c r="KMS1675" s="90"/>
      <c r="KMT1675" s="16"/>
      <c r="KMU1675" s="90"/>
      <c r="KMV1675" s="143"/>
      <c r="KMW1675" s="166"/>
      <c r="KMX1675" s="172"/>
      <c r="KMY1675" s="36"/>
      <c r="KMZ1675" s="36"/>
      <c r="KNA1675" s="36"/>
      <c r="KNB1675" s="37"/>
      <c r="KNC1675" s="37"/>
      <c r="KND1675" s="37"/>
      <c r="KNE1675" s="37"/>
      <c r="KNF1675" s="37"/>
      <c r="KNG1675" s="37"/>
      <c r="KNH1675" s="36"/>
      <c r="KNI1675" s="37"/>
      <c r="KNJ1675" s="37"/>
      <c r="KNK1675" s="37"/>
      <c r="KNL1675" s="37"/>
      <c r="KNM1675" s="36"/>
      <c r="KNN1675" s="49"/>
      <c r="KNO1675" s="50"/>
      <c r="KNP1675" s="50"/>
      <c r="KNQ1675" s="49"/>
      <c r="KNR1675" s="50"/>
      <c r="KNS1675" s="50"/>
      <c r="KNT1675" s="129"/>
      <c r="KNU1675" s="121"/>
      <c r="KNV1675" s="16"/>
      <c r="KNW1675" s="145"/>
      <c r="KNX1675" s="121"/>
      <c r="KNY1675" s="43"/>
      <c r="KNZ1675" s="90"/>
      <c r="KOA1675" s="90"/>
      <c r="KOB1675" s="16"/>
      <c r="KOC1675" s="90"/>
      <c r="KOD1675" s="143"/>
      <c r="KOE1675" s="166"/>
      <c r="KOF1675" s="172"/>
      <c r="KOG1675" s="36"/>
      <c r="KOH1675" s="36"/>
      <c r="KOI1675" s="36"/>
      <c r="KOJ1675" s="37"/>
      <c r="KOK1675" s="37"/>
      <c r="KOL1675" s="37"/>
      <c r="KOM1675" s="37"/>
      <c r="KON1675" s="37"/>
      <c r="KOO1675" s="37"/>
      <c r="KOP1675" s="36"/>
      <c r="KOQ1675" s="37"/>
      <c r="KOR1675" s="37"/>
      <c r="KOS1675" s="37"/>
      <c r="KOT1675" s="37"/>
      <c r="KOU1675" s="36"/>
      <c r="KOV1675" s="49"/>
      <c r="KOW1675" s="50"/>
      <c r="KOX1675" s="50"/>
      <c r="KOY1675" s="49"/>
      <c r="KOZ1675" s="50"/>
      <c r="KPA1675" s="50"/>
      <c r="KPB1675" s="129"/>
      <c r="KPC1675" s="121"/>
      <c r="KPD1675" s="16"/>
      <c r="KPE1675" s="145"/>
      <c r="KPF1675" s="121"/>
      <c r="KPG1675" s="43"/>
      <c r="KPH1675" s="90"/>
      <c r="KPI1675" s="90"/>
      <c r="KPJ1675" s="16"/>
      <c r="KPK1675" s="90"/>
      <c r="KPL1675" s="143"/>
      <c r="KPM1675" s="166"/>
      <c r="KPN1675" s="172"/>
      <c r="KPO1675" s="36"/>
      <c r="KPP1675" s="36"/>
      <c r="KPQ1675" s="36"/>
      <c r="KPR1675" s="37"/>
      <c r="KPS1675" s="37"/>
      <c r="KPT1675" s="37"/>
      <c r="KPU1675" s="37"/>
      <c r="KPV1675" s="37"/>
      <c r="KPW1675" s="37"/>
      <c r="KPX1675" s="36"/>
      <c r="KPY1675" s="37"/>
      <c r="KPZ1675" s="37"/>
      <c r="KQA1675" s="37"/>
      <c r="KQB1675" s="37"/>
      <c r="KQC1675" s="36"/>
      <c r="KQD1675" s="49"/>
      <c r="KQE1675" s="50"/>
      <c r="KQF1675" s="50"/>
      <c r="KQG1675" s="49"/>
      <c r="KQH1675" s="50"/>
      <c r="KQI1675" s="50"/>
      <c r="KQJ1675" s="129"/>
      <c r="KQK1675" s="121"/>
      <c r="KQL1675" s="16"/>
      <c r="KQM1675" s="145"/>
      <c r="KQN1675" s="121"/>
      <c r="KQO1675" s="43"/>
      <c r="KQP1675" s="90"/>
      <c r="KQQ1675" s="90"/>
      <c r="KQR1675" s="16"/>
      <c r="KQS1675" s="90"/>
      <c r="KQT1675" s="143"/>
      <c r="KQU1675" s="166"/>
      <c r="KQV1675" s="172"/>
      <c r="KQW1675" s="36"/>
      <c r="KQX1675" s="36"/>
      <c r="KQY1675" s="36"/>
      <c r="KQZ1675" s="37"/>
      <c r="KRA1675" s="37"/>
      <c r="KRB1675" s="37"/>
      <c r="KRC1675" s="37"/>
      <c r="KRD1675" s="37"/>
      <c r="KRE1675" s="37"/>
      <c r="KRF1675" s="36"/>
      <c r="KRG1675" s="37"/>
      <c r="KRH1675" s="37"/>
      <c r="KRI1675" s="37"/>
      <c r="KRJ1675" s="37"/>
      <c r="KRK1675" s="36"/>
      <c r="KRL1675" s="49"/>
      <c r="KRM1675" s="50"/>
      <c r="KRN1675" s="50"/>
      <c r="KRO1675" s="49"/>
      <c r="KRP1675" s="50"/>
      <c r="KRQ1675" s="50"/>
      <c r="KRR1675" s="129"/>
      <c r="KRS1675" s="121"/>
      <c r="KRT1675" s="16"/>
      <c r="KRU1675" s="145"/>
      <c r="KRV1675" s="121"/>
      <c r="KRW1675" s="43"/>
      <c r="KRX1675" s="90"/>
      <c r="KRY1675" s="90"/>
      <c r="KRZ1675" s="16"/>
      <c r="KSA1675" s="90"/>
      <c r="KSB1675" s="143"/>
      <c r="KSC1675" s="166"/>
      <c r="KSD1675" s="172"/>
      <c r="KSE1675" s="36"/>
      <c r="KSF1675" s="36"/>
      <c r="KSG1675" s="36"/>
      <c r="KSH1675" s="37"/>
      <c r="KSI1675" s="37"/>
      <c r="KSJ1675" s="37"/>
      <c r="KSK1675" s="37"/>
      <c r="KSL1675" s="37"/>
      <c r="KSM1675" s="37"/>
      <c r="KSN1675" s="36"/>
      <c r="KSO1675" s="37"/>
      <c r="KSP1675" s="37"/>
      <c r="KSQ1675" s="37"/>
      <c r="KSR1675" s="37"/>
      <c r="KSS1675" s="36"/>
      <c r="KST1675" s="49"/>
      <c r="KSU1675" s="50"/>
      <c r="KSV1675" s="50"/>
      <c r="KSW1675" s="49"/>
      <c r="KSX1675" s="50"/>
      <c r="KSY1675" s="50"/>
      <c r="KSZ1675" s="129"/>
      <c r="KTA1675" s="121"/>
      <c r="KTB1675" s="16"/>
      <c r="KTC1675" s="145"/>
      <c r="KTD1675" s="121"/>
      <c r="KTE1675" s="43"/>
      <c r="KTF1675" s="90"/>
      <c r="KTG1675" s="90"/>
      <c r="KTH1675" s="16"/>
      <c r="KTI1675" s="90"/>
      <c r="KTJ1675" s="143"/>
      <c r="KTK1675" s="166"/>
      <c r="KTL1675" s="172"/>
      <c r="KTM1675" s="36"/>
      <c r="KTN1675" s="36"/>
      <c r="KTO1675" s="36"/>
      <c r="KTP1675" s="37"/>
      <c r="KTQ1675" s="37"/>
      <c r="KTR1675" s="37"/>
      <c r="KTS1675" s="37"/>
      <c r="KTT1675" s="37"/>
      <c r="KTU1675" s="37"/>
      <c r="KTV1675" s="36"/>
      <c r="KTW1675" s="37"/>
      <c r="KTX1675" s="37"/>
      <c r="KTY1675" s="37"/>
      <c r="KTZ1675" s="37"/>
      <c r="KUA1675" s="36"/>
      <c r="KUB1675" s="49"/>
      <c r="KUC1675" s="50"/>
      <c r="KUD1675" s="50"/>
      <c r="KUE1675" s="49"/>
      <c r="KUF1675" s="50"/>
      <c r="KUG1675" s="50"/>
      <c r="KUH1675" s="129"/>
      <c r="KUI1675" s="121"/>
      <c r="KUJ1675" s="16"/>
      <c r="KUK1675" s="145"/>
      <c r="KUL1675" s="121"/>
      <c r="KUM1675" s="43"/>
      <c r="KUN1675" s="90"/>
      <c r="KUO1675" s="90"/>
      <c r="KUP1675" s="16"/>
      <c r="KUQ1675" s="90"/>
      <c r="KUR1675" s="143"/>
      <c r="KUS1675" s="166"/>
      <c r="KUT1675" s="172"/>
      <c r="KUU1675" s="36"/>
      <c r="KUV1675" s="36"/>
      <c r="KUW1675" s="36"/>
      <c r="KUX1675" s="37"/>
      <c r="KUY1675" s="37"/>
      <c r="KUZ1675" s="37"/>
      <c r="KVA1675" s="37"/>
      <c r="KVB1675" s="37"/>
      <c r="KVC1675" s="37"/>
      <c r="KVD1675" s="36"/>
      <c r="KVE1675" s="37"/>
      <c r="KVF1675" s="37"/>
      <c r="KVG1675" s="37"/>
      <c r="KVH1675" s="37"/>
      <c r="KVI1675" s="36"/>
      <c r="KVJ1675" s="49"/>
      <c r="KVK1675" s="50"/>
      <c r="KVL1675" s="50"/>
      <c r="KVM1675" s="49"/>
      <c r="KVN1675" s="50"/>
      <c r="KVO1675" s="50"/>
      <c r="KVP1675" s="129"/>
      <c r="KVQ1675" s="121"/>
      <c r="KVR1675" s="16"/>
      <c r="KVS1675" s="145"/>
      <c r="KVT1675" s="121"/>
      <c r="KVU1675" s="43"/>
      <c r="KVV1675" s="90"/>
      <c r="KVW1675" s="90"/>
      <c r="KVX1675" s="16"/>
      <c r="KVY1675" s="90"/>
      <c r="KVZ1675" s="143"/>
      <c r="KWA1675" s="166"/>
      <c r="KWB1675" s="172"/>
      <c r="KWC1675" s="36"/>
      <c r="KWD1675" s="36"/>
      <c r="KWE1675" s="36"/>
      <c r="KWF1675" s="37"/>
      <c r="KWG1675" s="37"/>
      <c r="KWH1675" s="37"/>
      <c r="KWI1675" s="37"/>
      <c r="KWJ1675" s="37"/>
      <c r="KWK1675" s="37"/>
      <c r="KWL1675" s="36"/>
      <c r="KWM1675" s="37"/>
      <c r="KWN1675" s="37"/>
      <c r="KWO1675" s="37"/>
      <c r="KWP1675" s="37"/>
      <c r="KWQ1675" s="36"/>
      <c r="KWR1675" s="49"/>
      <c r="KWS1675" s="50"/>
      <c r="KWT1675" s="50"/>
      <c r="KWU1675" s="49"/>
      <c r="KWV1675" s="50"/>
      <c r="KWW1675" s="50"/>
      <c r="KWX1675" s="129"/>
      <c r="KWY1675" s="121"/>
      <c r="KWZ1675" s="16"/>
      <c r="KXA1675" s="145"/>
      <c r="KXB1675" s="121"/>
      <c r="KXC1675" s="43"/>
      <c r="KXD1675" s="90"/>
      <c r="KXE1675" s="90"/>
      <c r="KXF1675" s="16"/>
      <c r="KXG1675" s="90"/>
      <c r="KXH1675" s="143"/>
      <c r="KXI1675" s="166"/>
      <c r="KXJ1675" s="172"/>
      <c r="KXK1675" s="36"/>
      <c r="KXL1675" s="36"/>
      <c r="KXM1675" s="36"/>
      <c r="KXN1675" s="37"/>
      <c r="KXO1675" s="37"/>
      <c r="KXP1675" s="37"/>
      <c r="KXQ1675" s="37"/>
      <c r="KXR1675" s="37"/>
      <c r="KXS1675" s="37"/>
      <c r="KXT1675" s="36"/>
      <c r="KXU1675" s="37"/>
      <c r="KXV1675" s="37"/>
      <c r="KXW1675" s="37"/>
      <c r="KXX1675" s="37"/>
      <c r="KXY1675" s="36"/>
      <c r="KXZ1675" s="49"/>
      <c r="KYA1675" s="50"/>
      <c r="KYB1675" s="50"/>
      <c r="KYC1675" s="49"/>
      <c r="KYD1675" s="50"/>
      <c r="KYE1675" s="50"/>
      <c r="KYF1675" s="129"/>
      <c r="KYG1675" s="121"/>
      <c r="KYH1675" s="16"/>
      <c r="KYI1675" s="145"/>
      <c r="KYJ1675" s="121"/>
      <c r="KYK1675" s="43"/>
      <c r="KYL1675" s="90"/>
      <c r="KYM1675" s="90"/>
      <c r="KYN1675" s="16"/>
      <c r="KYO1675" s="90"/>
      <c r="KYP1675" s="143"/>
      <c r="KYQ1675" s="166"/>
      <c r="KYR1675" s="172"/>
      <c r="KYS1675" s="36"/>
      <c r="KYT1675" s="36"/>
      <c r="KYU1675" s="36"/>
      <c r="KYV1675" s="37"/>
      <c r="KYW1675" s="37"/>
      <c r="KYX1675" s="37"/>
      <c r="KYY1675" s="37"/>
      <c r="KYZ1675" s="37"/>
      <c r="KZA1675" s="37"/>
      <c r="KZB1675" s="36"/>
      <c r="KZC1675" s="37"/>
      <c r="KZD1675" s="37"/>
      <c r="KZE1675" s="37"/>
      <c r="KZF1675" s="37"/>
      <c r="KZG1675" s="36"/>
      <c r="KZH1675" s="49"/>
      <c r="KZI1675" s="50"/>
      <c r="KZJ1675" s="50"/>
      <c r="KZK1675" s="49"/>
      <c r="KZL1675" s="50"/>
      <c r="KZM1675" s="50"/>
      <c r="KZN1675" s="129"/>
      <c r="KZO1675" s="121"/>
      <c r="KZP1675" s="16"/>
      <c r="KZQ1675" s="145"/>
      <c r="KZR1675" s="121"/>
      <c r="KZS1675" s="43"/>
      <c r="KZT1675" s="90"/>
      <c r="KZU1675" s="90"/>
      <c r="KZV1675" s="16"/>
      <c r="KZW1675" s="90"/>
      <c r="KZX1675" s="143"/>
      <c r="KZY1675" s="166"/>
      <c r="KZZ1675" s="172"/>
      <c r="LAA1675" s="36"/>
      <c r="LAB1675" s="36"/>
      <c r="LAC1675" s="36"/>
      <c r="LAD1675" s="37"/>
      <c r="LAE1675" s="37"/>
      <c r="LAF1675" s="37"/>
      <c r="LAG1675" s="37"/>
      <c r="LAH1675" s="37"/>
      <c r="LAI1675" s="37"/>
      <c r="LAJ1675" s="36"/>
      <c r="LAK1675" s="37"/>
      <c r="LAL1675" s="37"/>
      <c r="LAM1675" s="37"/>
      <c r="LAN1675" s="37"/>
      <c r="LAO1675" s="36"/>
      <c r="LAP1675" s="49"/>
      <c r="LAQ1675" s="50"/>
      <c r="LAR1675" s="50"/>
      <c r="LAS1675" s="49"/>
      <c r="LAT1675" s="50"/>
      <c r="LAU1675" s="50"/>
      <c r="LAV1675" s="129"/>
      <c r="LAW1675" s="121"/>
      <c r="LAX1675" s="16"/>
      <c r="LAY1675" s="145"/>
      <c r="LAZ1675" s="121"/>
      <c r="LBA1675" s="43"/>
      <c r="LBB1675" s="90"/>
      <c r="LBC1675" s="90"/>
      <c r="LBD1675" s="16"/>
      <c r="LBE1675" s="90"/>
      <c r="LBF1675" s="143"/>
      <c r="LBG1675" s="166"/>
      <c r="LBH1675" s="172"/>
      <c r="LBI1675" s="36"/>
      <c r="LBJ1675" s="36"/>
      <c r="LBK1675" s="36"/>
      <c r="LBL1675" s="37"/>
      <c r="LBM1675" s="37"/>
      <c r="LBN1675" s="37"/>
      <c r="LBO1675" s="37"/>
      <c r="LBP1675" s="37"/>
      <c r="LBQ1675" s="37"/>
      <c r="LBR1675" s="36"/>
      <c r="LBS1675" s="37"/>
      <c r="LBT1675" s="37"/>
      <c r="LBU1675" s="37"/>
      <c r="LBV1675" s="37"/>
      <c r="LBW1675" s="36"/>
      <c r="LBX1675" s="49"/>
      <c r="LBY1675" s="50"/>
      <c r="LBZ1675" s="50"/>
      <c r="LCA1675" s="49"/>
      <c r="LCB1675" s="50"/>
      <c r="LCC1675" s="50"/>
      <c r="LCD1675" s="129"/>
      <c r="LCE1675" s="121"/>
      <c r="LCF1675" s="16"/>
      <c r="LCG1675" s="145"/>
      <c r="LCH1675" s="121"/>
      <c r="LCI1675" s="43"/>
      <c r="LCJ1675" s="90"/>
      <c r="LCK1675" s="90"/>
      <c r="LCL1675" s="16"/>
      <c r="LCM1675" s="90"/>
      <c r="LCN1675" s="143"/>
      <c r="LCO1675" s="166"/>
      <c r="LCP1675" s="172"/>
      <c r="LCQ1675" s="36"/>
      <c r="LCR1675" s="36"/>
      <c r="LCS1675" s="36"/>
      <c r="LCT1675" s="37"/>
      <c r="LCU1675" s="37"/>
      <c r="LCV1675" s="37"/>
      <c r="LCW1675" s="37"/>
      <c r="LCX1675" s="37"/>
      <c r="LCY1675" s="37"/>
      <c r="LCZ1675" s="36"/>
      <c r="LDA1675" s="37"/>
      <c r="LDB1675" s="37"/>
      <c r="LDC1675" s="37"/>
      <c r="LDD1675" s="37"/>
      <c r="LDE1675" s="36"/>
      <c r="LDF1675" s="49"/>
      <c r="LDG1675" s="50"/>
      <c r="LDH1675" s="50"/>
      <c r="LDI1675" s="49"/>
      <c r="LDJ1675" s="50"/>
      <c r="LDK1675" s="50"/>
      <c r="LDL1675" s="129"/>
      <c r="LDM1675" s="121"/>
      <c r="LDN1675" s="16"/>
      <c r="LDO1675" s="145"/>
      <c r="LDP1675" s="121"/>
      <c r="LDQ1675" s="43"/>
      <c r="LDR1675" s="90"/>
      <c r="LDS1675" s="90"/>
      <c r="LDT1675" s="16"/>
      <c r="LDU1675" s="90"/>
      <c r="LDV1675" s="143"/>
      <c r="LDW1675" s="166"/>
      <c r="LDX1675" s="172"/>
      <c r="LDY1675" s="36"/>
      <c r="LDZ1675" s="36"/>
      <c r="LEA1675" s="36"/>
      <c r="LEB1675" s="37"/>
      <c r="LEC1675" s="37"/>
      <c r="LED1675" s="37"/>
      <c r="LEE1675" s="37"/>
      <c r="LEF1675" s="37"/>
      <c r="LEG1675" s="37"/>
      <c r="LEH1675" s="36"/>
      <c r="LEI1675" s="37"/>
      <c r="LEJ1675" s="37"/>
      <c r="LEK1675" s="37"/>
      <c r="LEL1675" s="37"/>
      <c r="LEM1675" s="36"/>
      <c r="LEN1675" s="49"/>
      <c r="LEO1675" s="50"/>
      <c r="LEP1675" s="50"/>
      <c r="LEQ1675" s="49"/>
      <c r="LER1675" s="50"/>
      <c r="LES1675" s="50"/>
      <c r="LET1675" s="129"/>
      <c r="LEU1675" s="121"/>
      <c r="LEV1675" s="16"/>
      <c r="LEW1675" s="145"/>
      <c r="LEX1675" s="121"/>
      <c r="LEY1675" s="43"/>
      <c r="LEZ1675" s="90"/>
      <c r="LFA1675" s="90"/>
      <c r="LFB1675" s="16"/>
      <c r="LFC1675" s="90"/>
      <c r="LFD1675" s="143"/>
      <c r="LFE1675" s="166"/>
      <c r="LFF1675" s="172"/>
      <c r="LFG1675" s="36"/>
      <c r="LFH1675" s="36"/>
      <c r="LFI1675" s="36"/>
      <c r="LFJ1675" s="37"/>
      <c r="LFK1675" s="37"/>
      <c r="LFL1675" s="37"/>
      <c r="LFM1675" s="37"/>
      <c r="LFN1675" s="37"/>
      <c r="LFO1675" s="37"/>
      <c r="LFP1675" s="36"/>
      <c r="LFQ1675" s="37"/>
      <c r="LFR1675" s="37"/>
      <c r="LFS1675" s="37"/>
      <c r="LFT1675" s="37"/>
      <c r="LFU1675" s="36"/>
      <c r="LFV1675" s="49"/>
      <c r="LFW1675" s="50"/>
      <c r="LFX1675" s="50"/>
      <c r="LFY1675" s="49"/>
      <c r="LFZ1675" s="50"/>
      <c r="LGA1675" s="50"/>
      <c r="LGB1675" s="129"/>
      <c r="LGC1675" s="121"/>
      <c r="LGD1675" s="16"/>
      <c r="LGE1675" s="145"/>
      <c r="LGF1675" s="121"/>
      <c r="LGG1675" s="43"/>
      <c r="LGH1675" s="90"/>
      <c r="LGI1675" s="90"/>
      <c r="LGJ1675" s="16"/>
      <c r="LGK1675" s="90"/>
      <c r="LGL1675" s="143"/>
      <c r="LGM1675" s="166"/>
      <c r="LGN1675" s="172"/>
      <c r="LGO1675" s="36"/>
      <c r="LGP1675" s="36"/>
      <c r="LGQ1675" s="36"/>
      <c r="LGR1675" s="37"/>
      <c r="LGS1675" s="37"/>
      <c r="LGT1675" s="37"/>
      <c r="LGU1675" s="37"/>
      <c r="LGV1675" s="37"/>
      <c r="LGW1675" s="37"/>
      <c r="LGX1675" s="36"/>
      <c r="LGY1675" s="37"/>
      <c r="LGZ1675" s="37"/>
      <c r="LHA1675" s="37"/>
      <c r="LHB1675" s="37"/>
      <c r="LHC1675" s="36"/>
      <c r="LHD1675" s="49"/>
      <c r="LHE1675" s="50"/>
      <c r="LHF1675" s="50"/>
      <c r="LHG1675" s="49"/>
      <c r="LHH1675" s="50"/>
      <c r="LHI1675" s="50"/>
      <c r="LHJ1675" s="129"/>
      <c r="LHK1675" s="121"/>
      <c r="LHL1675" s="16"/>
      <c r="LHM1675" s="145"/>
      <c r="LHN1675" s="121"/>
      <c r="LHO1675" s="43"/>
      <c r="LHP1675" s="90"/>
      <c r="LHQ1675" s="90"/>
      <c r="LHR1675" s="16"/>
      <c r="LHS1675" s="90"/>
      <c r="LHT1675" s="143"/>
      <c r="LHU1675" s="166"/>
      <c r="LHV1675" s="172"/>
      <c r="LHW1675" s="36"/>
      <c r="LHX1675" s="36"/>
      <c r="LHY1675" s="36"/>
      <c r="LHZ1675" s="37"/>
      <c r="LIA1675" s="37"/>
      <c r="LIB1675" s="37"/>
      <c r="LIC1675" s="37"/>
      <c r="LID1675" s="37"/>
      <c r="LIE1675" s="37"/>
      <c r="LIF1675" s="36"/>
      <c r="LIG1675" s="37"/>
      <c r="LIH1675" s="37"/>
      <c r="LII1675" s="37"/>
      <c r="LIJ1675" s="37"/>
      <c r="LIK1675" s="36"/>
      <c r="LIL1675" s="49"/>
      <c r="LIM1675" s="50"/>
      <c r="LIN1675" s="50"/>
      <c r="LIO1675" s="49"/>
      <c r="LIP1675" s="50"/>
      <c r="LIQ1675" s="50"/>
      <c r="LIR1675" s="129"/>
      <c r="LIS1675" s="121"/>
      <c r="LIT1675" s="16"/>
      <c r="LIU1675" s="145"/>
      <c r="LIV1675" s="121"/>
      <c r="LIW1675" s="43"/>
      <c r="LIX1675" s="90"/>
      <c r="LIY1675" s="90"/>
      <c r="LIZ1675" s="16"/>
      <c r="LJA1675" s="90"/>
      <c r="LJB1675" s="143"/>
      <c r="LJC1675" s="166"/>
      <c r="LJD1675" s="172"/>
      <c r="LJE1675" s="36"/>
      <c r="LJF1675" s="36"/>
      <c r="LJG1675" s="36"/>
      <c r="LJH1675" s="37"/>
      <c r="LJI1675" s="37"/>
      <c r="LJJ1675" s="37"/>
      <c r="LJK1675" s="37"/>
      <c r="LJL1675" s="37"/>
      <c r="LJM1675" s="37"/>
      <c r="LJN1675" s="36"/>
      <c r="LJO1675" s="37"/>
      <c r="LJP1675" s="37"/>
      <c r="LJQ1675" s="37"/>
      <c r="LJR1675" s="37"/>
      <c r="LJS1675" s="36"/>
      <c r="LJT1675" s="49"/>
      <c r="LJU1675" s="50"/>
      <c r="LJV1675" s="50"/>
      <c r="LJW1675" s="49"/>
      <c r="LJX1675" s="50"/>
      <c r="LJY1675" s="50"/>
      <c r="LJZ1675" s="129"/>
      <c r="LKA1675" s="121"/>
      <c r="LKB1675" s="16"/>
      <c r="LKC1675" s="145"/>
      <c r="LKD1675" s="121"/>
      <c r="LKE1675" s="43"/>
      <c r="LKF1675" s="90"/>
      <c r="LKG1675" s="90"/>
      <c r="LKH1675" s="16"/>
      <c r="LKI1675" s="90"/>
      <c r="LKJ1675" s="143"/>
      <c r="LKK1675" s="166"/>
      <c r="LKL1675" s="172"/>
      <c r="LKM1675" s="36"/>
      <c r="LKN1675" s="36"/>
      <c r="LKO1675" s="36"/>
      <c r="LKP1675" s="37"/>
      <c r="LKQ1675" s="37"/>
      <c r="LKR1675" s="37"/>
      <c r="LKS1675" s="37"/>
      <c r="LKT1675" s="37"/>
      <c r="LKU1675" s="37"/>
      <c r="LKV1675" s="36"/>
      <c r="LKW1675" s="37"/>
      <c r="LKX1675" s="37"/>
      <c r="LKY1675" s="37"/>
      <c r="LKZ1675" s="37"/>
      <c r="LLA1675" s="36"/>
      <c r="LLB1675" s="49"/>
      <c r="LLC1675" s="50"/>
      <c r="LLD1675" s="50"/>
      <c r="LLE1675" s="49"/>
      <c r="LLF1675" s="50"/>
      <c r="LLG1675" s="50"/>
      <c r="LLH1675" s="129"/>
      <c r="LLI1675" s="121"/>
      <c r="LLJ1675" s="16"/>
      <c r="LLK1675" s="145"/>
      <c r="LLL1675" s="121"/>
      <c r="LLM1675" s="43"/>
      <c r="LLN1675" s="90"/>
      <c r="LLO1675" s="90"/>
      <c r="LLP1675" s="16"/>
      <c r="LLQ1675" s="90"/>
      <c r="LLR1675" s="143"/>
      <c r="LLS1675" s="166"/>
      <c r="LLT1675" s="172"/>
      <c r="LLU1675" s="36"/>
      <c r="LLV1675" s="36"/>
      <c r="LLW1675" s="36"/>
      <c r="LLX1675" s="37"/>
      <c r="LLY1675" s="37"/>
      <c r="LLZ1675" s="37"/>
      <c r="LMA1675" s="37"/>
      <c r="LMB1675" s="37"/>
      <c r="LMC1675" s="37"/>
      <c r="LMD1675" s="36"/>
      <c r="LME1675" s="37"/>
      <c r="LMF1675" s="37"/>
      <c r="LMG1675" s="37"/>
      <c r="LMH1675" s="37"/>
      <c r="LMI1675" s="36"/>
      <c r="LMJ1675" s="49"/>
      <c r="LMK1675" s="50"/>
      <c r="LML1675" s="50"/>
      <c r="LMM1675" s="49"/>
      <c r="LMN1675" s="50"/>
      <c r="LMO1675" s="50"/>
      <c r="LMP1675" s="129"/>
      <c r="LMQ1675" s="121"/>
      <c r="LMR1675" s="16"/>
      <c r="LMS1675" s="145"/>
      <c r="LMT1675" s="121"/>
      <c r="LMU1675" s="43"/>
      <c r="LMV1675" s="90"/>
      <c r="LMW1675" s="90"/>
      <c r="LMX1675" s="16"/>
      <c r="LMY1675" s="90"/>
      <c r="LMZ1675" s="143"/>
      <c r="LNA1675" s="166"/>
      <c r="LNB1675" s="172"/>
      <c r="LNC1675" s="36"/>
      <c r="LND1675" s="36"/>
      <c r="LNE1675" s="36"/>
      <c r="LNF1675" s="37"/>
      <c r="LNG1675" s="37"/>
      <c r="LNH1675" s="37"/>
      <c r="LNI1675" s="37"/>
      <c r="LNJ1675" s="37"/>
      <c r="LNK1675" s="37"/>
      <c r="LNL1675" s="36"/>
      <c r="LNM1675" s="37"/>
      <c r="LNN1675" s="37"/>
      <c r="LNO1675" s="37"/>
      <c r="LNP1675" s="37"/>
      <c r="LNQ1675" s="36"/>
      <c r="LNR1675" s="49"/>
      <c r="LNS1675" s="50"/>
      <c r="LNT1675" s="50"/>
      <c r="LNU1675" s="49"/>
      <c r="LNV1675" s="50"/>
      <c r="LNW1675" s="50"/>
      <c r="LNX1675" s="129"/>
      <c r="LNY1675" s="121"/>
      <c r="LNZ1675" s="16"/>
      <c r="LOA1675" s="145"/>
      <c r="LOB1675" s="121"/>
      <c r="LOC1675" s="43"/>
      <c r="LOD1675" s="90"/>
      <c r="LOE1675" s="90"/>
      <c r="LOF1675" s="16"/>
      <c r="LOG1675" s="90"/>
      <c r="LOH1675" s="143"/>
      <c r="LOI1675" s="166"/>
      <c r="LOJ1675" s="172"/>
      <c r="LOK1675" s="36"/>
      <c r="LOL1675" s="36"/>
      <c r="LOM1675" s="36"/>
      <c r="LON1675" s="37"/>
      <c r="LOO1675" s="37"/>
      <c r="LOP1675" s="37"/>
      <c r="LOQ1675" s="37"/>
      <c r="LOR1675" s="37"/>
      <c r="LOS1675" s="37"/>
      <c r="LOT1675" s="36"/>
      <c r="LOU1675" s="37"/>
      <c r="LOV1675" s="37"/>
      <c r="LOW1675" s="37"/>
      <c r="LOX1675" s="37"/>
      <c r="LOY1675" s="36"/>
      <c r="LOZ1675" s="49"/>
      <c r="LPA1675" s="50"/>
      <c r="LPB1675" s="50"/>
      <c r="LPC1675" s="49"/>
      <c r="LPD1675" s="50"/>
      <c r="LPE1675" s="50"/>
      <c r="LPF1675" s="129"/>
      <c r="LPG1675" s="121"/>
      <c r="LPH1675" s="16"/>
      <c r="LPI1675" s="145"/>
      <c r="LPJ1675" s="121"/>
      <c r="LPK1675" s="43"/>
      <c r="LPL1675" s="90"/>
      <c r="LPM1675" s="90"/>
      <c r="LPN1675" s="16"/>
      <c r="LPO1675" s="90"/>
      <c r="LPP1675" s="143"/>
      <c r="LPQ1675" s="166"/>
      <c r="LPR1675" s="172"/>
      <c r="LPS1675" s="36"/>
      <c r="LPT1675" s="36"/>
      <c r="LPU1675" s="36"/>
      <c r="LPV1675" s="37"/>
      <c r="LPW1675" s="37"/>
      <c r="LPX1675" s="37"/>
      <c r="LPY1675" s="37"/>
      <c r="LPZ1675" s="37"/>
      <c r="LQA1675" s="37"/>
      <c r="LQB1675" s="36"/>
      <c r="LQC1675" s="37"/>
      <c r="LQD1675" s="37"/>
      <c r="LQE1675" s="37"/>
      <c r="LQF1675" s="37"/>
      <c r="LQG1675" s="36"/>
      <c r="LQH1675" s="49"/>
      <c r="LQI1675" s="50"/>
      <c r="LQJ1675" s="50"/>
      <c r="LQK1675" s="49"/>
      <c r="LQL1675" s="50"/>
      <c r="LQM1675" s="50"/>
      <c r="LQN1675" s="129"/>
      <c r="LQO1675" s="121"/>
      <c r="LQP1675" s="16"/>
      <c r="LQQ1675" s="145"/>
      <c r="LQR1675" s="121"/>
      <c r="LQS1675" s="43"/>
      <c r="LQT1675" s="90"/>
      <c r="LQU1675" s="90"/>
      <c r="LQV1675" s="16"/>
      <c r="LQW1675" s="90"/>
      <c r="LQX1675" s="143"/>
      <c r="LQY1675" s="166"/>
      <c r="LQZ1675" s="172"/>
      <c r="LRA1675" s="36"/>
      <c r="LRB1675" s="36"/>
      <c r="LRC1675" s="36"/>
      <c r="LRD1675" s="37"/>
      <c r="LRE1675" s="37"/>
      <c r="LRF1675" s="37"/>
      <c r="LRG1675" s="37"/>
      <c r="LRH1675" s="37"/>
      <c r="LRI1675" s="37"/>
      <c r="LRJ1675" s="36"/>
      <c r="LRK1675" s="37"/>
      <c r="LRL1675" s="37"/>
      <c r="LRM1675" s="37"/>
      <c r="LRN1675" s="37"/>
      <c r="LRO1675" s="36"/>
      <c r="LRP1675" s="49"/>
      <c r="LRQ1675" s="50"/>
      <c r="LRR1675" s="50"/>
      <c r="LRS1675" s="49"/>
      <c r="LRT1675" s="50"/>
      <c r="LRU1675" s="50"/>
      <c r="LRV1675" s="129"/>
      <c r="LRW1675" s="121"/>
      <c r="LRX1675" s="16"/>
      <c r="LRY1675" s="145"/>
      <c r="LRZ1675" s="121"/>
      <c r="LSA1675" s="43"/>
      <c r="LSB1675" s="90"/>
      <c r="LSC1675" s="90"/>
      <c r="LSD1675" s="16"/>
      <c r="LSE1675" s="90"/>
      <c r="LSF1675" s="143"/>
      <c r="LSG1675" s="166"/>
      <c r="LSH1675" s="172"/>
      <c r="LSI1675" s="36"/>
      <c r="LSJ1675" s="36"/>
      <c r="LSK1675" s="36"/>
      <c r="LSL1675" s="37"/>
      <c r="LSM1675" s="37"/>
      <c r="LSN1675" s="37"/>
      <c r="LSO1675" s="37"/>
      <c r="LSP1675" s="37"/>
      <c r="LSQ1675" s="37"/>
      <c r="LSR1675" s="36"/>
      <c r="LSS1675" s="37"/>
      <c r="LST1675" s="37"/>
      <c r="LSU1675" s="37"/>
      <c r="LSV1675" s="37"/>
      <c r="LSW1675" s="36"/>
      <c r="LSX1675" s="49"/>
      <c r="LSY1675" s="50"/>
      <c r="LSZ1675" s="50"/>
      <c r="LTA1675" s="49"/>
      <c r="LTB1675" s="50"/>
      <c r="LTC1675" s="50"/>
      <c r="LTD1675" s="129"/>
      <c r="LTE1675" s="121"/>
      <c r="LTF1675" s="16"/>
      <c r="LTG1675" s="145"/>
      <c r="LTH1675" s="121"/>
      <c r="LTI1675" s="43"/>
      <c r="LTJ1675" s="90"/>
      <c r="LTK1675" s="90"/>
      <c r="LTL1675" s="16"/>
      <c r="LTM1675" s="90"/>
      <c r="LTN1675" s="143"/>
      <c r="LTO1675" s="166"/>
      <c r="LTP1675" s="172"/>
      <c r="LTQ1675" s="36"/>
      <c r="LTR1675" s="36"/>
      <c r="LTS1675" s="36"/>
      <c r="LTT1675" s="37"/>
      <c r="LTU1675" s="37"/>
      <c r="LTV1675" s="37"/>
      <c r="LTW1675" s="37"/>
      <c r="LTX1675" s="37"/>
      <c r="LTY1675" s="37"/>
      <c r="LTZ1675" s="36"/>
      <c r="LUA1675" s="37"/>
      <c r="LUB1675" s="37"/>
      <c r="LUC1675" s="37"/>
      <c r="LUD1675" s="37"/>
      <c r="LUE1675" s="36"/>
      <c r="LUF1675" s="49"/>
      <c r="LUG1675" s="50"/>
      <c r="LUH1675" s="50"/>
      <c r="LUI1675" s="49"/>
      <c r="LUJ1675" s="50"/>
      <c r="LUK1675" s="50"/>
      <c r="LUL1675" s="129"/>
      <c r="LUM1675" s="121"/>
      <c r="LUN1675" s="16"/>
      <c r="LUO1675" s="145"/>
      <c r="LUP1675" s="121"/>
      <c r="LUQ1675" s="43"/>
      <c r="LUR1675" s="90"/>
      <c r="LUS1675" s="90"/>
      <c r="LUT1675" s="16"/>
      <c r="LUU1675" s="90"/>
      <c r="LUV1675" s="143"/>
      <c r="LUW1675" s="166"/>
      <c r="LUX1675" s="172"/>
      <c r="LUY1675" s="36"/>
      <c r="LUZ1675" s="36"/>
      <c r="LVA1675" s="36"/>
      <c r="LVB1675" s="37"/>
      <c r="LVC1675" s="37"/>
      <c r="LVD1675" s="37"/>
      <c r="LVE1675" s="37"/>
      <c r="LVF1675" s="37"/>
      <c r="LVG1675" s="37"/>
      <c r="LVH1675" s="36"/>
      <c r="LVI1675" s="37"/>
      <c r="LVJ1675" s="37"/>
      <c r="LVK1675" s="37"/>
      <c r="LVL1675" s="37"/>
      <c r="LVM1675" s="36"/>
      <c r="LVN1675" s="49"/>
      <c r="LVO1675" s="50"/>
      <c r="LVP1675" s="50"/>
      <c r="LVQ1675" s="49"/>
      <c r="LVR1675" s="50"/>
      <c r="LVS1675" s="50"/>
      <c r="LVT1675" s="129"/>
      <c r="LVU1675" s="121"/>
      <c r="LVV1675" s="16"/>
      <c r="LVW1675" s="145"/>
      <c r="LVX1675" s="121"/>
      <c r="LVY1675" s="43"/>
      <c r="LVZ1675" s="90"/>
      <c r="LWA1675" s="90"/>
      <c r="LWB1675" s="16"/>
      <c r="LWC1675" s="90"/>
      <c r="LWD1675" s="143"/>
      <c r="LWE1675" s="166"/>
      <c r="LWF1675" s="172"/>
      <c r="LWG1675" s="36"/>
      <c r="LWH1675" s="36"/>
      <c r="LWI1675" s="36"/>
      <c r="LWJ1675" s="37"/>
      <c r="LWK1675" s="37"/>
      <c r="LWL1675" s="37"/>
      <c r="LWM1675" s="37"/>
      <c r="LWN1675" s="37"/>
      <c r="LWO1675" s="37"/>
      <c r="LWP1675" s="36"/>
      <c r="LWQ1675" s="37"/>
      <c r="LWR1675" s="37"/>
      <c r="LWS1675" s="37"/>
      <c r="LWT1675" s="37"/>
      <c r="LWU1675" s="36"/>
      <c r="LWV1675" s="49"/>
      <c r="LWW1675" s="50"/>
      <c r="LWX1675" s="50"/>
      <c r="LWY1675" s="49"/>
      <c r="LWZ1675" s="50"/>
      <c r="LXA1675" s="50"/>
      <c r="LXB1675" s="129"/>
      <c r="LXC1675" s="121"/>
      <c r="LXD1675" s="16"/>
      <c r="LXE1675" s="145"/>
      <c r="LXF1675" s="121"/>
      <c r="LXG1675" s="43"/>
      <c r="LXH1675" s="90"/>
      <c r="LXI1675" s="90"/>
      <c r="LXJ1675" s="16"/>
      <c r="LXK1675" s="90"/>
      <c r="LXL1675" s="143"/>
      <c r="LXM1675" s="166"/>
      <c r="LXN1675" s="172"/>
      <c r="LXO1675" s="36"/>
      <c r="LXP1675" s="36"/>
      <c r="LXQ1675" s="36"/>
      <c r="LXR1675" s="37"/>
      <c r="LXS1675" s="37"/>
      <c r="LXT1675" s="37"/>
      <c r="LXU1675" s="37"/>
      <c r="LXV1675" s="37"/>
      <c r="LXW1675" s="37"/>
      <c r="LXX1675" s="36"/>
      <c r="LXY1675" s="37"/>
      <c r="LXZ1675" s="37"/>
      <c r="LYA1675" s="37"/>
      <c r="LYB1675" s="37"/>
      <c r="LYC1675" s="36"/>
      <c r="LYD1675" s="49"/>
      <c r="LYE1675" s="50"/>
      <c r="LYF1675" s="50"/>
      <c r="LYG1675" s="49"/>
      <c r="LYH1675" s="50"/>
      <c r="LYI1675" s="50"/>
      <c r="LYJ1675" s="129"/>
      <c r="LYK1675" s="121"/>
      <c r="LYL1675" s="16"/>
      <c r="LYM1675" s="145"/>
      <c r="LYN1675" s="121"/>
      <c r="LYO1675" s="43"/>
      <c r="LYP1675" s="90"/>
      <c r="LYQ1675" s="90"/>
      <c r="LYR1675" s="16"/>
      <c r="LYS1675" s="90"/>
      <c r="LYT1675" s="143"/>
      <c r="LYU1675" s="166"/>
      <c r="LYV1675" s="172"/>
      <c r="LYW1675" s="36"/>
      <c r="LYX1675" s="36"/>
      <c r="LYY1675" s="36"/>
      <c r="LYZ1675" s="37"/>
      <c r="LZA1675" s="37"/>
      <c r="LZB1675" s="37"/>
      <c r="LZC1675" s="37"/>
      <c r="LZD1675" s="37"/>
      <c r="LZE1675" s="37"/>
      <c r="LZF1675" s="36"/>
      <c r="LZG1675" s="37"/>
      <c r="LZH1675" s="37"/>
      <c r="LZI1675" s="37"/>
      <c r="LZJ1675" s="37"/>
      <c r="LZK1675" s="36"/>
      <c r="LZL1675" s="49"/>
      <c r="LZM1675" s="50"/>
      <c r="LZN1675" s="50"/>
      <c r="LZO1675" s="49"/>
      <c r="LZP1675" s="50"/>
      <c r="LZQ1675" s="50"/>
      <c r="LZR1675" s="129"/>
      <c r="LZS1675" s="121"/>
      <c r="LZT1675" s="16"/>
      <c r="LZU1675" s="145"/>
      <c r="LZV1675" s="121"/>
      <c r="LZW1675" s="43"/>
      <c r="LZX1675" s="90"/>
      <c r="LZY1675" s="90"/>
      <c r="LZZ1675" s="16"/>
      <c r="MAA1675" s="90"/>
      <c r="MAB1675" s="143"/>
      <c r="MAC1675" s="166"/>
      <c r="MAD1675" s="172"/>
      <c r="MAE1675" s="36"/>
      <c r="MAF1675" s="36"/>
      <c r="MAG1675" s="36"/>
      <c r="MAH1675" s="37"/>
      <c r="MAI1675" s="37"/>
      <c r="MAJ1675" s="37"/>
      <c r="MAK1675" s="37"/>
      <c r="MAL1675" s="37"/>
      <c r="MAM1675" s="37"/>
      <c r="MAN1675" s="36"/>
      <c r="MAO1675" s="37"/>
      <c r="MAP1675" s="37"/>
      <c r="MAQ1675" s="37"/>
      <c r="MAR1675" s="37"/>
      <c r="MAS1675" s="36"/>
      <c r="MAT1675" s="49"/>
      <c r="MAU1675" s="50"/>
      <c r="MAV1675" s="50"/>
      <c r="MAW1675" s="49"/>
      <c r="MAX1675" s="50"/>
      <c r="MAY1675" s="50"/>
      <c r="MAZ1675" s="129"/>
      <c r="MBA1675" s="121"/>
      <c r="MBB1675" s="16"/>
      <c r="MBC1675" s="145"/>
      <c r="MBD1675" s="121"/>
      <c r="MBE1675" s="43"/>
      <c r="MBF1675" s="90"/>
      <c r="MBG1675" s="90"/>
      <c r="MBH1675" s="16"/>
      <c r="MBI1675" s="90"/>
      <c r="MBJ1675" s="143"/>
      <c r="MBK1675" s="166"/>
      <c r="MBL1675" s="172"/>
      <c r="MBM1675" s="36"/>
      <c r="MBN1675" s="36"/>
      <c r="MBO1675" s="36"/>
      <c r="MBP1675" s="37"/>
      <c r="MBQ1675" s="37"/>
      <c r="MBR1675" s="37"/>
      <c r="MBS1675" s="37"/>
      <c r="MBT1675" s="37"/>
      <c r="MBU1675" s="37"/>
      <c r="MBV1675" s="36"/>
      <c r="MBW1675" s="37"/>
      <c r="MBX1675" s="37"/>
      <c r="MBY1675" s="37"/>
      <c r="MBZ1675" s="37"/>
      <c r="MCA1675" s="36"/>
      <c r="MCB1675" s="49"/>
      <c r="MCC1675" s="50"/>
      <c r="MCD1675" s="50"/>
      <c r="MCE1675" s="49"/>
      <c r="MCF1675" s="50"/>
      <c r="MCG1675" s="50"/>
      <c r="MCH1675" s="129"/>
      <c r="MCI1675" s="121"/>
      <c r="MCJ1675" s="16"/>
      <c r="MCK1675" s="145"/>
      <c r="MCL1675" s="121"/>
      <c r="MCM1675" s="43"/>
      <c r="MCN1675" s="90"/>
      <c r="MCO1675" s="90"/>
      <c r="MCP1675" s="16"/>
      <c r="MCQ1675" s="90"/>
      <c r="MCR1675" s="143"/>
      <c r="MCS1675" s="166"/>
      <c r="MCT1675" s="172"/>
      <c r="MCU1675" s="36"/>
      <c r="MCV1675" s="36"/>
      <c r="MCW1675" s="36"/>
      <c r="MCX1675" s="37"/>
      <c r="MCY1675" s="37"/>
      <c r="MCZ1675" s="37"/>
      <c r="MDA1675" s="37"/>
      <c r="MDB1675" s="37"/>
      <c r="MDC1675" s="37"/>
      <c r="MDD1675" s="36"/>
      <c r="MDE1675" s="37"/>
      <c r="MDF1675" s="37"/>
      <c r="MDG1675" s="37"/>
      <c r="MDH1675" s="37"/>
      <c r="MDI1675" s="36"/>
      <c r="MDJ1675" s="49"/>
      <c r="MDK1675" s="50"/>
      <c r="MDL1675" s="50"/>
      <c r="MDM1675" s="49"/>
      <c r="MDN1675" s="50"/>
      <c r="MDO1675" s="50"/>
      <c r="MDP1675" s="129"/>
      <c r="MDQ1675" s="121"/>
      <c r="MDR1675" s="16"/>
      <c r="MDS1675" s="145"/>
      <c r="MDT1675" s="121"/>
      <c r="MDU1675" s="43"/>
      <c r="MDV1675" s="90"/>
      <c r="MDW1675" s="90"/>
      <c r="MDX1675" s="16"/>
      <c r="MDY1675" s="90"/>
      <c r="MDZ1675" s="143"/>
      <c r="MEA1675" s="166"/>
      <c r="MEB1675" s="172"/>
      <c r="MEC1675" s="36"/>
      <c r="MED1675" s="36"/>
      <c r="MEE1675" s="36"/>
      <c r="MEF1675" s="37"/>
      <c r="MEG1675" s="37"/>
      <c r="MEH1675" s="37"/>
      <c r="MEI1675" s="37"/>
      <c r="MEJ1675" s="37"/>
      <c r="MEK1675" s="37"/>
      <c r="MEL1675" s="36"/>
      <c r="MEM1675" s="37"/>
      <c r="MEN1675" s="37"/>
      <c r="MEO1675" s="37"/>
      <c r="MEP1675" s="37"/>
      <c r="MEQ1675" s="36"/>
      <c r="MER1675" s="49"/>
      <c r="MES1675" s="50"/>
      <c r="MET1675" s="50"/>
      <c r="MEU1675" s="49"/>
      <c r="MEV1675" s="50"/>
      <c r="MEW1675" s="50"/>
      <c r="MEX1675" s="129"/>
      <c r="MEY1675" s="121"/>
      <c r="MEZ1675" s="16"/>
      <c r="MFA1675" s="145"/>
      <c r="MFB1675" s="121"/>
      <c r="MFC1675" s="43"/>
      <c r="MFD1675" s="90"/>
      <c r="MFE1675" s="90"/>
      <c r="MFF1675" s="16"/>
      <c r="MFG1675" s="90"/>
      <c r="MFH1675" s="143"/>
      <c r="MFI1675" s="166"/>
      <c r="MFJ1675" s="172"/>
      <c r="MFK1675" s="36"/>
      <c r="MFL1675" s="36"/>
      <c r="MFM1675" s="36"/>
      <c r="MFN1675" s="37"/>
      <c r="MFO1675" s="37"/>
      <c r="MFP1675" s="37"/>
      <c r="MFQ1675" s="37"/>
      <c r="MFR1675" s="37"/>
      <c r="MFS1675" s="37"/>
      <c r="MFT1675" s="36"/>
      <c r="MFU1675" s="37"/>
      <c r="MFV1675" s="37"/>
      <c r="MFW1675" s="37"/>
      <c r="MFX1675" s="37"/>
      <c r="MFY1675" s="36"/>
      <c r="MFZ1675" s="49"/>
      <c r="MGA1675" s="50"/>
      <c r="MGB1675" s="50"/>
      <c r="MGC1675" s="49"/>
      <c r="MGD1675" s="50"/>
      <c r="MGE1675" s="50"/>
      <c r="MGF1675" s="129"/>
      <c r="MGG1675" s="121"/>
      <c r="MGH1675" s="16"/>
      <c r="MGI1675" s="145"/>
      <c r="MGJ1675" s="121"/>
      <c r="MGK1675" s="43"/>
      <c r="MGL1675" s="90"/>
      <c r="MGM1675" s="90"/>
      <c r="MGN1675" s="16"/>
      <c r="MGO1675" s="90"/>
      <c r="MGP1675" s="143"/>
      <c r="MGQ1675" s="166"/>
      <c r="MGR1675" s="172"/>
      <c r="MGS1675" s="36"/>
      <c r="MGT1675" s="36"/>
      <c r="MGU1675" s="36"/>
      <c r="MGV1675" s="37"/>
      <c r="MGW1675" s="37"/>
      <c r="MGX1675" s="37"/>
      <c r="MGY1675" s="37"/>
      <c r="MGZ1675" s="37"/>
      <c r="MHA1675" s="37"/>
      <c r="MHB1675" s="36"/>
      <c r="MHC1675" s="37"/>
      <c r="MHD1675" s="37"/>
      <c r="MHE1675" s="37"/>
      <c r="MHF1675" s="37"/>
      <c r="MHG1675" s="36"/>
      <c r="MHH1675" s="49"/>
      <c r="MHI1675" s="50"/>
      <c r="MHJ1675" s="50"/>
      <c r="MHK1675" s="49"/>
      <c r="MHL1675" s="50"/>
      <c r="MHM1675" s="50"/>
      <c r="MHN1675" s="129"/>
      <c r="MHO1675" s="121"/>
      <c r="MHP1675" s="16"/>
      <c r="MHQ1675" s="145"/>
      <c r="MHR1675" s="121"/>
      <c r="MHS1675" s="43"/>
      <c r="MHT1675" s="90"/>
      <c r="MHU1675" s="90"/>
      <c r="MHV1675" s="16"/>
      <c r="MHW1675" s="90"/>
      <c r="MHX1675" s="143"/>
      <c r="MHY1675" s="166"/>
      <c r="MHZ1675" s="172"/>
      <c r="MIA1675" s="36"/>
      <c r="MIB1675" s="36"/>
      <c r="MIC1675" s="36"/>
      <c r="MID1675" s="37"/>
      <c r="MIE1675" s="37"/>
      <c r="MIF1675" s="37"/>
      <c r="MIG1675" s="37"/>
      <c r="MIH1675" s="37"/>
      <c r="MII1675" s="37"/>
      <c r="MIJ1675" s="36"/>
      <c r="MIK1675" s="37"/>
      <c r="MIL1675" s="37"/>
      <c r="MIM1675" s="37"/>
      <c r="MIN1675" s="37"/>
      <c r="MIO1675" s="36"/>
      <c r="MIP1675" s="49"/>
      <c r="MIQ1675" s="50"/>
      <c r="MIR1675" s="50"/>
      <c r="MIS1675" s="49"/>
      <c r="MIT1675" s="50"/>
      <c r="MIU1675" s="50"/>
      <c r="MIV1675" s="129"/>
      <c r="MIW1675" s="121"/>
      <c r="MIX1675" s="16"/>
      <c r="MIY1675" s="145"/>
      <c r="MIZ1675" s="121"/>
      <c r="MJA1675" s="43"/>
      <c r="MJB1675" s="90"/>
      <c r="MJC1675" s="90"/>
      <c r="MJD1675" s="16"/>
      <c r="MJE1675" s="90"/>
      <c r="MJF1675" s="143"/>
      <c r="MJG1675" s="166"/>
      <c r="MJH1675" s="172"/>
      <c r="MJI1675" s="36"/>
      <c r="MJJ1675" s="36"/>
      <c r="MJK1675" s="36"/>
      <c r="MJL1675" s="37"/>
      <c r="MJM1675" s="37"/>
      <c r="MJN1675" s="37"/>
      <c r="MJO1675" s="37"/>
      <c r="MJP1675" s="37"/>
      <c r="MJQ1675" s="37"/>
      <c r="MJR1675" s="36"/>
      <c r="MJS1675" s="37"/>
      <c r="MJT1675" s="37"/>
      <c r="MJU1675" s="37"/>
      <c r="MJV1675" s="37"/>
      <c r="MJW1675" s="36"/>
      <c r="MJX1675" s="49"/>
      <c r="MJY1675" s="50"/>
      <c r="MJZ1675" s="50"/>
      <c r="MKA1675" s="49"/>
      <c r="MKB1675" s="50"/>
      <c r="MKC1675" s="50"/>
      <c r="MKD1675" s="129"/>
      <c r="MKE1675" s="121"/>
      <c r="MKF1675" s="16"/>
      <c r="MKG1675" s="145"/>
      <c r="MKH1675" s="121"/>
      <c r="MKI1675" s="43"/>
      <c r="MKJ1675" s="90"/>
      <c r="MKK1675" s="90"/>
      <c r="MKL1675" s="16"/>
      <c r="MKM1675" s="90"/>
      <c r="MKN1675" s="143"/>
      <c r="MKO1675" s="166"/>
      <c r="MKP1675" s="172"/>
      <c r="MKQ1675" s="36"/>
      <c r="MKR1675" s="36"/>
      <c r="MKS1675" s="36"/>
      <c r="MKT1675" s="37"/>
      <c r="MKU1675" s="37"/>
      <c r="MKV1675" s="37"/>
      <c r="MKW1675" s="37"/>
      <c r="MKX1675" s="37"/>
      <c r="MKY1675" s="37"/>
      <c r="MKZ1675" s="36"/>
      <c r="MLA1675" s="37"/>
      <c r="MLB1675" s="37"/>
      <c r="MLC1675" s="37"/>
      <c r="MLD1675" s="37"/>
      <c r="MLE1675" s="36"/>
      <c r="MLF1675" s="49"/>
      <c r="MLG1675" s="50"/>
      <c r="MLH1675" s="50"/>
      <c r="MLI1675" s="49"/>
      <c r="MLJ1675" s="50"/>
      <c r="MLK1675" s="50"/>
      <c r="MLL1675" s="129"/>
      <c r="MLM1675" s="121"/>
      <c r="MLN1675" s="16"/>
      <c r="MLO1675" s="145"/>
      <c r="MLP1675" s="121"/>
      <c r="MLQ1675" s="43"/>
      <c r="MLR1675" s="90"/>
      <c r="MLS1675" s="90"/>
      <c r="MLT1675" s="16"/>
      <c r="MLU1675" s="90"/>
      <c r="MLV1675" s="143"/>
      <c r="MLW1675" s="166"/>
      <c r="MLX1675" s="172"/>
      <c r="MLY1675" s="36"/>
      <c r="MLZ1675" s="36"/>
      <c r="MMA1675" s="36"/>
      <c r="MMB1675" s="37"/>
      <c r="MMC1675" s="37"/>
      <c r="MMD1675" s="37"/>
      <c r="MME1675" s="37"/>
      <c r="MMF1675" s="37"/>
      <c r="MMG1675" s="37"/>
      <c r="MMH1675" s="36"/>
      <c r="MMI1675" s="37"/>
      <c r="MMJ1675" s="37"/>
      <c r="MMK1675" s="37"/>
      <c r="MML1675" s="37"/>
      <c r="MMM1675" s="36"/>
      <c r="MMN1675" s="49"/>
      <c r="MMO1675" s="50"/>
      <c r="MMP1675" s="50"/>
      <c r="MMQ1675" s="49"/>
      <c r="MMR1675" s="50"/>
      <c r="MMS1675" s="50"/>
      <c r="MMT1675" s="129"/>
      <c r="MMU1675" s="121"/>
      <c r="MMV1675" s="16"/>
      <c r="MMW1675" s="145"/>
      <c r="MMX1675" s="121"/>
      <c r="MMY1675" s="43"/>
      <c r="MMZ1675" s="90"/>
      <c r="MNA1675" s="90"/>
      <c r="MNB1675" s="16"/>
      <c r="MNC1675" s="90"/>
      <c r="MND1675" s="143"/>
      <c r="MNE1675" s="166"/>
      <c r="MNF1675" s="172"/>
      <c r="MNG1675" s="36"/>
      <c r="MNH1675" s="36"/>
      <c r="MNI1675" s="36"/>
      <c r="MNJ1675" s="37"/>
      <c r="MNK1675" s="37"/>
      <c r="MNL1675" s="37"/>
      <c r="MNM1675" s="37"/>
      <c r="MNN1675" s="37"/>
      <c r="MNO1675" s="37"/>
      <c r="MNP1675" s="36"/>
      <c r="MNQ1675" s="37"/>
      <c r="MNR1675" s="37"/>
      <c r="MNS1675" s="37"/>
      <c r="MNT1675" s="37"/>
      <c r="MNU1675" s="36"/>
      <c r="MNV1675" s="49"/>
      <c r="MNW1675" s="50"/>
      <c r="MNX1675" s="50"/>
      <c r="MNY1675" s="49"/>
      <c r="MNZ1675" s="50"/>
      <c r="MOA1675" s="50"/>
      <c r="MOB1675" s="129"/>
      <c r="MOC1675" s="121"/>
      <c r="MOD1675" s="16"/>
      <c r="MOE1675" s="145"/>
      <c r="MOF1675" s="121"/>
      <c r="MOG1675" s="43"/>
      <c r="MOH1675" s="90"/>
      <c r="MOI1675" s="90"/>
      <c r="MOJ1675" s="16"/>
      <c r="MOK1675" s="90"/>
      <c r="MOL1675" s="143"/>
      <c r="MOM1675" s="166"/>
      <c r="MON1675" s="172"/>
      <c r="MOO1675" s="36"/>
      <c r="MOP1675" s="36"/>
      <c r="MOQ1675" s="36"/>
      <c r="MOR1675" s="37"/>
      <c r="MOS1675" s="37"/>
      <c r="MOT1675" s="37"/>
      <c r="MOU1675" s="37"/>
      <c r="MOV1675" s="37"/>
      <c r="MOW1675" s="37"/>
      <c r="MOX1675" s="36"/>
      <c r="MOY1675" s="37"/>
      <c r="MOZ1675" s="37"/>
      <c r="MPA1675" s="37"/>
      <c r="MPB1675" s="37"/>
      <c r="MPC1675" s="36"/>
      <c r="MPD1675" s="49"/>
      <c r="MPE1675" s="50"/>
      <c r="MPF1675" s="50"/>
      <c r="MPG1675" s="49"/>
      <c r="MPH1675" s="50"/>
      <c r="MPI1675" s="50"/>
      <c r="MPJ1675" s="129"/>
      <c r="MPK1675" s="121"/>
      <c r="MPL1675" s="16"/>
      <c r="MPM1675" s="145"/>
      <c r="MPN1675" s="121"/>
      <c r="MPO1675" s="43"/>
      <c r="MPP1675" s="90"/>
      <c r="MPQ1675" s="90"/>
      <c r="MPR1675" s="16"/>
      <c r="MPS1675" s="90"/>
      <c r="MPT1675" s="143"/>
      <c r="MPU1675" s="166"/>
      <c r="MPV1675" s="172"/>
      <c r="MPW1675" s="36"/>
      <c r="MPX1675" s="36"/>
      <c r="MPY1675" s="36"/>
      <c r="MPZ1675" s="37"/>
      <c r="MQA1675" s="37"/>
      <c r="MQB1675" s="37"/>
      <c r="MQC1675" s="37"/>
      <c r="MQD1675" s="37"/>
      <c r="MQE1675" s="37"/>
      <c r="MQF1675" s="36"/>
      <c r="MQG1675" s="37"/>
      <c r="MQH1675" s="37"/>
      <c r="MQI1675" s="37"/>
      <c r="MQJ1675" s="37"/>
      <c r="MQK1675" s="36"/>
      <c r="MQL1675" s="49"/>
      <c r="MQM1675" s="50"/>
      <c r="MQN1675" s="50"/>
      <c r="MQO1675" s="49"/>
      <c r="MQP1675" s="50"/>
      <c r="MQQ1675" s="50"/>
      <c r="MQR1675" s="129"/>
      <c r="MQS1675" s="121"/>
      <c r="MQT1675" s="16"/>
      <c r="MQU1675" s="145"/>
      <c r="MQV1675" s="121"/>
      <c r="MQW1675" s="43"/>
      <c r="MQX1675" s="90"/>
      <c r="MQY1675" s="90"/>
      <c r="MQZ1675" s="16"/>
      <c r="MRA1675" s="90"/>
      <c r="MRB1675" s="143"/>
      <c r="MRC1675" s="166"/>
      <c r="MRD1675" s="172"/>
      <c r="MRE1675" s="36"/>
      <c r="MRF1675" s="36"/>
      <c r="MRG1675" s="36"/>
      <c r="MRH1675" s="37"/>
      <c r="MRI1675" s="37"/>
      <c r="MRJ1675" s="37"/>
      <c r="MRK1675" s="37"/>
      <c r="MRL1675" s="37"/>
      <c r="MRM1675" s="37"/>
      <c r="MRN1675" s="36"/>
      <c r="MRO1675" s="37"/>
      <c r="MRP1675" s="37"/>
      <c r="MRQ1675" s="37"/>
      <c r="MRR1675" s="37"/>
      <c r="MRS1675" s="36"/>
      <c r="MRT1675" s="49"/>
      <c r="MRU1675" s="50"/>
      <c r="MRV1675" s="50"/>
      <c r="MRW1675" s="49"/>
      <c r="MRX1675" s="50"/>
      <c r="MRY1675" s="50"/>
      <c r="MRZ1675" s="129"/>
      <c r="MSA1675" s="121"/>
      <c r="MSB1675" s="16"/>
      <c r="MSC1675" s="145"/>
      <c r="MSD1675" s="121"/>
      <c r="MSE1675" s="43"/>
      <c r="MSF1675" s="90"/>
      <c r="MSG1675" s="90"/>
      <c r="MSH1675" s="16"/>
      <c r="MSI1675" s="90"/>
      <c r="MSJ1675" s="143"/>
      <c r="MSK1675" s="166"/>
      <c r="MSL1675" s="172"/>
      <c r="MSM1675" s="36"/>
      <c r="MSN1675" s="36"/>
      <c r="MSO1675" s="36"/>
      <c r="MSP1675" s="37"/>
      <c r="MSQ1675" s="37"/>
      <c r="MSR1675" s="37"/>
      <c r="MSS1675" s="37"/>
      <c r="MST1675" s="37"/>
      <c r="MSU1675" s="37"/>
      <c r="MSV1675" s="36"/>
      <c r="MSW1675" s="37"/>
      <c r="MSX1675" s="37"/>
      <c r="MSY1675" s="37"/>
      <c r="MSZ1675" s="37"/>
      <c r="MTA1675" s="36"/>
      <c r="MTB1675" s="49"/>
      <c r="MTC1675" s="50"/>
      <c r="MTD1675" s="50"/>
      <c r="MTE1675" s="49"/>
      <c r="MTF1675" s="50"/>
      <c r="MTG1675" s="50"/>
      <c r="MTH1675" s="129"/>
      <c r="MTI1675" s="121"/>
      <c r="MTJ1675" s="16"/>
      <c r="MTK1675" s="145"/>
      <c r="MTL1675" s="121"/>
      <c r="MTM1675" s="43"/>
      <c r="MTN1675" s="90"/>
      <c r="MTO1675" s="90"/>
      <c r="MTP1675" s="16"/>
      <c r="MTQ1675" s="90"/>
      <c r="MTR1675" s="143"/>
      <c r="MTS1675" s="166"/>
      <c r="MTT1675" s="172"/>
      <c r="MTU1675" s="36"/>
      <c r="MTV1675" s="36"/>
      <c r="MTW1675" s="36"/>
      <c r="MTX1675" s="37"/>
      <c r="MTY1675" s="37"/>
      <c r="MTZ1675" s="37"/>
      <c r="MUA1675" s="37"/>
      <c r="MUB1675" s="37"/>
      <c r="MUC1675" s="37"/>
      <c r="MUD1675" s="36"/>
      <c r="MUE1675" s="37"/>
      <c r="MUF1675" s="37"/>
      <c r="MUG1675" s="37"/>
      <c r="MUH1675" s="37"/>
      <c r="MUI1675" s="36"/>
      <c r="MUJ1675" s="49"/>
      <c r="MUK1675" s="50"/>
      <c r="MUL1675" s="50"/>
      <c r="MUM1675" s="49"/>
      <c r="MUN1675" s="50"/>
      <c r="MUO1675" s="50"/>
      <c r="MUP1675" s="129"/>
      <c r="MUQ1675" s="121"/>
      <c r="MUR1675" s="16"/>
      <c r="MUS1675" s="145"/>
      <c r="MUT1675" s="121"/>
      <c r="MUU1675" s="43"/>
      <c r="MUV1675" s="90"/>
      <c r="MUW1675" s="90"/>
      <c r="MUX1675" s="16"/>
      <c r="MUY1675" s="90"/>
      <c r="MUZ1675" s="143"/>
      <c r="MVA1675" s="166"/>
      <c r="MVB1675" s="172"/>
      <c r="MVC1675" s="36"/>
      <c r="MVD1675" s="36"/>
      <c r="MVE1675" s="36"/>
      <c r="MVF1675" s="37"/>
      <c r="MVG1675" s="37"/>
      <c r="MVH1675" s="37"/>
      <c r="MVI1675" s="37"/>
      <c r="MVJ1675" s="37"/>
      <c r="MVK1675" s="37"/>
      <c r="MVL1675" s="36"/>
      <c r="MVM1675" s="37"/>
      <c r="MVN1675" s="37"/>
      <c r="MVO1675" s="37"/>
      <c r="MVP1675" s="37"/>
      <c r="MVQ1675" s="36"/>
      <c r="MVR1675" s="49"/>
      <c r="MVS1675" s="50"/>
      <c r="MVT1675" s="50"/>
      <c r="MVU1675" s="49"/>
      <c r="MVV1675" s="50"/>
      <c r="MVW1675" s="50"/>
      <c r="MVX1675" s="129"/>
      <c r="MVY1675" s="121"/>
      <c r="MVZ1675" s="16"/>
      <c r="MWA1675" s="145"/>
      <c r="MWB1675" s="121"/>
      <c r="MWC1675" s="43"/>
      <c r="MWD1675" s="90"/>
      <c r="MWE1675" s="90"/>
      <c r="MWF1675" s="16"/>
      <c r="MWG1675" s="90"/>
      <c r="MWH1675" s="143"/>
      <c r="MWI1675" s="166"/>
      <c r="MWJ1675" s="172"/>
      <c r="MWK1675" s="36"/>
      <c r="MWL1675" s="36"/>
      <c r="MWM1675" s="36"/>
      <c r="MWN1675" s="37"/>
      <c r="MWO1675" s="37"/>
      <c r="MWP1675" s="37"/>
      <c r="MWQ1675" s="37"/>
      <c r="MWR1675" s="37"/>
      <c r="MWS1675" s="37"/>
      <c r="MWT1675" s="36"/>
      <c r="MWU1675" s="37"/>
      <c r="MWV1675" s="37"/>
      <c r="MWW1675" s="37"/>
      <c r="MWX1675" s="37"/>
      <c r="MWY1675" s="36"/>
      <c r="MWZ1675" s="49"/>
      <c r="MXA1675" s="50"/>
      <c r="MXB1675" s="50"/>
      <c r="MXC1675" s="49"/>
      <c r="MXD1675" s="50"/>
      <c r="MXE1675" s="50"/>
      <c r="MXF1675" s="129"/>
      <c r="MXG1675" s="121"/>
      <c r="MXH1675" s="16"/>
      <c r="MXI1675" s="145"/>
      <c r="MXJ1675" s="121"/>
      <c r="MXK1675" s="43"/>
      <c r="MXL1675" s="90"/>
      <c r="MXM1675" s="90"/>
      <c r="MXN1675" s="16"/>
      <c r="MXO1675" s="90"/>
      <c r="MXP1675" s="143"/>
      <c r="MXQ1675" s="166"/>
      <c r="MXR1675" s="172"/>
      <c r="MXS1675" s="36"/>
      <c r="MXT1675" s="36"/>
      <c r="MXU1675" s="36"/>
      <c r="MXV1675" s="37"/>
      <c r="MXW1675" s="37"/>
      <c r="MXX1675" s="37"/>
      <c r="MXY1675" s="37"/>
      <c r="MXZ1675" s="37"/>
      <c r="MYA1675" s="37"/>
      <c r="MYB1675" s="36"/>
      <c r="MYC1675" s="37"/>
      <c r="MYD1675" s="37"/>
      <c r="MYE1675" s="37"/>
      <c r="MYF1675" s="37"/>
      <c r="MYG1675" s="36"/>
      <c r="MYH1675" s="49"/>
      <c r="MYI1675" s="50"/>
      <c r="MYJ1675" s="50"/>
      <c r="MYK1675" s="49"/>
      <c r="MYL1675" s="50"/>
      <c r="MYM1675" s="50"/>
      <c r="MYN1675" s="129"/>
      <c r="MYO1675" s="121"/>
      <c r="MYP1675" s="16"/>
      <c r="MYQ1675" s="145"/>
      <c r="MYR1675" s="121"/>
      <c r="MYS1675" s="43"/>
      <c r="MYT1675" s="90"/>
      <c r="MYU1675" s="90"/>
      <c r="MYV1675" s="16"/>
      <c r="MYW1675" s="90"/>
      <c r="MYX1675" s="143"/>
      <c r="MYY1675" s="166"/>
      <c r="MYZ1675" s="172"/>
      <c r="MZA1675" s="36"/>
      <c r="MZB1675" s="36"/>
      <c r="MZC1675" s="36"/>
      <c r="MZD1675" s="37"/>
      <c r="MZE1675" s="37"/>
      <c r="MZF1675" s="37"/>
      <c r="MZG1675" s="37"/>
      <c r="MZH1675" s="37"/>
      <c r="MZI1675" s="37"/>
      <c r="MZJ1675" s="36"/>
      <c r="MZK1675" s="37"/>
      <c r="MZL1675" s="37"/>
      <c r="MZM1675" s="37"/>
      <c r="MZN1675" s="37"/>
      <c r="MZO1675" s="36"/>
      <c r="MZP1675" s="49"/>
      <c r="MZQ1675" s="50"/>
      <c r="MZR1675" s="50"/>
      <c r="MZS1675" s="49"/>
      <c r="MZT1675" s="50"/>
      <c r="MZU1675" s="50"/>
      <c r="MZV1675" s="129"/>
      <c r="MZW1675" s="121"/>
      <c r="MZX1675" s="16"/>
      <c r="MZY1675" s="145"/>
      <c r="MZZ1675" s="121"/>
      <c r="NAA1675" s="43"/>
      <c r="NAB1675" s="90"/>
      <c r="NAC1675" s="90"/>
      <c r="NAD1675" s="16"/>
      <c r="NAE1675" s="90"/>
      <c r="NAF1675" s="143"/>
      <c r="NAG1675" s="166"/>
      <c r="NAH1675" s="172"/>
      <c r="NAI1675" s="36"/>
      <c r="NAJ1675" s="36"/>
      <c r="NAK1675" s="36"/>
      <c r="NAL1675" s="37"/>
      <c r="NAM1675" s="37"/>
      <c r="NAN1675" s="37"/>
      <c r="NAO1675" s="37"/>
      <c r="NAP1675" s="37"/>
      <c r="NAQ1675" s="37"/>
      <c r="NAR1675" s="36"/>
      <c r="NAS1675" s="37"/>
      <c r="NAT1675" s="37"/>
      <c r="NAU1675" s="37"/>
      <c r="NAV1675" s="37"/>
      <c r="NAW1675" s="36"/>
      <c r="NAX1675" s="49"/>
      <c r="NAY1675" s="50"/>
      <c r="NAZ1675" s="50"/>
      <c r="NBA1675" s="49"/>
      <c r="NBB1675" s="50"/>
      <c r="NBC1675" s="50"/>
      <c r="NBD1675" s="129"/>
      <c r="NBE1675" s="121"/>
      <c r="NBF1675" s="16"/>
      <c r="NBG1675" s="145"/>
      <c r="NBH1675" s="121"/>
      <c r="NBI1675" s="43"/>
      <c r="NBJ1675" s="90"/>
      <c r="NBK1675" s="90"/>
      <c r="NBL1675" s="16"/>
      <c r="NBM1675" s="90"/>
      <c r="NBN1675" s="143"/>
      <c r="NBO1675" s="166"/>
      <c r="NBP1675" s="172"/>
      <c r="NBQ1675" s="36"/>
      <c r="NBR1675" s="36"/>
      <c r="NBS1675" s="36"/>
      <c r="NBT1675" s="37"/>
      <c r="NBU1675" s="37"/>
      <c r="NBV1675" s="37"/>
      <c r="NBW1675" s="37"/>
      <c r="NBX1675" s="37"/>
      <c r="NBY1675" s="37"/>
      <c r="NBZ1675" s="36"/>
      <c r="NCA1675" s="37"/>
      <c r="NCB1675" s="37"/>
      <c r="NCC1675" s="37"/>
      <c r="NCD1675" s="37"/>
      <c r="NCE1675" s="36"/>
      <c r="NCF1675" s="49"/>
      <c r="NCG1675" s="50"/>
      <c r="NCH1675" s="50"/>
      <c r="NCI1675" s="49"/>
      <c r="NCJ1675" s="50"/>
      <c r="NCK1675" s="50"/>
      <c r="NCL1675" s="129"/>
      <c r="NCM1675" s="121"/>
      <c r="NCN1675" s="16"/>
      <c r="NCO1675" s="145"/>
      <c r="NCP1675" s="121"/>
      <c r="NCQ1675" s="43"/>
      <c r="NCR1675" s="90"/>
      <c r="NCS1675" s="90"/>
      <c r="NCT1675" s="16"/>
      <c r="NCU1675" s="90"/>
      <c r="NCV1675" s="143"/>
      <c r="NCW1675" s="166"/>
      <c r="NCX1675" s="172"/>
      <c r="NCY1675" s="36"/>
      <c r="NCZ1675" s="36"/>
      <c r="NDA1675" s="36"/>
      <c r="NDB1675" s="37"/>
      <c r="NDC1675" s="37"/>
      <c r="NDD1675" s="37"/>
      <c r="NDE1675" s="37"/>
      <c r="NDF1675" s="37"/>
      <c r="NDG1675" s="37"/>
      <c r="NDH1675" s="36"/>
      <c r="NDI1675" s="37"/>
      <c r="NDJ1675" s="37"/>
      <c r="NDK1675" s="37"/>
      <c r="NDL1675" s="37"/>
      <c r="NDM1675" s="36"/>
      <c r="NDN1675" s="49"/>
      <c r="NDO1675" s="50"/>
      <c r="NDP1675" s="50"/>
      <c r="NDQ1675" s="49"/>
      <c r="NDR1675" s="50"/>
      <c r="NDS1675" s="50"/>
      <c r="NDT1675" s="129"/>
      <c r="NDU1675" s="121"/>
      <c r="NDV1675" s="16"/>
      <c r="NDW1675" s="145"/>
      <c r="NDX1675" s="121"/>
      <c r="NDY1675" s="43"/>
      <c r="NDZ1675" s="90"/>
      <c r="NEA1675" s="90"/>
      <c r="NEB1675" s="16"/>
      <c r="NEC1675" s="90"/>
      <c r="NED1675" s="143"/>
      <c r="NEE1675" s="166"/>
      <c r="NEF1675" s="172"/>
      <c r="NEG1675" s="36"/>
      <c r="NEH1675" s="36"/>
      <c r="NEI1675" s="36"/>
      <c r="NEJ1675" s="37"/>
      <c r="NEK1675" s="37"/>
      <c r="NEL1675" s="37"/>
      <c r="NEM1675" s="37"/>
      <c r="NEN1675" s="37"/>
      <c r="NEO1675" s="37"/>
      <c r="NEP1675" s="36"/>
      <c r="NEQ1675" s="37"/>
      <c r="NER1675" s="37"/>
      <c r="NES1675" s="37"/>
      <c r="NET1675" s="37"/>
      <c r="NEU1675" s="36"/>
      <c r="NEV1675" s="49"/>
      <c r="NEW1675" s="50"/>
      <c r="NEX1675" s="50"/>
      <c r="NEY1675" s="49"/>
      <c r="NEZ1675" s="50"/>
      <c r="NFA1675" s="50"/>
      <c r="NFB1675" s="129"/>
      <c r="NFC1675" s="121"/>
      <c r="NFD1675" s="16"/>
      <c r="NFE1675" s="145"/>
      <c r="NFF1675" s="121"/>
      <c r="NFG1675" s="43"/>
      <c r="NFH1675" s="90"/>
      <c r="NFI1675" s="90"/>
      <c r="NFJ1675" s="16"/>
      <c r="NFK1675" s="90"/>
      <c r="NFL1675" s="143"/>
      <c r="NFM1675" s="166"/>
      <c r="NFN1675" s="172"/>
      <c r="NFO1675" s="36"/>
      <c r="NFP1675" s="36"/>
      <c r="NFQ1675" s="36"/>
      <c r="NFR1675" s="37"/>
      <c r="NFS1675" s="37"/>
      <c r="NFT1675" s="37"/>
      <c r="NFU1675" s="37"/>
      <c r="NFV1675" s="37"/>
      <c r="NFW1675" s="37"/>
      <c r="NFX1675" s="36"/>
      <c r="NFY1675" s="37"/>
      <c r="NFZ1675" s="37"/>
      <c r="NGA1675" s="37"/>
      <c r="NGB1675" s="37"/>
      <c r="NGC1675" s="36"/>
      <c r="NGD1675" s="49"/>
      <c r="NGE1675" s="50"/>
      <c r="NGF1675" s="50"/>
      <c r="NGG1675" s="49"/>
      <c r="NGH1675" s="50"/>
      <c r="NGI1675" s="50"/>
      <c r="NGJ1675" s="129"/>
      <c r="NGK1675" s="121"/>
      <c r="NGL1675" s="16"/>
      <c r="NGM1675" s="145"/>
      <c r="NGN1675" s="121"/>
      <c r="NGO1675" s="43"/>
      <c r="NGP1675" s="90"/>
      <c r="NGQ1675" s="90"/>
      <c r="NGR1675" s="16"/>
      <c r="NGS1675" s="90"/>
      <c r="NGT1675" s="143"/>
      <c r="NGU1675" s="166"/>
      <c r="NGV1675" s="172"/>
      <c r="NGW1675" s="36"/>
      <c r="NGX1675" s="36"/>
      <c r="NGY1675" s="36"/>
      <c r="NGZ1675" s="37"/>
      <c r="NHA1675" s="37"/>
      <c r="NHB1675" s="37"/>
      <c r="NHC1675" s="37"/>
      <c r="NHD1675" s="37"/>
      <c r="NHE1675" s="37"/>
      <c r="NHF1675" s="36"/>
      <c r="NHG1675" s="37"/>
      <c r="NHH1675" s="37"/>
      <c r="NHI1675" s="37"/>
      <c r="NHJ1675" s="37"/>
      <c r="NHK1675" s="36"/>
      <c r="NHL1675" s="49"/>
      <c r="NHM1675" s="50"/>
      <c r="NHN1675" s="50"/>
      <c r="NHO1675" s="49"/>
      <c r="NHP1675" s="50"/>
      <c r="NHQ1675" s="50"/>
      <c r="NHR1675" s="129"/>
      <c r="NHS1675" s="121"/>
      <c r="NHT1675" s="16"/>
      <c r="NHU1675" s="145"/>
      <c r="NHV1675" s="121"/>
      <c r="NHW1675" s="43"/>
      <c r="NHX1675" s="90"/>
      <c r="NHY1675" s="90"/>
      <c r="NHZ1675" s="16"/>
      <c r="NIA1675" s="90"/>
      <c r="NIB1675" s="143"/>
      <c r="NIC1675" s="166"/>
      <c r="NID1675" s="172"/>
      <c r="NIE1675" s="36"/>
      <c r="NIF1675" s="36"/>
      <c r="NIG1675" s="36"/>
      <c r="NIH1675" s="37"/>
      <c r="NII1675" s="37"/>
      <c r="NIJ1675" s="37"/>
      <c r="NIK1675" s="37"/>
      <c r="NIL1675" s="37"/>
      <c r="NIM1675" s="37"/>
      <c r="NIN1675" s="36"/>
      <c r="NIO1675" s="37"/>
      <c r="NIP1675" s="37"/>
      <c r="NIQ1675" s="37"/>
      <c r="NIR1675" s="37"/>
      <c r="NIS1675" s="36"/>
      <c r="NIT1675" s="49"/>
      <c r="NIU1675" s="50"/>
      <c r="NIV1675" s="50"/>
      <c r="NIW1675" s="49"/>
      <c r="NIX1675" s="50"/>
      <c r="NIY1675" s="50"/>
      <c r="NIZ1675" s="129"/>
      <c r="NJA1675" s="121"/>
      <c r="NJB1675" s="16"/>
      <c r="NJC1675" s="145"/>
      <c r="NJD1675" s="121"/>
      <c r="NJE1675" s="43"/>
      <c r="NJF1675" s="90"/>
      <c r="NJG1675" s="90"/>
      <c r="NJH1675" s="16"/>
      <c r="NJI1675" s="90"/>
      <c r="NJJ1675" s="143"/>
      <c r="NJK1675" s="166"/>
      <c r="NJL1675" s="172"/>
      <c r="NJM1675" s="36"/>
      <c r="NJN1675" s="36"/>
      <c r="NJO1675" s="36"/>
      <c r="NJP1675" s="37"/>
      <c r="NJQ1675" s="37"/>
      <c r="NJR1675" s="37"/>
      <c r="NJS1675" s="37"/>
      <c r="NJT1675" s="37"/>
      <c r="NJU1675" s="37"/>
      <c r="NJV1675" s="36"/>
      <c r="NJW1675" s="37"/>
      <c r="NJX1675" s="37"/>
      <c r="NJY1675" s="37"/>
      <c r="NJZ1675" s="37"/>
      <c r="NKA1675" s="36"/>
      <c r="NKB1675" s="49"/>
      <c r="NKC1675" s="50"/>
      <c r="NKD1675" s="50"/>
      <c r="NKE1675" s="49"/>
      <c r="NKF1675" s="50"/>
      <c r="NKG1675" s="50"/>
      <c r="NKH1675" s="129"/>
      <c r="NKI1675" s="121"/>
      <c r="NKJ1675" s="16"/>
      <c r="NKK1675" s="145"/>
      <c r="NKL1675" s="121"/>
      <c r="NKM1675" s="43"/>
      <c r="NKN1675" s="90"/>
      <c r="NKO1675" s="90"/>
      <c r="NKP1675" s="16"/>
      <c r="NKQ1675" s="90"/>
      <c r="NKR1675" s="143"/>
      <c r="NKS1675" s="166"/>
      <c r="NKT1675" s="172"/>
      <c r="NKU1675" s="36"/>
      <c r="NKV1675" s="36"/>
      <c r="NKW1675" s="36"/>
      <c r="NKX1675" s="37"/>
      <c r="NKY1675" s="37"/>
      <c r="NKZ1675" s="37"/>
      <c r="NLA1675" s="37"/>
      <c r="NLB1675" s="37"/>
      <c r="NLC1675" s="37"/>
      <c r="NLD1675" s="36"/>
      <c r="NLE1675" s="37"/>
      <c r="NLF1675" s="37"/>
      <c r="NLG1675" s="37"/>
      <c r="NLH1675" s="37"/>
      <c r="NLI1675" s="36"/>
      <c r="NLJ1675" s="49"/>
      <c r="NLK1675" s="50"/>
      <c r="NLL1675" s="50"/>
      <c r="NLM1675" s="49"/>
      <c r="NLN1675" s="50"/>
      <c r="NLO1675" s="50"/>
      <c r="NLP1675" s="129"/>
      <c r="NLQ1675" s="121"/>
      <c r="NLR1675" s="16"/>
      <c r="NLS1675" s="145"/>
      <c r="NLT1675" s="121"/>
      <c r="NLU1675" s="43"/>
      <c r="NLV1675" s="90"/>
      <c r="NLW1675" s="90"/>
      <c r="NLX1675" s="16"/>
      <c r="NLY1675" s="90"/>
      <c r="NLZ1675" s="143"/>
      <c r="NMA1675" s="166"/>
      <c r="NMB1675" s="172"/>
      <c r="NMC1675" s="36"/>
      <c r="NMD1675" s="36"/>
      <c r="NME1675" s="36"/>
      <c r="NMF1675" s="37"/>
      <c r="NMG1675" s="37"/>
      <c r="NMH1675" s="37"/>
      <c r="NMI1675" s="37"/>
      <c r="NMJ1675" s="37"/>
      <c r="NMK1675" s="37"/>
      <c r="NML1675" s="36"/>
      <c r="NMM1675" s="37"/>
      <c r="NMN1675" s="37"/>
      <c r="NMO1675" s="37"/>
      <c r="NMP1675" s="37"/>
      <c r="NMQ1675" s="36"/>
      <c r="NMR1675" s="49"/>
      <c r="NMS1675" s="50"/>
      <c r="NMT1675" s="50"/>
      <c r="NMU1675" s="49"/>
      <c r="NMV1675" s="50"/>
      <c r="NMW1675" s="50"/>
      <c r="NMX1675" s="129"/>
      <c r="NMY1675" s="121"/>
      <c r="NMZ1675" s="16"/>
      <c r="NNA1675" s="145"/>
      <c r="NNB1675" s="121"/>
      <c r="NNC1675" s="43"/>
      <c r="NND1675" s="90"/>
      <c r="NNE1675" s="90"/>
      <c r="NNF1675" s="16"/>
      <c r="NNG1675" s="90"/>
      <c r="NNH1675" s="143"/>
      <c r="NNI1675" s="166"/>
      <c r="NNJ1675" s="172"/>
      <c r="NNK1675" s="36"/>
      <c r="NNL1675" s="36"/>
      <c r="NNM1675" s="36"/>
      <c r="NNN1675" s="37"/>
      <c r="NNO1675" s="37"/>
      <c r="NNP1675" s="37"/>
      <c r="NNQ1675" s="37"/>
      <c r="NNR1675" s="37"/>
      <c r="NNS1675" s="37"/>
      <c r="NNT1675" s="36"/>
      <c r="NNU1675" s="37"/>
      <c r="NNV1675" s="37"/>
      <c r="NNW1675" s="37"/>
      <c r="NNX1675" s="37"/>
      <c r="NNY1675" s="36"/>
      <c r="NNZ1675" s="49"/>
      <c r="NOA1675" s="50"/>
      <c r="NOB1675" s="50"/>
      <c r="NOC1675" s="49"/>
      <c r="NOD1675" s="50"/>
      <c r="NOE1675" s="50"/>
      <c r="NOF1675" s="129"/>
      <c r="NOG1675" s="121"/>
      <c r="NOH1675" s="16"/>
      <c r="NOI1675" s="145"/>
      <c r="NOJ1675" s="121"/>
      <c r="NOK1675" s="43"/>
      <c r="NOL1675" s="90"/>
      <c r="NOM1675" s="90"/>
      <c r="NON1675" s="16"/>
      <c r="NOO1675" s="90"/>
      <c r="NOP1675" s="143"/>
      <c r="NOQ1675" s="166"/>
      <c r="NOR1675" s="172"/>
      <c r="NOS1675" s="36"/>
      <c r="NOT1675" s="36"/>
      <c r="NOU1675" s="36"/>
      <c r="NOV1675" s="37"/>
      <c r="NOW1675" s="37"/>
      <c r="NOX1675" s="37"/>
      <c r="NOY1675" s="37"/>
      <c r="NOZ1675" s="37"/>
      <c r="NPA1675" s="37"/>
      <c r="NPB1675" s="36"/>
      <c r="NPC1675" s="37"/>
      <c r="NPD1675" s="37"/>
      <c r="NPE1675" s="37"/>
      <c r="NPF1675" s="37"/>
      <c r="NPG1675" s="36"/>
      <c r="NPH1675" s="49"/>
      <c r="NPI1675" s="50"/>
      <c r="NPJ1675" s="50"/>
      <c r="NPK1675" s="49"/>
      <c r="NPL1675" s="50"/>
      <c r="NPM1675" s="50"/>
      <c r="NPN1675" s="129"/>
      <c r="NPO1675" s="121"/>
      <c r="NPP1675" s="16"/>
      <c r="NPQ1675" s="145"/>
      <c r="NPR1675" s="121"/>
      <c r="NPS1675" s="43"/>
      <c r="NPT1675" s="90"/>
      <c r="NPU1675" s="90"/>
      <c r="NPV1675" s="16"/>
      <c r="NPW1675" s="90"/>
      <c r="NPX1675" s="143"/>
      <c r="NPY1675" s="166"/>
      <c r="NPZ1675" s="172"/>
      <c r="NQA1675" s="36"/>
      <c r="NQB1675" s="36"/>
      <c r="NQC1675" s="36"/>
      <c r="NQD1675" s="37"/>
      <c r="NQE1675" s="37"/>
      <c r="NQF1675" s="37"/>
      <c r="NQG1675" s="37"/>
      <c r="NQH1675" s="37"/>
      <c r="NQI1675" s="37"/>
      <c r="NQJ1675" s="36"/>
      <c r="NQK1675" s="37"/>
      <c r="NQL1675" s="37"/>
      <c r="NQM1675" s="37"/>
      <c r="NQN1675" s="37"/>
      <c r="NQO1675" s="36"/>
      <c r="NQP1675" s="49"/>
      <c r="NQQ1675" s="50"/>
      <c r="NQR1675" s="50"/>
      <c r="NQS1675" s="49"/>
      <c r="NQT1675" s="50"/>
      <c r="NQU1675" s="50"/>
      <c r="NQV1675" s="129"/>
      <c r="NQW1675" s="121"/>
      <c r="NQX1675" s="16"/>
      <c r="NQY1675" s="145"/>
      <c r="NQZ1675" s="121"/>
      <c r="NRA1675" s="43"/>
      <c r="NRB1675" s="90"/>
      <c r="NRC1675" s="90"/>
      <c r="NRD1675" s="16"/>
      <c r="NRE1675" s="90"/>
      <c r="NRF1675" s="143"/>
      <c r="NRG1675" s="166"/>
      <c r="NRH1675" s="172"/>
      <c r="NRI1675" s="36"/>
      <c r="NRJ1675" s="36"/>
      <c r="NRK1675" s="36"/>
      <c r="NRL1675" s="37"/>
      <c r="NRM1675" s="37"/>
      <c r="NRN1675" s="37"/>
      <c r="NRO1675" s="37"/>
      <c r="NRP1675" s="37"/>
      <c r="NRQ1675" s="37"/>
      <c r="NRR1675" s="36"/>
      <c r="NRS1675" s="37"/>
      <c r="NRT1675" s="37"/>
      <c r="NRU1675" s="37"/>
      <c r="NRV1675" s="37"/>
      <c r="NRW1675" s="36"/>
      <c r="NRX1675" s="49"/>
      <c r="NRY1675" s="50"/>
      <c r="NRZ1675" s="50"/>
      <c r="NSA1675" s="49"/>
      <c r="NSB1675" s="50"/>
      <c r="NSC1675" s="50"/>
      <c r="NSD1675" s="129"/>
      <c r="NSE1675" s="121"/>
      <c r="NSF1675" s="16"/>
      <c r="NSG1675" s="145"/>
      <c r="NSH1675" s="121"/>
      <c r="NSI1675" s="43"/>
      <c r="NSJ1675" s="90"/>
      <c r="NSK1675" s="90"/>
      <c r="NSL1675" s="16"/>
      <c r="NSM1675" s="90"/>
      <c r="NSN1675" s="143"/>
      <c r="NSO1675" s="166"/>
      <c r="NSP1675" s="172"/>
      <c r="NSQ1675" s="36"/>
      <c r="NSR1675" s="36"/>
      <c r="NSS1675" s="36"/>
      <c r="NST1675" s="37"/>
      <c r="NSU1675" s="37"/>
      <c r="NSV1675" s="37"/>
      <c r="NSW1675" s="37"/>
      <c r="NSX1675" s="37"/>
      <c r="NSY1675" s="37"/>
      <c r="NSZ1675" s="36"/>
      <c r="NTA1675" s="37"/>
      <c r="NTB1675" s="37"/>
      <c r="NTC1675" s="37"/>
      <c r="NTD1675" s="37"/>
      <c r="NTE1675" s="36"/>
      <c r="NTF1675" s="49"/>
      <c r="NTG1675" s="50"/>
      <c r="NTH1675" s="50"/>
      <c r="NTI1675" s="49"/>
      <c r="NTJ1675" s="50"/>
      <c r="NTK1675" s="50"/>
      <c r="NTL1675" s="129"/>
      <c r="NTM1675" s="121"/>
      <c r="NTN1675" s="16"/>
      <c r="NTO1675" s="145"/>
      <c r="NTP1675" s="121"/>
      <c r="NTQ1675" s="43"/>
      <c r="NTR1675" s="90"/>
      <c r="NTS1675" s="90"/>
      <c r="NTT1675" s="16"/>
      <c r="NTU1675" s="90"/>
      <c r="NTV1675" s="143"/>
      <c r="NTW1675" s="166"/>
      <c r="NTX1675" s="172"/>
      <c r="NTY1675" s="36"/>
      <c r="NTZ1675" s="36"/>
      <c r="NUA1675" s="36"/>
      <c r="NUB1675" s="37"/>
      <c r="NUC1675" s="37"/>
      <c r="NUD1675" s="37"/>
      <c r="NUE1675" s="37"/>
      <c r="NUF1675" s="37"/>
      <c r="NUG1675" s="37"/>
      <c r="NUH1675" s="36"/>
      <c r="NUI1675" s="37"/>
      <c r="NUJ1675" s="37"/>
      <c r="NUK1675" s="37"/>
      <c r="NUL1675" s="37"/>
      <c r="NUM1675" s="36"/>
      <c r="NUN1675" s="49"/>
      <c r="NUO1675" s="50"/>
      <c r="NUP1675" s="50"/>
      <c r="NUQ1675" s="49"/>
      <c r="NUR1675" s="50"/>
      <c r="NUS1675" s="50"/>
      <c r="NUT1675" s="129"/>
      <c r="NUU1675" s="121"/>
      <c r="NUV1675" s="16"/>
      <c r="NUW1675" s="145"/>
      <c r="NUX1675" s="121"/>
      <c r="NUY1675" s="43"/>
      <c r="NUZ1675" s="90"/>
      <c r="NVA1675" s="90"/>
      <c r="NVB1675" s="16"/>
      <c r="NVC1675" s="90"/>
      <c r="NVD1675" s="143"/>
      <c r="NVE1675" s="166"/>
      <c r="NVF1675" s="172"/>
      <c r="NVG1675" s="36"/>
      <c r="NVH1675" s="36"/>
      <c r="NVI1675" s="36"/>
      <c r="NVJ1675" s="37"/>
      <c r="NVK1675" s="37"/>
      <c r="NVL1675" s="37"/>
      <c r="NVM1675" s="37"/>
      <c r="NVN1675" s="37"/>
      <c r="NVO1675" s="37"/>
      <c r="NVP1675" s="36"/>
      <c r="NVQ1675" s="37"/>
      <c r="NVR1675" s="37"/>
      <c r="NVS1675" s="37"/>
      <c r="NVT1675" s="37"/>
      <c r="NVU1675" s="36"/>
      <c r="NVV1675" s="49"/>
      <c r="NVW1675" s="50"/>
      <c r="NVX1675" s="50"/>
      <c r="NVY1675" s="49"/>
      <c r="NVZ1675" s="50"/>
      <c r="NWA1675" s="50"/>
      <c r="NWB1675" s="129"/>
      <c r="NWC1675" s="121"/>
      <c r="NWD1675" s="16"/>
      <c r="NWE1675" s="145"/>
      <c r="NWF1675" s="121"/>
      <c r="NWG1675" s="43"/>
      <c r="NWH1675" s="90"/>
      <c r="NWI1675" s="90"/>
      <c r="NWJ1675" s="16"/>
      <c r="NWK1675" s="90"/>
      <c r="NWL1675" s="143"/>
      <c r="NWM1675" s="166"/>
      <c r="NWN1675" s="172"/>
      <c r="NWO1675" s="36"/>
      <c r="NWP1675" s="36"/>
      <c r="NWQ1675" s="36"/>
      <c r="NWR1675" s="37"/>
      <c r="NWS1675" s="37"/>
      <c r="NWT1675" s="37"/>
      <c r="NWU1675" s="37"/>
      <c r="NWV1675" s="37"/>
      <c r="NWW1675" s="37"/>
      <c r="NWX1675" s="36"/>
      <c r="NWY1675" s="37"/>
      <c r="NWZ1675" s="37"/>
      <c r="NXA1675" s="37"/>
      <c r="NXB1675" s="37"/>
      <c r="NXC1675" s="36"/>
      <c r="NXD1675" s="49"/>
      <c r="NXE1675" s="50"/>
      <c r="NXF1675" s="50"/>
      <c r="NXG1675" s="49"/>
      <c r="NXH1675" s="50"/>
      <c r="NXI1675" s="50"/>
      <c r="NXJ1675" s="129"/>
      <c r="NXK1675" s="121"/>
      <c r="NXL1675" s="16"/>
      <c r="NXM1675" s="145"/>
      <c r="NXN1675" s="121"/>
      <c r="NXO1675" s="43"/>
      <c r="NXP1675" s="90"/>
      <c r="NXQ1675" s="90"/>
      <c r="NXR1675" s="16"/>
      <c r="NXS1675" s="90"/>
      <c r="NXT1675" s="143"/>
      <c r="NXU1675" s="166"/>
      <c r="NXV1675" s="172"/>
      <c r="NXW1675" s="36"/>
      <c r="NXX1675" s="36"/>
      <c r="NXY1675" s="36"/>
      <c r="NXZ1675" s="37"/>
      <c r="NYA1675" s="37"/>
      <c r="NYB1675" s="37"/>
      <c r="NYC1675" s="37"/>
      <c r="NYD1675" s="37"/>
      <c r="NYE1675" s="37"/>
      <c r="NYF1675" s="36"/>
      <c r="NYG1675" s="37"/>
      <c r="NYH1675" s="37"/>
      <c r="NYI1675" s="37"/>
      <c r="NYJ1675" s="37"/>
      <c r="NYK1675" s="36"/>
      <c r="NYL1675" s="49"/>
      <c r="NYM1675" s="50"/>
      <c r="NYN1675" s="50"/>
      <c r="NYO1675" s="49"/>
      <c r="NYP1675" s="50"/>
      <c r="NYQ1675" s="50"/>
      <c r="NYR1675" s="129"/>
      <c r="NYS1675" s="121"/>
      <c r="NYT1675" s="16"/>
      <c r="NYU1675" s="145"/>
      <c r="NYV1675" s="121"/>
      <c r="NYW1675" s="43"/>
      <c r="NYX1675" s="90"/>
      <c r="NYY1675" s="90"/>
      <c r="NYZ1675" s="16"/>
      <c r="NZA1675" s="90"/>
      <c r="NZB1675" s="143"/>
      <c r="NZC1675" s="166"/>
      <c r="NZD1675" s="172"/>
      <c r="NZE1675" s="36"/>
      <c r="NZF1675" s="36"/>
      <c r="NZG1675" s="36"/>
      <c r="NZH1675" s="37"/>
      <c r="NZI1675" s="37"/>
      <c r="NZJ1675" s="37"/>
      <c r="NZK1675" s="37"/>
      <c r="NZL1675" s="37"/>
      <c r="NZM1675" s="37"/>
      <c r="NZN1675" s="36"/>
      <c r="NZO1675" s="37"/>
      <c r="NZP1675" s="37"/>
      <c r="NZQ1675" s="37"/>
      <c r="NZR1675" s="37"/>
      <c r="NZS1675" s="36"/>
      <c r="NZT1675" s="49"/>
      <c r="NZU1675" s="50"/>
      <c r="NZV1675" s="50"/>
      <c r="NZW1675" s="49"/>
      <c r="NZX1675" s="50"/>
      <c r="NZY1675" s="50"/>
      <c r="NZZ1675" s="129"/>
      <c r="OAA1675" s="121"/>
      <c r="OAB1675" s="16"/>
      <c r="OAC1675" s="145"/>
      <c r="OAD1675" s="121"/>
      <c r="OAE1675" s="43"/>
      <c r="OAF1675" s="90"/>
      <c r="OAG1675" s="90"/>
      <c r="OAH1675" s="16"/>
      <c r="OAI1675" s="90"/>
      <c r="OAJ1675" s="143"/>
      <c r="OAK1675" s="166"/>
      <c r="OAL1675" s="172"/>
      <c r="OAM1675" s="36"/>
      <c r="OAN1675" s="36"/>
      <c r="OAO1675" s="36"/>
      <c r="OAP1675" s="37"/>
      <c r="OAQ1675" s="37"/>
      <c r="OAR1675" s="37"/>
      <c r="OAS1675" s="37"/>
      <c r="OAT1675" s="37"/>
      <c r="OAU1675" s="37"/>
      <c r="OAV1675" s="36"/>
      <c r="OAW1675" s="37"/>
      <c r="OAX1675" s="37"/>
      <c r="OAY1675" s="37"/>
      <c r="OAZ1675" s="37"/>
      <c r="OBA1675" s="36"/>
      <c r="OBB1675" s="49"/>
      <c r="OBC1675" s="50"/>
      <c r="OBD1675" s="50"/>
      <c r="OBE1675" s="49"/>
      <c r="OBF1675" s="50"/>
      <c r="OBG1675" s="50"/>
      <c r="OBH1675" s="129"/>
      <c r="OBI1675" s="121"/>
      <c r="OBJ1675" s="16"/>
      <c r="OBK1675" s="145"/>
      <c r="OBL1675" s="121"/>
      <c r="OBM1675" s="43"/>
      <c r="OBN1675" s="90"/>
      <c r="OBO1675" s="90"/>
      <c r="OBP1675" s="16"/>
      <c r="OBQ1675" s="90"/>
      <c r="OBR1675" s="143"/>
      <c r="OBS1675" s="166"/>
      <c r="OBT1675" s="172"/>
      <c r="OBU1675" s="36"/>
      <c r="OBV1675" s="36"/>
      <c r="OBW1675" s="36"/>
      <c r="OBX1675" s="37"/>
      <c r="OBY1675" s="37"/>
      <c r="OBZ1675" s="37"/>
      <c r="OCA1675" s="37"/>
      <c r="OCB1675" s="37"/>
      <c r="OCC1675" s="37"/>
      <c r="OCD1675" s="36"/>
      <c r="OCE1675" s="37"/>
      <c r="OCF1675" s="37"/>
      <c r="OCG1675" s="37"/>
      <c r="OCH1675" s="37"/>
      <c r="OCI1675" s="36"/>
      <c r="OCJ1675" s="49"/>
      <c r="OCK1675" s="50"/>
      <c r="OCL1675" s="50"/>
      <c r="OCM1675" s="49"/>
      <c r="OCN1675" s="50"/>
      <c r="OCO1675" s="50"/>
      <c r="OCP1675" s="129"/>
      <c r="OCQ1675" s="121"/>
      <c r="OCR1675" s="16"/>
      <c r="OCS1675" s="145"/>
      <c r="OCT1675" s="121"/>
      <c r="OCU1675" s="43"/>
      <c r="OCV1675" s="90"/>
      <c r="OCW1675" s="90"/>
      <c r="OCX1675" s="16"/>
      <c r="OCY1675" s="90"/>
      <c r="OCZ1675" s="143"/>
      <c r="ODA1675" s="166"/>
      <c r="ODB1675" s="172"/>
      <c r="ODC1675" s="36"/>
      <c r="ODD1675" s="36"/>
      <c r="ODE1675" s="36"/>
      <c r="ODF1675" s="37"/>
      <c r="ODG1675" s="37"/>
      <c r="ODH1675" s="37"/>
      <c r="ODI1675" s="37"/>
      <c r="ODJ1675" s="37"/>
      <c r="ODK1675" s="37"/>
      <c r="ODL1675" s="36"/>
      <c r="ODM1675" s="37"/>
      <c r="ODN1675" s="37"/>
      <c r="ODO1675" s="37"/>
      <c r="ODP1675" s="37"/>
      <c r="ODQ1675" s="36"/>
      <c r="ODR1675" s="49"/>
      <c r="ODS1675" s="50"/>
      <c r="ODT1675" s="50"/>
      <c r="ODU1675" s="49"/>
      <c r="ODV1675" s="50"/>
      <c r="ODW1675" s="50"/>
      <c r="ODX1675" s="129"/>
      <c r="ODY1675" s="121"/>
      <c r="ODZ1675" s="16"/>
      <c r="OEA1675" s="145"/>
      <c r="OEB1675" s="121"/>
      <c r="OEC1675" s="43"/>
      <c r="OED1675" s="90"/>
      <c r="OEE1675" s="90"/>
      <c r="OEF1675" s="16"/>
      <c r="OEG1675" s="90"/>
      <c r="OEH1675" s="143"/>
      <c r="OEI1675" s="166"/>
      <c r="OEJ1675" s="172"/>
      <c r="OEK1675" s="36"/>
      <c r="OEL1675" s="36"/>
      <c r="OEM1675" s="36"/>
      <c r="OEN1675" s="37"/>
      <c r="OEO1675" s="37"/>
      <c r="OEP1675" s="37"/>
      <c r="OEQ1675" s="37"/>
      <c r="OER1675" s="37"/>
      <c r="OES1675" s="37"/>
      <c r="OET1675" s="36"/>
      <c r="OEU1675" s="37"/>
      <c r="OEV1675" s="37"/>
      <c r="OEW1675" s="37"/>
      <c r="OEX1675" s="37"/>
      <c r="OEY1675" s="36"/>
      <c r="OEZ1675" s="49"/>
      <c r="OFA1675" s="50"/>
      <c r="OFB1675" s="50"/>
      <c r="OFC1675" s="49"/>
      <c r="OFD1675" s="50"/>
      <c r="OFE1675" s="50"/>
      <c r="OFF1675" s="129"/>
      <c r="OFG1675" s="121"/>
      <c r="OFH1675" s="16"/>
      <c r="OFI1675" s="145"/>
      <c r="OFJ1675" s="121"/>
      <c r="OFK1675" s="43"/>
      <c r="OFL1675" s="90"/>
      <c r="OFM1675" s="90"/>
      <c r="OFN1675" s="16"/>
      <c r="OFO1675" s="90"/>
      <c r="OFP1675" s="143"/>
      <c r="OFQ1675" s="166"/>
      <c r="OFR1675" s="172"/>
      <c r="OFS1675" s="36"/>
      <c r="OFT1675" s="36"/>
      <c r="OFU1675" s="36"/>
      <c r="OFV1675" s="37"/>
      <c r="OFW1675" s="37"/>
      <c r="OFX1675" s="37"/>
      <c r="OFY1675" s="37"/>
      <c r="OFZ1675" s="37"/>
      <c r="OGA1675" s="37"/>
      <c r="OGB1675" s="36"/>
      <c r="OGC1675" s="37"/>
      <c r="OGD1675" s="37"/>
      <c r="OGE1675" s="37"/>
      <c r="OGF1675" s="37"/>
      <c r="OGG1675" s="36"/>
      <c r="OGH1675" s="49"/>
      <c r="OGI1675" s="50"/>
      <c r="OGJ1675" s="50"/>
      <c r="OGK1675" s="49"/>
      <c r="OGL1675" s="50"/>
      <c r="OGM1675" s="50"/>
      <c r="OGN1675" s="129"/>
      <c r="OGO1675" s="121"/>
      <c r="OGP1675" s="16"/>
      <c r="OGQ1675" s="145"/>
      <c r="OGR1675" s="121"/>
      <c r="OGS1675" s="43"/>
      <c r="OGT1675" s="90"/>
      <c r="OGU1675" s="90"/>
      <c r="OGV1675" s="16"/>
      <c r="OGW1675" s="90"/>
      <c r="OGX1675" s="143"/>
      <c r="OGY1675" s="166"/>
      <c r="OGZ1675" s="172"/>
      <c r="OHA1675" s="36"/>
      <c r="OHB1675" s="36"/>
      <c r="OHC1675" s="36"/>
      <c r="OHD1675" s="37"/>
      <c r="OHE1675" s="37"/>
      <c r="OHF1675" s="37"/>
      <c r="OHG1675" s="37"/>
      <c r="OHH1675" s="37"/>
      <c r="OHI1675" s="37"/>
      <c r="OHJ1675" s="36"/>
      <c r="OHK1675" s="37"/>
      <c r="OHL1675" s="37"/>
      <c r="OHM1675" s="37"/>
      <c r="OHN1675" s="37"/>
      <c r="OHO1675" s="36"/>
      <c r="OHP1675" s="49"/>
      <c r="OHQ1675" s="50"/>
      <c r="OHR1675" s="50"/>
      <c r="OHS1675" s="49"/>
      <c r="OHT1675" s="50"/>
      <c r="OHU1675" s="50"/>
      <c r="OHV1675" s="129"/>
      <c r="OHW1675" s="121"/>
      <c r="OHX1675" s="16"/>
      <c r="OHY1675" s="145"/>
      <c r="OHZ1675" s="121"/>
      <c r="OIA1675" s="43"/>
      <c r="OIB1675" s="90"/>
      <c r="OIC1675" s="90"/>
      <c r="OID1675" s="16"/>
      <c r="OIE1675" s="90"/>
      <c r="OIF1675" s="143"/>
      <c r="OIG1675" s="166"/>
      <c r="OIH1675" s="172"/>
      <c r="OII1675" s="36"/>
      <c r="OIJ1675" s="36"/>
      <c r="OIK1675" s="36"/>
      <c r="OIL1675" s="37"/>
      <c r="OIM1675" s="37"/>
      <c r="OIN1675" s="37"/>
      <c r="OIO1675" s="37"/>
      <c r="OIP1675" s="37"/>
      <c r="OIQ1675" s="37"/>
      <c r="OIR1675" s="36"/>
      <c r="OIS1675" s="37"/>
      <c r="OIT1675" s="37"/>
      <c r="OIU1675" s="37"/>
      <c r="OIV1675" s="37"/>
      <c r="OIW1675" s="36"/>
      <c r="OIX1675" s="49"/>
      <c r="OIY1675" s="50"/>
      <c r="OIZ1675" s="50"/>
      <c r="OJA1675" s="49"/>
      <c r="OJB1675" s="50"/>
      <c r="OJC1675" s="50"/>
      <c r="OJD1675" s="129"/>
      <c r="OJE1675" s="121"/>
      <c r="OJF1675" s="16"/>
      <c r="OJG1675" s="145"/>
      <c r="OJH1675" s="121"/>
      <c r="OJI1675" s="43"/>
      <c r="OJJ1675" s="90"/>
      <c r="OJK1675" s="90"/>
      <c r="OJL1675" s="16"/>
      <c r="OJM1675" s="90"/>
      <c r="OJN1675" s="143"/>
      <c r="OJO1675" s="166"/>
      <c r="OJP1675" s="172"/>
      <c r="OJQ1675" s="36"/>
      <c r="OJR1675" s="36"/>
      <c r="OJS1675" s="36"/>
      <c r="OJT1675" s="37"/>
      <c r="OJU1675" s="37"/>
      <c r="OJV1675" s="37"/>
      <c r="OJW1675" s="37"/>
      <c r="OJX1675" s="37"/>
      <c r="OJY1675" s="37"/>
      <c r="OJZ1675" s="36"/>
      <c r="OKA1675" s="37"/>
      <c r="OKB1675" s="37"/>
      <c r="OKC1675" s="37"/>
      <c r="OKD1675" s="37"/>
      <c r="OKE1675" s="36"/>
      <c r="OKF1675" s="49"/>
      <c r="OKG1675" s="50"/>
      <c r="OKH1675" s="50"/>
      <c r="OKI1675" s="49"/>
      <c r="OKJ1675" s="50"/>
      <c r="OKK1675" s="50"/>
      <c r="OKL1675" s="129"/>
      <c r="OKM1675" s="121"/>
      <c r="OKN1675" s="16"/>
      <c r="OKO1675" s="145"/>
      <c r="OKP1675" s="121"/>
      <c r="OKQ1675" s="43"/>
      <c r="OKR1675" s="90"/>
      <c r="OKS1675" s="90"/>
      <c r="OKT1675" s="16"/>
      <c r="OKU1675" s="90"/>
      <c r="OKV1675" s="143"/>
      <c r="OKW1675" s="166"/>
      <c r="OKX1675" s="172"/>
      <c r="OKY1675" s="36"/>
      <c r="OKZ1675" s="36"/>
      <c r="OLA1675" s="36"/>
      <c r="OLB1675" s="37"/>
      <c r="OLC1675" s="37"/>
      <c r="OLD1675" s="37"/>
      <c r="OLE1675" s="37"/>
      <c r="OLF1675" s="37"/>
      <c r="OLG1675" s="37"/>
      <c r="OLH1675" s="36"/>
      <c r="OLI1675" s="37"/>
      <c r="OLJ1675" s="37"/>
      <c r="OLK1675" s="37"/>
      <c r="OLL1675" s="37"/>
      <c r="OLM1675" s="36"/>
      <c r="OLN1675" s="49"/>
      <c r="OLO1675" s="50"/>
      <c r="OLP1675" s="50"/>
      <c r="OLQ1675" s="49"/>
      <c r="OLR1675" s="50"/>
      <c r="OLS1675" s="50"/>
      <c r="OLT1675" s="129"/>
      <c r="OLU1675" s="121"/>
      <c r="OLV1675" s="16"/>
      <c r="OLW1675" s="145"/>
      <c r="OLX1675" s="121"/>
      <c r="OLY1675" s="43"/>
      <c r="OLZ1675" s="90"/>
      <c r="OMA1675" s="90"/>
      <c r="OMB1675" s="16"/>
      <c r="OMC1675" s="90"/>
      <c r="OMD1675" s="143"/>
      <c r="OME1675" s="166"/>
      <c r="OMF1675" s="172"/>
      <c r="OMG1675" s="36"/>
      <c r="OMH1675" s="36"/>
      <c r="OMI1675" s="36"/>
      <c r="OMJ1675" s="37"/>
      <c r="OMK1675" s="37"/>
      <c r="OML1675" s="37"/>
      <c r="OMM1675" s="37"/>
      <c r="OMN1675" s="37"/>
      <c r="OMO1675" s="37"/>
      <c r="OMP1675" s="36"/>
      <c r="OMQ1675" s="37"/>
      <c r="OMR1675" s="37"/>
      <c r="OMS1675" s="37"/>
      <c r="OMT1675" s="37"/>
      <c r="OMU1675" s="36"/>
      <c r="OMV1675" s="49"/>
      <c r="OMW1675" s="50"/>
      <c r="OMX1675" s="50"/>
      <c r="OMY1675" s="49"/>
      <c r="OMZ1675" s="50"/>
      <c r="ONA1675" s="50"/>
      <c r="ONB1675" s="129"/>
      <c r="ONC1675" s="121"/>
      <c r="OND1675" s="16"/>
      <c r="ONE1675" s="145"/>
      <c r="ONF1675" s="121"/>
      <c r="ONG1675" s="43"/>
      <c r="ONH1675" s="90"/>
      <c r="ONI1675" s="90"/>
      <c r="ONJ1675" s="16"/>
      <c r="ONK1675" s="90"/>
      <c r="ONL1675" s="143"/>
      <c r="ONM1675" s="166"/>
      <c r="ONN1675" s="172"/>
      <c r="ONO1675" s="36"/>
      <c r="ONP1675" s="36"/>
      <c r="ONQ1675" s="36"/>
      <c r="ONR1675" s="37"/>
      <c r="ONS1675" s="37"/>
      <c r="ONT1675" s="37"/>
      <c r="ONU1675" s="37"/>
      <c r="ONV1675" s="37"/>
      <c r="ONW1675" s="37"/>
      <c r="ONX1675" s="36"/>
      <c r="ONY1675" s="37"/>
      <c r="ONZ1675" s="37"/>
      <c r="OOA1675" s="37"/>
      <c r="OOB1675" s="37"/>
      <c r="OOC1675" s="36"/>
      <c r="OOD1675" s="49"/>
      <c r="OOE1675" s="50"/>
      <c r="OOF1675" s="50"/>
      <c r="OOG1675" s="49"/>
      <c r="OOH1675" s="50"/>
      <c r="OOI1675" s="50"/>
      <c r="OOJ1675" s="129"/>
      <c r="OOK1675" s="121"/>
      <c r="OOL1675" s="16"/>
      <c r="OOM1675" s="145"/>
      <c r="OON1675" s="121"/>
      <c r="OOO1675" s="43"/>
      <c r="OOP1675" s="90"/>
      <c r="OOQ1675" s="90"/>
      <c r="OOR1675" s="16"/>
      <c r="OOS1675" s="90"/>
      <c r="OOT1675" s="143"/>
      <c r="OOU1675" s="166"/>
      <c r="OOV1675" s="172"/>
      <c r="OOW1675" s="36"/>
      <c r="OOX1675" s="36"/>
      <c r="OOY1675" s="36"/>
      <c r="OOZ1675" s="37"/>
      <c r="OPA1675" s="37"/>
      <c r="OPB1675" s="37"/>
      <c r="OPC1675" s="37"/>
      <c r="OPD1675" s="37"/>
      <c r="OPE1675" s="37"/>
      <c r="OPF1675" s="36"/>
      <c r="OPG1675" s="37"/>
      <c r="OPH1675" s="37"/>
      <c r="OPI1675" s="37"/>
      <c r="OPJ1675" s="37"/>
      <c r="OPK1675" s="36"/>
      <c r="OPL1675" s="49"/>
      <c r="OPM1675" s="50"/>
      <c r="OPN1675" s="50"/>
      <c r="OPO1675" s="49"/>
      <c r="OPP1675" s="50"/>
      <c r="OPQ1675" s="50"/>
      <c r="OPR1675" s="129"/>
      <c r="OPS1675" s="121"/>
      <c r="OPT1675" s="16"/>
      <c r="OPU1675" s="145"/>
      <c r="OPV1675" s="121"/>
      <c r="OPW1675" s="43"/>
      <c r="OPX1675" s="90"/>
      <c r="OPY1675" s="90"/>
      <c r="OPZ1675" s="16"/>
      <c r="OQA1675" s="90"/>
      <c r="OQB1675" s="143"/>
      <c r="OQC1675" s="166"/>
      <c r="OQD1675" s="172"/>
      <c r="OQE1675" s="36"/>
      <c r="OQF1675" s="36"/>
      <c r="OQG1675" s="36"/>
      <c r="OQH1675" s="37"/>
      <c r="OQI1675" s="37"/>
      <c r="OQJ1675" s="37"/>
      <c r="OQK1675" s="37"/>
      <c r="OQL1675" s="37"/>
      <c r="OQM1675" s="37"/>
      <c r="OQN1675" s="36"/>
      <c r="OQO1675" s="37"/>
      <c r="OQP1675" s="37"/>
      <c r="OQQ1675" s="37"/>
      <c r="OQR1675" s="37"/>
      <c r="OQS1675" s="36"/>
      <c r="OQT1675" s="49"/>
      <c r="OQU1675" s="50"/>
      <c r="OQV1675" s="50"/>
      <c r="OQW1675" s="49"/>
      <c r="OQX1675" s="50"/>
      <c r="OQY1675" s="50"/>
      <c r="OQZ1675" s="129"/>
      <c r="ORA1675" s="121"/>
      <c r="ORB1675" s="16"/>
      <c r="ORC1675" s="145"/>
      <c r="ORD1675" s="121"/>
      <c r="ORE1675" s="43"/>
      <c r="ORF1675" s="90"/>
      <c r="ORG1675" s="90"/>
      <c r="ORH1675" s="16"/>
      <c r="ORI1675" s="90"/>
      <c r="ORJ1675" s="143"/>
      <c r="ORK1675" s="166"/>
      <c r="ORL1675" s="172"/>
      <c r="ORM1675" s="36"/>
      <c r="ORN1675" s="36"/>
      <c r="ORO1675" s="36"/>
      <c r="ORP1675" s="37"/>
      <c r="ORQ1675" s="37"/>
      <c r="ORR1675" s="37"/>
      <c r="ORS1675" s="37"/>
      <c r="ORT1675" s="37"/>
      <c r="ORU1675" s="37"/>
      <c r="ORV1675" s="36"/>
      <c r="ORW1675" s="37"/>
      <c r="ORX1675" s="37"/>
      <c r="ORY1675" s="37"/>
      <c r="ORZ1675" s="37"/>
      <c r="OSA1675" s="36"/>
      <c r="OSB1675" s="49"/>
      <c r="OSC1675" s="50"/>
      <c r="OSD1675" s="50"/>
      <c r="OSE1675" s="49"/>
      <c r="OSF1675" s="50"/>
      <c r="OSG1675" s="50"/>
      <c r="OSH1675" s="129"/>
      <c r="OSI1675" s="121"/>
      <c r="OSJ1675" s="16"/>
      <c r="OSK1675" s="145"/>
      <c r="OSL1675" s="121"/>
      <c r="OSM1675" s="43"/>
      <c r="OSN1675" s="90"/>
      <c r="OSO1675" s="90"/>
      <c r="OSP1675" s="16"/>
      <c r="OSQ1675" s="90"/>
      <c r="OSR1675" s="143"/>
      <c r="OSS1675" s="166"/>
      <c r="OST1675" s="172"/>
      <c r="OSU1675" s="36"/>
      <c r="OSV1675" s="36"/>
      <c r="OSW1675" s="36"/>
      <c r="OSX1675" s="37"/>
      <c r="OSY1675" s="37"/>
      <c r="OSZ1675" s="37"/>
      <c r="OTA1675" s="37"/>
      <c r="OTB1675" s="37"/>
      <c r="OTC1675" s="37"/>
      <c r="OTD1675" s="36"/>
      <c r="OTE1675" s="37"/>
      <c r="OTF1675" s="37"/>
      <c r="OTG1675" s="37"/>
      <c r="OTH1675" s="37"/>
      <c r="OTI1675" s="36"/>
      <c r="OTJ1675" s="49"/>
      <c r="OTK1675" s="50"/>
      <c r="OTL1675" s="50"/>
      <c r="OTM1675" s="49"/>
      <c r="OTN1675" s="50"/>
      <c r="OTO1675" s="50"/>
      <c r="OTP1675" s="129"/>
      <c r="OTQ1675" s="121"/>
      <c r="OTR1675" s="16"/>
      <c r="OTS1675" s="145"/>
      <c r="OTT1675" s="121"/>
      <c r="OTU1675" s="43"/>
      <c r="OTV1675" s="90"/>
      <c r="OTW1675" s="90"/>
      <c r="OTX1675" s="16"/>
      <c r="OTY1675" s="90"/>
      <c r="OTZ1675" s="143"/>
      <c r="OUA1675" s="166"/>
      <c r="OUB1675" s="172"/>
      <c r="OUC1675" s="36"/>
      <c r="OUD1675" s="36"/>
      <c r="OUE1675" s="36"/>
      <c r="OUF1675" s="37"/>
      <c r="OUG1675" s="37"/>
      <c r="OUH1675" s="37"/>
      <c r="OUI1675" s="37"/>
      <c r="OUJ1675" s="37"/>
      <c r="OUK1675" s="37"/>
      <c r="OUL1675" s="36"/>
      <c r="OUM1675" s="37"/>
      <c r="OUN1675" s="37"/>
      <c r="OUO1675" s="37"/>
      <c r="OUP1675" s="37"/>
      <c r="OUQ1675" s="36"/>
      <c r="OUR1675" s="49"/>
      <c r="OUS1675" s="50"/>
      <c r="OUT1675" s="50"/>
      <c r="OUU1675" s="49"/>
      <c r="OUV1675" s="50"/>
      <c r="OUW1675" s="50"/>
      <c r="OUX1675" s="129"/>
      <c r="OUY1675" s="121"/>
      <c r="OUZ1675" s="16"/>
      <c r="OVA1675" s="145"/>
      <c r="OVB1675" s="121"/>
      <c r="OVC1675" s="43"/>
      <c r="OVD1675" s="90"/>
      <c r="OVE1675" s="90"/>
      <c r="OVF1675" s="16"/>
      <c r="OVG1675" s="90"/>
      <c r="OVH1675" s="143"/>
      <c r="OVI1675" s="166"/>
      <c r="OVJ1675" s="172"/>
      <c r="OVK1675" s="36"/>
      <c r="OVL1675" s="36"/>
      <c r="OVM1675" s="36"/>
      <c r="OVN1675" s="37"/>
      <c r="OVO1675" s="37"/>
      <c r="OVP1675" s="37"/>
      <c r="OVQ1675" s="37"/>
      <c r="OVR1675" s="37"/>
      <c r="OVS1675" s="37"/>
      <c r="OVT1675" s="36"/>
      <c r="OVU1675" s="37"/>
      <c r="OVV1675" s="37"/>
      <c r="OVW1675" s="37"/>
      <c r="OVX1675" s="37"/>
      <c r="OVY1675" s="36"/>
      <c r="OVZ1675" s="49"/>
      <c r="OWA1675" s="50"/>
      <c r="OWB1675" s="50"/>
      <c r="OWC1675" s="49"/>
      <c r="OWD1675" s="50"/>
      <c r="OWE1675" s="50"/>
      <c r="OWF1675" s="129"/>
      <c r="OWG1675" s="121"/>
      <c r="OWH1675" s="16"/>
      <c r="OWI1675" s="145"/>
      <c r="OWJ1675" s="121"/>
      <c r="OWK1675" s="43"/>
      <c r="OWL1675" s="90"/>
      <c r="OWM1675" s="90"/>
      <c r="OWN1675" s="16"/>
      <c r="OWO1675" s="90"/>
      <c r="OWP1675" s="143"/>
      <c r="OWQ1675" s="166"/>
      <c r="OWR1675" s="172"/>
      <c r="OWS1675" s="36"/>
      <c r="OWT1675" s="36"/>
      <c r="OWU1675" s="36"/>
      <c r="OWV1675" s="37"/>
      <c r="OWW1675" s="37"/>
      <c r="OWX1675" s="37"/>
      <c r="OWY1675" s="37"/>
      <c r="OWZ1675" s="37"/>
      <c r="OXA1675" s="37"/>
      <c r="OXB1675" s="36"/>
      <c r="OXC1675" s="37"/>
      <c r="OXD1675" s="37"/>
      <c r="OXE1675" s="37"/>
      <c r="OXF1675" s="37"/>
      <c r="OXG1675" s="36"/>
      <c r="OXH1675" s="49"/>
      <c r="OXI1675" s="50"/>
      <c r="OXJ1675" s="50"/>
      <c r="OXK1675" s="49"/>
      <c r="OXL1675" s="50"/>
      <c r="OXM1675" s="50"/>
      <c r="OXN1675" s="129"/>
      <c r="OXO1675" s="121"/>
      <c r="OXP1675" s="16"/>
      <c r="OXQ1675" s="145"/>
      <c r="OXR1675" s="121"/>
      <c r="OXS1675" s="43"/>
      <c r="OXT1675" s="90"/>
      <c r="OXU1675" s="90"/>
      <c r="OXV1675" s="16"/>
      <c r="OXW1675" s="90"/>
      <c r="OXX1675" s="143"/>
      <c r="OXY1675" s="166"/>
      <c r="OXZ1675" s="172"/>
      <c r="OYA1675" s="36"/>
      <c r="OYB1675" s="36"/>
      <c r="OYC1675" s="36"/>
      <c r="OYD1675" s="37"/>
      <c r="OYE1675" s="37"/>
      <c r="OYF1675" s="37"/>
      <c r="OYG1675" s="37"/>
      <c r="OYH1675" s="37"/>
      <c r="OYI1675" s="37"/>
      <c r="OYJ1675" s="36"/>
      <c r="OYK1675" s="37"/>
      <c r="OYL1675" s="37"/>
      <c r="OYM1675" s="37"/>
      <c r="OYN1675" s="37"/>
      <c r="OYO1675" s="36"/>
      <c r="OYP1675" s="49"/>
      <c r="OYQ1675" s="50"/>
      <c r="OYR1675" s="50"/>
      <c r="OYS1675" s="49"/>
      <c r="OYT1675" s="50"/>
      <c r="OYU1675" s="50"/>
      <c r="OYV1675" s="129"/>
      <c r="OYW1675" s="121"/>
      <c r="OYX1675" s="16"/>
      <c r="OYY1675" s="145"/>
      <c r="OYZ1675" s="121"/>
      <c r="OZA1675" s="43"/>
      <c r="OZB1675" s="90"/>
      <c r="OZC1675" s="90"/>
      <c r="OZD1675" s="16"/>
      <c r="OZE1675" s="90"/>
      <c r="OZF1675" s="143"/>
      <c r="OZG1675" s="166"/>
      <c r="OZH1675" s="172"/>
      <c r="OZI1675" s="36"/>
      <c r="OZJ1675" s="36"/>
      <c r="OZK1675" s="36"/>
      <c r="OZL1675" s="37"/>
      <c r="OZM1675" s="37"/>
      <c r="OZN1675" s="37"/>
      <c r="OZO1675" s="37"/>
      <c r="OZP1675" s="37"/>
      <c r="OZQ1675" s="37"/>
      <c r="OZR1675" s="36"/>
      <c r="OZS1675" s="37"/>
      <c r="OZT1675" s="37"/>
      <c r="OZU1675" s="37"/>
      <c r="OZV1675" s="37"/>
      <c r="OZW1675" s="36"/>
      <c r="OZX1675" s="49"/>
      <c r="OZY1675" s="50"/>
      <c r="OZZ1675" s="50"/>
      <c r="PAA1675" s="49"/>
      <c r="PAB1675" s="50"/>
      <c r="PAC1675" s="50"/>
      <c r="PAD1675" s="129"/>
      <c r="PAE1675" s="121"/>
      <c r="PAF1675" s="16"/>
      <c r="PAG1675" s="145"/>
      <c r="PAH1675" s="121"/>
      <c r="PAI1675" s="43"/>
      <c r="PAJ1675" s="90"/>
      <c r="PAK1675" s="90"/>
      <c r="PAL1675" s="16"/>
      <c r="PAM1675" s="90"/>
      <c r="PAN1675" s="143"/>
      <c r="PAO1675" s="166"/>
      <c r="PAP1675" s="172"/>
      <c r="PAQ1675" s="36"/>
      <c r="PAR1675" s="36"/>
      <c r="PAS1675" s="36"/>
      <c r="PAT1675" s="37"/>
      <c r="PAU1675" s="37"/>
      <c r="PAV1675" s="37"/>
      <c r="PAW1675" s="37"/>
      <c r="PAX1675" s="37"/>
      <c r="PAY1675" s="37"/>
      <c r="PAZ1675" s="36"/>
      <c r="PBA1675" s="37"/>
      <c r="PBB1675" s="37"/>
      <c r="PBC1675" s="37"/>
      <c r="PBD1675" s="37"/>
      <c r="PBE1675" s="36"/>
      <c r="PBF1675" s="49"/>
      <c r="PBG1675" s="50"/>
      <c r="PBH1675" s="50"/>
      <c r="PBI1675" s="49"/>
      <c r="PBJ1675" s="50"/>
      <c r="PBK1675" s="50"/>
      <c r="PBL1675" s="129"/>
      <c r="PBM1675" s="121"/>
      <c r="PBN1675" s="16"/>
      <c r="PBO1675" s="145"/>
      <c r="PBP1675" s="121"/>
      <c r="PBQ1675" s="43"/>
      <c r="PBR1675" s="90"/>
      <c r="PBS1675" s="90"/>
      <c r="PBT1675" s="16"/>
      <c r="PBU1675" s="90"/>
      <c r="PBV1675" s="143"/>
      <c r="PBW1675" s="166"/>
      <c r="PBX1675" s="172"/>
      <c r="PBY1675" s="36"/>
      <c r="PBZ1675" s="36"/>
      <c r="PCA1675" s="36"/>
      <c r="PCB1675" s="37"/>
      <c r="PCC1675" s="37"/>
      <c r="PCD1675" s="37"/>
      <c r="PCE1675" s="37"/>
      <c r="PCF1675" s="37"/>
      <c r="PCG1675" s="37"/>
      <c r="PCH1675" s="36"/>
      <c r="PCI1675" s="37"/>
      <c r="PCJ1675" s="37"/>
      <c r="PCK1675" s="37"/>
      <c r="PCL1675" s="37"/>
      <c r="PCM1675" s="36"/>
      <c r="PCN1675" s="49"/>
      <c r="PCO1675" s="50"/>
      <c r="PCP1675" s="50"/>
      <c r="PCQ1675" s="49"/>
      <c r="PCR1675" s="50"/>
      <c r="PCS1675" s="50"/>
      <c r="PCT1675" s="129"/>
      <c r="PCU1675" s="121"/>
      <c r="PCV1675" s="16"/>
      <c r="PCW1675" s="145"/>
      <c r="PCX1675" s="121"/>
      <c r="PCY1675" s="43"/>
      <c r="PCZ1675" s="90"/>
      <c r="PDA1675" s="90"/>
      <c r="PDB1675" s="16"/>
      <c r="PDC1675" s="90"/>
      <c r="PDD1675" s="143"/>
      <c r="PDE1675" s="166"/>
      <c r="PDF1675" s="172"/>
      <c r="PDG1675" s="36"/>
      <c r="PDH1675" s="36"/>
      <c r="PDI1675" s="36"/>
      <c r="PDJ1675" s="37"/>
      <c r="PDK1675" s="37"/>
      <c r="PDL1675" s="37"/>
      <c r="PDM1675" s="37"/>
      <c r="PDN1675" s="37"/>
      <c r="PDO1675" s="37"/>
      <c r="PDP1675" s="36"/>
      <c r="PDQ1675" s="37"/>
      <c r="PDR1675" s="37"/>
      <c r="PDS1675" s="37"/>
      <c r="PDT1675" s="37"/>
      <c r="PDU1675" s="36"/>
      <c r="PDV1675" s="49"/>
      <c r="PDW1675" s="50"/>
      <c r="PDX1675" s="50"/>
      <c r="PDY1675" s="49"/>
      <c r="PDZ1675" s="50"/>
      <c r="PEA1675" s="50"/>
      <c r="PEB1675" s="129"/>
      <c r="PEC1675" s="121"/>
      <c r="PED1675" s="16"/>
      <c r="PEE1675" s="145"/>
      <c r="PEF1675" s="121"/>
      <c r="PEG1675" s="43"/>
      <c r="PEH1675" s="90"/>
      <c r="PEI1675" s="90"/>
      <c r="PEJ1675" s="16"/>
      <c r="PEK1675" s="90"/>
      <c r="PEL1675" s="143"/>
      <c r="PEM1675" s="166"/>
      <c r="PEN1675" s="172"/>
      <c r="PEO1675" s="36"/>
      <c r="PEP1675" s="36"/>
      <c r="PEQ1675" s="36"/>
      <c r="PER1675" s="37"/>
      <c r="PES1675" s="37"/>
      <c r="PET1675" s="37"/>
      <c r="PEU1675" s="37"/>
      <c r="PEV1675" s="37"/>
      <c r="PEW1675" s="37"/>
      <c r="PEX1675" s="36"/>
      <c r="PEY1675" s="37"/>
      <c r="PEZ1675" s="37"/>
      <c r="PFA1675" s="37"/>
      <c r="PFB1675" s="37"/>
      <c r="PFC1675" s="36"/>
      <c r="PFD1675" s="49"/>
      <c r="PFE1675" s="50"/>
      <c r="PFF1675" s="50"/>
      <c r="PFG1675" s="49"/>
      <c r="PFH1675" s="50"/>
      <c r="PFI1675" s="50"/>
      <c r="PFJ1675" s="129"/>
      <c r="PFK1675" s="121"/>
      <c r="PFL1675" s="16"/>
      <c r="PFM1675" s="145"/>
      <c r="PFN1675" s="121"/>
      <c r="PFO1675" s="43"/>
      <c r="PFP1675" s="90"/>
      <c r="PFQ1675" s="90"/>
      <c r="PFR1675" s="16"/>
      <c r="PFS1675" s="90"/>
      <c r="PFT1675" s="143"/>
      <c r="PFU1675" s="166"/>
      <c r="PFV1675" s="172"/>
      <c r="PFW1675" s="36"/>
      <c r="PFX1675" s="36"/>
      <c r="PFY1675" s="36"/>
      <c r="PFZ1675" s="37"/>
      <c r="PGA1675" s="37"/>
      <c r="PGB1675" s="37"/>
      <c r="PGC1675" s="37"/>
      <c r="PGD1675" s="37"/>
      <c r="PGE1675" s="37"/>
      <c r="PGF1675" s="36"/>
      <c r="PGG1675" s="37"/>
      <c r="PGH1675" s="37"/>
      <c r="PGI1675" s="37"/>
      <c r="PGJ1675" s="37"/>
      <c r="PGK1675" s="36"/>
      <c r="PGL1675" s="49"/>
      <c r="PGM1675" s="50"/>
      <c r="PGN1675" s="50"/>
      <c r="PGO1675" s="49"/>
      <c r="PGP1675" s="50"/>
      <c r="PGQ1675" s="50"/>
      <c r="PGR1675" s="129"/>
      <c r="PGS1675" s="121"/>
      <c r="PGT1675" s="16"/>
      <c r="PGU1675" s="145"/>
      <c r="PGV1675" s="121"/>
      <c r="PGW1675" s="43"/>
      <c r="PGX1675" s="90"/>
      <c r="PGY1675" s="90"/>
      <c r="PGZ1675" s="16"/>
      <c r="PHA1675" s="90"/>
      <c r="PHB1675" s="143"/>
      <c r="PHC1675" s="166"/>
      <c r="PHD1675" s="172"/>
      <c r="PHE1675" s="36"/>
      <c r="PHF1675" s="36"/>
      <c r="PHG1675" s="36"/>
      <c r="PHH1675" s="37"/>
      <c r="PHI1675" s="37"/>
      <c r="PHJ1675" s="37"/>
      <c r="PHK1675" s="37"/>
      <c r="PHL1675" s="37"/>
      <c r="PHM1675" s="37"/>
      <c r="PHN1675" s="36"/>
      <c r="PHO1675" s="37"/>
      <c r="PHP1675" s="37"/>
      <c r="PHQ1675" s="37"/>
      <c r="PHR1675" s="37"/>
      <c r="PHS1675" s="36"/>
      <c r="PHT1675" s="49"/>
      <c r="PHU1675" s="50"/>
      <c r="PHV1675" s="50"/>
      <c r="PHW1675" s="49"/>
      <c r="PHX1675" s="50"/>
      <c r="PHY1675" s="50"/>
      <c r="PHZ1675" s="129"/>
      <c r="PIA1675" s="121"/>
      <c r="PIB1675" s="16"/>
      <c r="PIC1675" s="145"/>
      <c r="PID1675" s="121"/>
      <c r="PIE1675" s="43"/>
      <c r="PIF1675" s="90"/>
      <c r="PIG1675" s="90"/>
      <c r="PIH1675" s="16"/>
      <c r="PII1675" s="90"/>
      <c r="PIJ1675" s="143"/>
      <c r="PIK1675" s="166"/>
      <c r="PIL1675" s="172"/>
      <c r="PIM1675" s="36"/>
      <c r="PIN1675" s="36"/>
      <c r="PIO1675" s="36"/>
      <c r="PIP1675" s="37"/>
      <c r="PIQ1675" s="37"/>
      <c r="PIR1675" s="37"/>
      <c r="PIS1675" s="37"/>
      <c r="PIT1675" s="37"/>
      <c r="PIU1675" s="37"/>
      <c r="PIV1675" s="36"/>
      <c r="PIW1675" s="37"/>
      <c r="PIX1675" s="37"/>
      <c r="PIY1675" s="37"/>
      <c r="PIZ1675" s="37"/>
      <c r="PJA1675" s="36"/>
      <c r="PJB1675" s="49"/>
      <c r="PJC1675" s="50"/>
      <c r="PJD1675" s="50"/>
      <c r="PJE1675" s="49"/>
      <c r="PJF1675" s="50"/>
      <c r="PJG1675" s="50"/>
      <c r="PJH1675" s="129"/>
      <c r="PJI1675" s="121"/>
      <c r="PJJ1675" s="16"/>
      <c r="PJK1675" s="145"/>
      <c r="PJL1675" s="121"/>
      <c r="PJM1675" s="43"/>
      <c r="PJN1675" s="90"/>
      <c r="PJO1675" s="90"/>
      <c r="PJP1675" s="16"/>
      <c r="PJQ1675" s="90"/>
      <c r="PJR1675" s="143"/>
      <c r="PJS1675" s="166"/>
      <c r="PJT1675" s="172"/>
      <c r="PJU1675" s="36"/>
      <c r="PJV1675" s="36"/>
      <c r="PJW1675" s="36"/>
      <c r="PJX1675" s="37"/>
      <c r="PJY1675" s="37"/>
      <c r="PJZ1675" s="37"/>
      <c r="PKA1675" s="37"/>
      <c r="PKB1675" s="37"/>
      <c r="PKC1675" s="37"/>
      <c r="PKD1675" s="36"/>
      <c r="PKE1675" s="37"/>
      <c r="PKF1675" s="37"/>
      <c r="PKG1675" s="37"/>
      <c r="PKH1675" s="37"/>
      <c r="PKI1675" s="36"/>
      <c r="PKJ1675" s="49"/>
      <c r="PKK1675" s="50"/>
      <c r="PKL1675" s="50"/>
      <c r="PKM1675" s="49"/>
      <c r="PKN1675" s="50"/>
      <c r="PKO1675" s="50"/>
      <c r="PKP1675" s="129"/>
      <c r="PKQ1675" s="121"/>
      <c r="PKR1675" s="16"/>
      <c r="PKS1675" s="145"/>
      <c r="PKT1675" s="121"/>
      <c r="PKU1675" s="43"/>
      <c r="PKV1675" s="90"/>
      <c r="PKW1675" s="90"/>
      <c r="PKX1675" s="16"/>
      <c r="PKY1675" s="90"/>
      <c r="PKZ1675" s="143"/>
      <c r="PLA1675" s="166"/>
      <c r="PLB1675" s="172"/>
      <c r="PLC1675" s="36"/>
      <c r="PLD1675" s="36"/>
      <c r="PLE1675" s="36"/>
      <c r="PLF1675" s="37"/>
      <c r="PLG1675" s="37"/>
      <c r="PLH1675" s="37"/>
      <c r="PLI1675" s="37"/>
      <c r="PLJ1675" s="37"/>
      <c r="PLK1675" s="37"/>
      <c r="PLL1675" s="36"/>
      <c r="PLM1675" s="37"/>
      <c r="PLN1675" s="37"/>
      <c r="PLO1675" s="37"/>
      <c r="PLP1675" s="37"/>
      <c r="PLQ1675" s="36"/>
      <c r="PLR1675" s="49"/>
      <c r="PLS1675" s="50"/>
      <c r="PLT1675" s="50"/>
      <c r="PLU1675" s="49"/>
      <c r="PLV1675" s="50"/>
      <c r="PLW1675" s="50"/>
      <c r="PLX1675" s="129"/>
      <c r="PLY1675" s="121"/>
      <c r="PLZ1675" s="16"/>
      <c r="PMA1675" s="145"/>
      <c r="PMB1675" s="121"/>
      <c r="PMC1675" s="43"/>
      <c r="PMD1675" s="90"/>
      <c r="PME1675" s="90"/>
      <c r="PMF1675" s="16"/>
      <c r="PMG1675" s="90"/>
      <c r="PMH1675" s="143"/>
      <c r="PMI1675" s="166"/>
      <c r="PMJ1675" s="172"/>
      <c r="PMK1675" s="36"/>
      <c r="PML1675" s="36"/>
      <c r="PMM1675" s="36"/>
      <c r="PMN1675" s="37"/>
      <c r="PMO1675" s="37"/>
      <c r="PMP1675" s="37"/>
      <c r="PMQ1675" s="37"/>
      <c r="PMR1675" s="37"/>
      <c r="PMS1675" s="37"/>
      <c r="PMT1675" s="36"/>
      <c r="PMU1675" s="37"/>
      <c r="PMV1675" s="37"/>
      <c r="PMW1675" s="37"/>
      <c r="PMX1675" s="37"/>
      <c r="PMY1675" s="36"/>
      <c r="PMZ1675" s="49"/>
      <c r="PNA1675" s="50"/>
      <c r="PNB1675" s="50"/>
      <c r="PNC1675" s="49"/>
      <c r="PND1675" s="50"/>
      <c r="PNE1675" s="50"/>
      <c r="PNF1675" s="129"/>
      <c r="PNG1675" s="121"/>
      <c r="PNH1675" s="16"/>
      <c r="PNI1675" s="145"/>
      <c r="PNJ1675" s="121"/>
      <c r="PNK1675" s="43"/>
      <c r="PNL1675" s="90"/>
      <c r="PNM1675" s="90"/>
      <c r="PNN1675" s="16"/>
      <c r="PNO1675" s="90"/>
      <c r="PNP1675" s="143"/>
      <c r="PNQ1675" s="166"/>
      <c r="PNR1675" s="172"/>
      <c r="PNS1675" s="36"/>
      <c r="PNT1675" s="36"/>
      <c r="PNU1675" s="36"/>
      <c r="PNV1675" s="37"/>
      <c r="PNW1675" s="37"/>
      <c r="PNX1675" s="37"/>
      <c r="PNY1675" s="37"/>
      <c r="PNZ1675" s="37"/>
      <c r="POA1675" s="37"/>
      <c r="POB1675" s="36"/>
      <c r="POC1675" s="37"/>
      <c r="POD1675" s="37"/>
      <c r="POE1675" s="37"/>
      <c r="POF1675" s="37"/>
      <c r="POG1675" s="36"/>
      <c r="POH1675" s="49"/>
      <c r="POI1675" s="50"/>
      <c r="POJ1675" s="50"/>
      <c r="POK1675" s="49"/>
      <c r="POL1675" s="50"/>
      <c r="POM1675" s="50"/>
      <c r="PON1675" s="129"/>
      <c r="POO1675" s="121"/>
      <c r="POP1675" s="16"/>
      <c r="POQ1675" s="145"/>
      <c r="POR1675" s="121"/>
      <c r="POS1675" s="43"/>
      <c r="POT1675" s="90"/>
      <c r="POU1675" s="90"/>
      <c r="POV1675" s="16"/>
      <c r="POW1675" s="90"/>
      <c r="POX1675" s="143"/>
      <c r="POY1675" s="166"/>
      <c r="POZ1675" s="172"/>
      <c r="PPA1675" s="36"/>
      <c r="PPB1675" s="36"/>
      <c r="PPC1675" s="36"/>
      <c r="PPD1675" s="37"/>
      <c r="PPE1675" s="37"/>
      <c r="PPF1675" s="37"/>
      <c r="PPG1675" s="37"/>
      <c r="PPH1675" s="37"/>
      <c r="PPI1675" s="37"/>
      <c r="PPJ1675" s="36"/>
      <c r="PPK1675" s="37"/>
      <c r="PPL1675" s="37"/>
      <c r="PPM1675" s="37"/>
      <c r="PPN1675" s="37"/>
      <c r="PPO1675" s="36"/>
      <c r="PPP1675" s="49"/>
      <c r="PPQ1675" s="50"/>
      <c r="PPR1675" s="50"/>
      <c r="PPS1675" s="49"/>
      <c r="PPT1675" s="50"/>
      <c r="PPU1675" s="50"/>
      <c r="PPV1675" s="129"/>
      <c r="PPW1675" s="121"/>
      <c r="PPX1675" s="16"/>
      <c r="PPY1675" s="145"/>
      <c r="PPZ1675" s="121"/>
      <c r="PQA1675" s="43"/>
      <c r="PQB1675" s="90"/>
      <c r="PQC1675" s="90"/>
      <c r="PQD1675" s="16"/>
      <c r="PQE1675" s="90"/>
      <c r="PQF1675" s="143"/>
      <c r="PQG1675" s="166"/>
      <c r="PQH1675" s="172"/>
      <c r="PQI1675" s="36"/>
      <c r="PQJ1675" s="36"/>
      <c r="PQK1675" s="36"/>
      <c r="PQL1675" s="37"/>
      <c r="PQM1675" s="37"/>
      <c r="PQN1675" s="37"/>
      <c r="PQO1675" s="37"/>
      <c r="PQP1675" s="37"/>
      <c r="PQQ1675" s="37"/>
      <c r="PQR1675" s="36"/>
      <c r="PQS1675" s="37"/>
      <c r="PQT1675" s="37"/>
      <c r="PQU1675" s="37"/>
      <c r="PQV1675" s="37"/>
      <c r="PQW1675" s="36"/>
      <c r="PQX1675" s="49"/>
      <c r="PQY1675" s="50"/>
      <c r="PQZ1675" s="50"/>
      <c r="PRA1675" s="49"/>
      <c r="PRB1675" s="50"/>
      <c r="PRC1675" s="50"/>
      <c r="PRD1675" s="129"/>
      <c r="PRE1675" s="121"/>
      <c r="PRF1675" s="16"/>
      <c r="PRG1675" s="145"/>
      <c r="PRH1675" s="121"/>
      <c r="PRI1675" s="43"/>
      <c r="PRJ1675" s="90"/>
      <c r="PRK1675" s="90"/>
      <c r="PRL1675" s="16"/>
      <c r="PRM1675" s="90"/>
      <c r="PRN1675" s="143"/>
      <c r="PRO1675" s="166"/>
      <c r="PRP1675" s="172"/>
      <c r="PRQ1675" s="36"/>
      <c r="PRR1675" s="36"/>
      <c r="PRS1675" s="36"/>
      <c r="PRT1675" s="37"/>
      <c r="PRU1675" s="37"/>
      <c r="PRV1675" s="37"/>
      <c r="PRW1675" s="37"/>
      <c r="PRX1675" s="37"/>
      <c r="PRY1675" s="37"/>
      <c r="PRZ1675" s="36"/>
      <c r="PSA1675" s="37"/>
      <c r="PSB1675" s="37"/>
      <c r="PSC1675" s="37"/>
      <c r="PSD1675" s="37"/>
      <c r="PSE1675" s="36"/>
      <c r="PSF1675" s="49"/>
      <c r="PSG1675" s="50"/>
      <c r="PSH1675" s="50"/>
      <c r="PSI1675" s="49"/>
      <c r="PSJ1675" s="50"/>
      <c r="PSK1675" s="50"/>
      <c r="PSL1675" s="129"/>
      <c r="PSM1675" s="121"/>
      <c r="PSN1675" s="16"/>
      <c r="PSO1675" s="145"/>
      <c r="PSP1675" s="121"/>
      <c r="PSQ1675" s="43"/>
      <c r="PSR1675" s="90"/>
      <c r="PSS1675" s="90"/>
      <c r="PST1675" s="16"/>
      <c r="PSU1675" s="90"/>
      <c r="PSV1675" s="143"/>
      <c r="PSW1675" s="166"/>
      <c r="PSX1675" s="172"/>
      <c r="PSY1675" s="36"/>
      <c r="PSZ1675" s="36"/>
      <c r="PTA1675" s="36"/>
      <c r="PTB1675" s="37"/>
      <c r="PTC1675" s="37"/>
      <c r="PTD1675" s="37"/>
      <c r="PTE1675" s="37"/>
      <c r="PTF1675" s="37"/>
      <c r="PTG1675" s="37"/>
      <c r="PTH1675" s="36"/>
      <c r="PTI1675" s="37"/>
      <c r="PTJ1675" s="37"/>
      <c r="PTK1675" s="37"/>
      <c r="PTL1675" s="37"/>
      <c r="PTM1675" s="36"/>
      <c r="PTN1675" s="49"/>
      <c r="PTO1675" s="50"/>
      <c r="PTP1675" s="50"/>
      <c r="PTQ1675" s="49"/>
      <c r="PTR1675" s="50"/>
      <c r="PTS1675" s="50"/>
      <c r="PTT1675" s="129"/>
      <c r="PTU1675" s="121"/>
      <c r="PTV1675" s="16"/>
      <c r="PTW1675" s="145"/>
      <c r="PTX1675" s="121"/>
      <c r="PTY1675" s="43"/>
      <c r="PTZ1675" s="90"/>
      <c r="PUA1675" s="90"/>
      <c r="PUB1675" s="16"/>
      <c r="PUC1675" s="90"/>
      <c r="PUD1675" s="143"/>
      <c r="PUE1675" s="166"/>
      <c r="PUF1675" s="172"/>
      <c r="PUG1675" s="36"/>
      <c r="PUH1675" s="36"/>
      <c r="PUI1675" s="36"/>
      <c r="PUJ1675" s="37"/>
      <c r="PUK1675" s="37"/>
      <c r="PUL1675" s="37"/>
      <c r="PUM1675" s="37"/>
      <c r="PUN1675" s="37"/>
      <c r="PUO1675" s="37"/>
      <c r="PUP1675" s="36"/>
      <c r="PUQ1675" s="37"/>
      <c r="PUR1675" s="37"/>
      <c r="PUS1675" s="37"/>
      <c r="PUT1675" s="37"/>
      <c r="PUU1675" s="36"/>
      <c r="PUV1675" s="49"/>
      <c r="PUW1675" s="50"/>
      <c r="PUX1675" s="50"/>
      <c r="PUY1675" s="49"/>
      <c r="PUZ1675" s="50"/>
      <c r="PVA1675" s="50"/>
      <c r="PVB1675" s="129"/>
      <c r="PVC1675" s="121"/>
      <c r="PVD1675" s="16"/>
      <c r="PVE1675" s="145"/>
      <c r="PVF1675" s="121"/>
      <c r="PVG1675" s="43"/>
      <c r="PVH1675" s="90"/>
      <c r="PVI1675" s="90"/>
      <c r="PVJ1675" s="16"/>
      <c r="PVK1675" s="90"/>
      <c r="PVL1675" s="143"/>
      <c r="PVM1675" s="166"/>
      <c r="PVN1675" s="172"/>
      <c r="PVO1675" s="36"/>
      <c r="PVP1675" s="36"/>
      <c r="PVQ1675" s="36"/>
      <c r="PVR1675" s="37"/>
      <c r="PVS1675" s="37"/>
      <c r="PVT1675" s="37"/>
      <c r="PVU1675" s="37"/>
      <c r="PVV1675" s="37"/>
      <c r="PVW1675" s="37"/>
      <c r="PVX1675" s="36"/>
      <c r="PVY1675" s="37"/>
      <c r="PVZ1675" s="37"/>
      <c r="PWA1675" s="37"/>
      <c r="PWB1675" s="37"/>
      <c r="PWC1675" s="36"/>
      <c r="PWD1675" s="49"/>
      <c r="PWE1675" s="50"/>
      <c r="PWF1675" s="50"/>
      <c r="PWG1675" s="49"/>
      <c r="PWH1675" s="50"/>
      <c r="PWI1675" s="50"/>
      <c r="PWJ1675" s="129"/>
      <c r="PWK1675" s="121"/>
      <c r="PWL1675" s="16"/>
      <c r="PWM1675" s="145"/>
      <c r="PWN1675" s="121"/>
      <c r="PWO1675" s="43"/>
      <c r="PWP1675" s="90"/>
      <c r="PWQ1675" s="90"/>
      <c r="PWR1675" s="16"/>
      <c r="PWS1675" s="90"/>
      <c r="PWT1675" s="143"/>
      <c r="PWU1675" s="166"/>
      <c r="PWV1675" s="172"/>
      <c r="PWW1675" s="36"/>
      <c r="PWX1675" s="36"/>
      <c r="PWY1675" s="36"/>
      <c r="PWZ1675" s="37"/>
      <c r="PXA1675" s="37"/>
      <c r="PXB1675" s="37"/>
      <c r="PXC1675" s="37"/>
      <c r="PXD1675" s="37"/>
      <c r="PXE1675" s="37"/>
      <c r="PXF1675" s="36"/>
      <c r="PXG1675" s="37"/>
      <c r="PXH1675" s="37"/>
      <c r="PXI1675" s="37"/>
      <c r="PXJ1675" s="37"/>
      <c r="PXK1675" s="36"/>
      <c r="PXL1675" s="49"/>
      <c r="PXM1675" s="50"/>
      <c r="PXN1675" s="50"/>
      <c r="PXO1675" s="49"/>
      <c r="PXP1675" s="50"/>
      <c r="PXQ1675" s="50"/>
      <c r="PXR1675" s="129"/>
      <c r="PXS1675" s="121"/>
      <c r="PXT1675" s="16"/>
      <c r="PXU1675" s="145"/>
      <c r="PXV1675" s="121"/>
      <c r="PXW1675" s="43"/>
      <c r="PXX1675" s="90"/>
      <c r="PXY1675" s="90"/>
      <c r="PXZ1675" s="16"/>
      <c r="PYA1675" s="90"/>
      <c r="PYB1675" s="143"/>
      <c r="PYC1675" s="166"/>
      <c r="PYD1675" s="172"/>
      <c r="PYE1675" s="36"/>
      <c r="PYF1675" s="36"/>
      <c r="PYG1675" s="36"/>
      <c r="PYH1675" s="37"/>
      <c r="PYI1675" s="37"/>
      <c r="PYJ1675" s="37"/>
      <c r="PYK1675" s="37"/>
      <c r="PYL1675" s="37"/>
      <c r="PYM1675" s="37"/>
      <c r="PYN1675" s="36"/>
      <c r="PYO1675" s="37"/>
      <c r="PYP1675" s="37"/>
      <c r="PYQ1675" s="37"/>
      <c r="PYR1675" s="37"/>
      <c r="PYS1675" s="36"/>
      <c r="PYT1675" s="49"/>
      <c r="PYU1675" s="50"/>
      <c r="PYV1675" s="50"/>
      <c r="PYW1675" s="49"/>
      <c r="PYX1675" s="50"/>
      <c r="PYY1675" s="50"/>
      <c r="PYZ1675" s="129"/>
      <c r="PZA1675" s="121"/>
      <c r="PZB1675" s="16"/>
      <c r="PZC1675" s="145"/>
      <c r="PZD1675" s="121"/>
      <c r="PZE1675" s="43"/>
      <c r="PZF1675" s="90"/>
      <c r="PZG1675" s="90"/>
      <c r="PZH1675" s="16"/>
      <c r="PZI1675" s="90"/>
      <c r="PZJ1675" s="143"/>
      <c r="PZK1675" s="166"/>
      <c r="PZL1675" s="172"/>
      <c r="PZM1675" s="36"/>
      <c r="PZN1675" s="36"/>
      <c r="PZO1675" s="36"/>
      <c r="PZP1675" s="37"/>
      <c r="PZQ1675" s="37"/>
      <c r="PZR1675" s="37"/>
      <c r="PZS1675" s="37"/>
      <c r="PZT1675" s="37"/>
      <c r="PZU1675" s="37"/>
      <c r="PZV1675" s="36"/>
      <c r="PZW1675" s="37"/>
      <c r="PZX1675" s="37"/>
      <c r="PZY1675" s="37"/>
      <c r="PZZ1675" s="37"/>
      <c r="QAA1675" s="36"/>
      <c r="QAB1675" s="49"/>
      <c r="QAC1675" s="50"/>
      <c r="QAD1675" s="50"/>
      <c r="QAE1675" s="49"/>
      <c r="QAF1675" s="50"/>
      <c r="QAG1675" s="50"/>
      <c r="QAH1675" s="129"/>
      <c r="QAI1675" s="121"/>
      <c r="QAJ1675" s="16"/>
      <c r="QAK1675" s="145"/>
      <c r="QAL1675" s="121"/>
      <c r="QAM1675" s="43"/>
      <c r="QAN1675" s="90"/>
      <c r="QAO1675" s="90"/>
      <c r="QAP1675" s="16"/>
      <c r="QAQ1675" s="90"/>
      <c r="QAR1675" s="143"/>
      <c r="QAS1675" s="166"/>
      <c r="QAT1675" s="172"/>
      <c r="QAU1675" s="36"/>
      <c r="QAV1675" s="36"/>
      <c r="QAW1675" s="36"/>
      <c r="QAX1675" s="37"/>
      <c r="QAY1675" s="37"/>
      <c r="QAZ1675" s="37"/>
      <c r="QBA1675" s="37"/>
      <c r="QBB1675" s="37"/>
      <c r="QBC1675" s="37"/>
      <c r="QBD1675" s="36"/>
      <c r="QBE1675" s="37"/>
      <c r="QBF1675" s="37"/>
      <c r="QBG1675" s="37"/>
      <c r="QBH1675" s="37"/>
      <c r="QBI1675" s="36"/>
      <c r="QBJ1675" s="49"/>
      <c r="QBK1675" s="50"/>
      <c r="QBL1675" s="50"/>
      <c r="QBM1675" s="49"/>
      <c r="QBN1675" s="50"/>
      <c r="QBO1675" s="50"/>
      <c r="QBP1675" s="129"/>
      <c r="QBQ1675" s="121"/>
      <c r="QBR1675" s="16"/>
      <c r="QBS1675" s="145"/>
      <c r="QBT1675" s="121"/>
      <c r="QBU1675" s="43"/>
      <c r="QBV1675" s="90"/>
      <c r="QBW1675" s="90"/>
      <c r="QBX1675" s="16"/>
      <c r="QBY1675" s="90"/>
      <c r="QBZ1675" s="143"/>
      <c r="QCA1675" s="166"/>
      <c r="QCB1675" s="172"/>
      <c r="QCC1675" s="36"/>
      <c r="QCD1675" s="36"/>
      <c r="QCE1675" s="36"/>
      <c r="QCF1675" s="37"/>
      <c r="QCG1675" s="37"/>
      <c r="QCH1675" s="37"/>
      <c r="QCI1675" s="37"/>
      <c r="QCJ1675" s="37"/>
      <c r="QCK1675" s="37"/>
      <c r="QCL1675" s="36"/>
      <c r="QCM1675" s="37"/>
      <c r="QCN1675" s="37"/>
      <c r="QCO1675" s="37"/>
      <c r="QCP1675" s="37"/>
      <c r="QCQ1675" s="36"/>
      <c r="QCR1675" s="49"/>
      <c r="QCS1675" s="50"/>
      <c r="QCT1675" s="50"/>
      <c r="QCU1675" s="49"/>
      <c r="QCV1675" s="50"/>
      <c r="QCW1675" s="50"/>
      <c r="QCX1675" s="129"/>
      <c r="QCY1675" s="121"/>
      <c r="QCZ1675" s="16"/>
      <c r="QDA1675" s="145"/>
      <c r="QDB1675" s="121"/>
      <c r="QDC1675" s="43"/>
      <c r="QDD1675" s="90"/>
      <c r="QDE1675" s="90"/>
      <c r="QDF1675" s="16"/>
      <c r="QDG1675" s="90"/>
      <c r="QDH1675" s="143"/>
      <c r="QDI1675" s="166"/>
      <c r="QDJ1675" s="172"/>
      <c r="QDK1675" s="36"/>
      <c r="QDL1675" s="36"/>
      <c r="QDM1675" s="36"/>
      <c r="QDN1675" s="37"/>
      <c r="QDO1675" s="37"/>
      <c r="QDP1675" s="37"/>
      <c r="QDQ1675" s="37"/>
      <c r="QDR1675" s="37"/>
      <c r="QDS1675" s="37"/>
      <c r="QDT1675" s="36"/>
      <c r="QDU1675" s="37"/>
      <c r="QDV1675" s="37"/>
      <c r="QDW1675" s="37"/>
      <c r="QDX1675" s="37"/>
      <c r="QDY1675" s="36"/>
      <c r="QDZ1675" s="49"/>
      <c r="QEA1675" s="50"/>
      <c r="QEB1675" s="50"/>
      <c r="QEC1675" s="49"/>
      <c r="QED1675" s="50"/>
      <c r="QEE1675" s="50"/>
      <c r="QEF1675" s="129"/>
      <c r="QEG1675" s="121"/>
      <c r="QEH1675" s="16"/>
      <c r="QEI1675" s="145"/>
      <c r="QEJ1675" s="121"/>
      <c r="QEK1675" s="43"/>
      <c r="QEL1675" s="90"/>
      <c r="QEM1675" s="90"/>
      <c r="QEN1675" s="16"/>
      <c r="QEO1675" s="90"/>
      <c r="QEP1675" s="143"/>
      <c r="QEQ1675" s="166"/>
      <c r="QER1675" s="172"/>
      <c r="QES1675" s="36"/>
      <c r="QET1675" s="36"/>
      <c r="QEU1675" s="36"/>
      <c r="QEV1675" s="37"/>
      <c r="QEW1675" s="37"/>
      <c r="QEX1675" s="37"/>
      <c r="QEY1675" s="37"/>
      <c r="QEZ1675" s="37"/>
      <c r="QFA1675" s="37"/>
      <c r="QFB1675" s="36"/>
      <c r="QFC1675" s="37"/>
      <c r="QFD1675" s="37"/>
      <c r="QFE1675" s="37"/>
      <c r="QFF1675" s="37"/>
      <c r="QFG1675" s="36"/>
      <c r="QFH1675" s="49"/>
      <c r="QFI1675" s="50"/>
      <c r="QFJ1675" s="50"/>
      <c r="QFK1675" s="49"/>
      <c r="QFL1675" s="50"/>
      <c r="QFM1675" s="50"/>
      <c r="QFN1675" s="129"/>
      <c r="QFO1675" s="121"/>
      <c r="QFP1675" s="16"/>
      <c r="QFQ1675" s="145"/>
      <c r="QFR1675" s="121"/>
      <c r="QFS1675" s="43"/>
      <c r="QFT1675" s="90"/>
      <c r="QFU1675" s="90"/>
      <c r="QFV1675" s="16"/>
      <c r="QFW1675" s="90"/>
      <c r="QFX1675" s="143"/>
      <c r="QFY1675" s="166"/>
      <c r="QFZ1675" s="172"/>
      <c r="QGA1675" s="36"/>
      <c r="QGB1675" s="36"/>
      <c r="QGC1675" s="36"/>
      <c r="QGD1675" s="37"/>
      <c r="QGE1675" s="37"/>
      <c r="QGF1675" s="37"/>
      <c r="QGG1675" s="37"/>
      <c r="QGH1675" s="37"/>
      <c r="QGI1675" s="37"/>
      <c r="QGJ1675" s="36"/>
      <c r="QGK1675" s="37"/>
      <c r="QGL1675" s="37"/>
      <c r="QGM1675" s="37"/>
      <c r="QGN1675" s="37"/>
      <c r="QGO1675" s="36"/>
      <c r="QGP1675" s="49"/>
      <c r="QGQ1675" s="50"/>
      <c r="QGR1675" s="50"/>
      <c r="QGS1675" s="49"/>
      <c r="QGT1675" s="50"/>
      <c r="QGU1675" s="50"/>
      <c r="QGV1675" s="129"/>
      <c r="QGW1675" s="121"/>
      <c r="QGX1675" s="16"/>
      <c r="QGY1675" s="145"/>
      <c r="QGZ1675" s="121"/>
      <c r="QHA1675" s="43"/>
      <c r="QHB1675" s="90"/>
      <c r="QHC1675" s="90"/>
      <c r="QHD1675" s="16"/>
      <c r="QHE1675" s="90"/>
      <c r="QHF1675" s="143"/>
      <c r="QHG1675" s="166"/>
      <c r="QHH1675" s="172"/>
      <c r="QHI1675" s="36"/>
      <c r="QHJ1675" s="36"/>
      <c r="QHK1675" s="36"/>
      <c r="QHL1675" s="37"/>
      <c r="QHM1675" s="37"/>
      <c r="QHN1675" s="37"/>
      <c r="QHO1675" s="37"/>
      <c r="QHP1675" s="37"/>
      <c r="QHQ1675" s="37"/>
      <c r="QHR1675" s="36"/>
      <c r="QHS1675" s="37"/>
      <c r="QHT1675" s="37"/>
      <c r="QHU1675" s="37"/>
      <c r="QHV1675" s="37"/>
      <c r="QHW1675" s="36"/>
      <c r="QHX1675" s="49"/>
      <c r="QHY1675" s="50"/>
      <c r="QHZ1675" s="50"/>
      <c r="QIA1675" s="49"/>
      <c r="QIB1675" s="50"/>
      <c r="QIC1675" s="50"/>
      <c r="QID1675" s="129"/>
      <c r="QIE1675" s="121"/>
      <c r="QIF1675" s="16"/>
      <c r="QIG1675" s="145"/>
      <c r="QIH1675" s="121"/>
      <c r="QII1675" s="43"/>
      <c r="QIJ1675" s="90"/>
      <c r="QIK1675" s="90"/>
      <c r="QIL1675" s="16"/>
      <c r="QIM1675" s="90"/>
      <c r="QIN1675" s="143"/>
      <c r="QIO1675" s="166"/>
      <c r="QIP1675" s="172"/>
      <c r="QIQ1675" s="36"/>
      <c r="QIR1675" s="36"/>
      <c r="QIS1675" s="36"/>
      <c r="QIT1675" s="37"/>
      <c r="QIU1675" s="37"/>
      <c r="QIV1675" s="37"/>
      <c r="QIW1675" s="37"/>
      <c r="QIX1675" s="37"/>
      <c r="QIY1675" s="37"/>
      <c r="QIZ1675" s="36"/>
      <c r="QJA1675" s="37"/>
      <c r="QJB1675" s="37"/>
      <c r="QJC1675" s="37"/>
      <c r="QJD1675" s="37"/>
      <c r="QJE1675" s="36"/>
      <c r="QJF1675" s="49"/>
      <c r="QJG1675" s="50"/>
      <c r="QJH1675" s="50"/>
      <c r="QJI1675" s="49"/>
      <c r="QJJ1675" s="50"/>
      <c r="QJK1675" s="50"/>
      <c r="QJL1675" s="129"/>
      <c r="QJM1675" s="121"/>
      <c r="QJN1675" s="16"/>
      <c r="QJO1675" s="145"/>
      <c r="QJP1675" s="121"/>
      <c r="QJQ1675" s="43"/>
      <c r="QJR1675" s="90"/>
      <c r="QJS1675" s="90"/>
      <c r="QJT1675" s="16"/>
      <c r="QJU1675" s="90"/>
      <c r="QJV1675" s="143"/>
      <c r="QJW1675" s="166"/>
      <c r="QJX1675" s="172"/>
      <c r="QJY1675" s="36"/>
      <c r="QJZ1675" s="36"/>
      <c r="QKA1675" s="36"/>
      <c r="QKB1675" s="37"/>
      <c r="QKC1675" s="37"/>
      <c r="QKD1675" s="37"/>
      <c r="QKE1675" s="37"/>
      <c r="QKF1675" s="37"/>
      <c r="QKG1675" s="37"/>
      <c r="QKH1675" s="36"/>
      <c r="QKI1675" s="37"/>
      <c r="QKJ1675" s="37"/>
      <c r="QKK1675" s="37"/>
      <c r="QKL1675" s="37"/>
      <c r="QKM1675" s="36"/>
      <c r="QKN1675" s="49"/>
      <c r="QKO1675" s="50"/>
      <c r="QKP1675" s="50"/>
      <c r="QKQ1675" s="49"/>
      <c r="QKR1675" s="50"/>
      <c r="QKS1675" s="50"/>
      <c r="QKT1675" s="129"/>
      <c r="QKU1675" s="121"/>
      <c r="QKV1675" s="16"/>
      <c r="QKW1675" s="145"/>
      <c r="QKX1675" s="121"/>
      <c r="QKY1675" s="43"/>
      <c r="QKZ1675" s="90"/>
      <c r="QLA1675" s="90"/>
      <c r="QLB1675" s="16"/>
      <c r="QLC1675" s="90"/>
      <c r="QLD1675" s="143"/>
      <c r="QLE1675" s="166"/>
      <c r="QLF1675" s="172"/>
      <c r="QLG1675" s="36"/>
      <c r="QLH1675" s="36"/>
      <c r="QLI1675" s="36"/>
      <c r="QLJ1675" s="37"/>
      <c r="QLK1675" s="37"/>
      <c r="QLL1675" s="37"/>
      <c r="QLM1675" s="37"/>
      <c r="QLN1675" s="37"/>
      <c r="QLO1675" s="37"/>
      <c r="QLP1675" s="36"/>
      <c r="QLQ1675" s="37"/>
      <c r="QLR1675" s="37"/>
      <c r="QLS1675" s="37"/>
      <c r="QLT1675" s="37"/>
      <c r="QLU1675" s="36"/>
      <c r="QLV1675" s="49"/>
      <c r="QLW1675" s="50"/>
      <c r="QLX1675" s="50"/>
      <c r="QLY1675" s="49"/>
      <c r="QLZ1675" s="50"/>
      <c r="QMA1675" s="50"/>
      <c r="QMB1675" s="129"/>
      <c r="QMC1675" s="121"/>
      <c r="QMD1675" s="16"/>
      <c r="QME1675" s="145"/>
      <c r="QMF1675" s="121"/>
      <c r="QMG1675" s="43"/>
      <c r="QMH1675" s="90"/>
      <c r="QMI1675" s="90"/>
      <c r="QMJ1675" s="16"/>
      <c r="QMK1675" s="90"/>
      <c r="QML1675" s="143"/>
      <c r="QMM1675" s="166"/>
      <c r="QMN1675" s="172"/>
      <c r="QMO1675" s="36"/>
      <c r="QMP1675" s="36"/>
      <c r="QMQ1675" s="36"/>
      <c r="QMR1675" s="37"/>
      <c r="QMS1675" s="37"/>
      <c r="QMT1675" s="37"/>
      <c r="QMU1675" s="37"/>
      <c r="QMV1675" s="37"/>
      <c r="QMW1675" s="37"/>
      <c r="QMX1675" s="36"/>
      <c r="QMY1675" s="37"/>
      <c r="QMZ1675" s="37"/>
      <c r="QNA1675" s="37"/>
      <c r="QNB1675" s="37"/>
      <c r="QNC1675" s="36"/>
      <c r="QND1675" s="49"/>
      <c r="QNE1675" s="50"/>
      <c r="QNF1675" s="50"/>
      <c r="QNG1675" s="49"/>
      <c r="QNH1675" s="50"/>
      <c r="QNI1675" s="50"/>
      <c r="QNJ1675" s="129"/>
      <c r="QNK1675" s="121"/>
      <c r="QNL1675" s="16"/>
      <c r="QNM1675" s="145"/>
      <c r="QNN1675" s="121"/>
      <c r="QNO1675" s="43"/>
      <c r="QNP1675" s="90"/>
      <c r="QNQ1675" s="90"/>
      <c r="QNR1675" s="16"/>
      <c r="QNS1675" s="90"/>
      <c r="QNT1675" s="143"/>
      <c r="QNU1675" s="166"/>
      <c r="QNV1675" s="172"/>
      <c r="QNW1675" s="36"/>
      <c r="QNX1675" s="36"/>
      <c r="QNY1675" s="36"/>
      <c r="QNZ1675" s="37"/>
      <c r="QOA1675" s="37"/>
      <c r="QOB1675" s="37"/>
      <c r="QOC1675" s="37"/>
      <c r="QOD1675" s="37"/>
      <c r="QOE1675" s="37"/>
      <c r="QOF1675" s="36"/>
      <c r="QOG1675" s="37"/>
      <c r="QOH1675" s="37"/>
      <c r="QOI1675" s="37"/>
      <c r="QOJ1675" s="37"/>
      <c r="QOK1675" s="36"/>
      <c r="QOL1675" s="49"/>
      <c r="QOM1675" s="50"/>
      <c r="QON1675" s="50"/>
      <c r="QOO1675" s="49"/>
      <c r="QOP1675" s="50"/>
      <c r="QOQ1675" s="50"/>
      <c r="QOR1675" s="129"/>
      <c r="QOS1675" s="121"/>
      <c r="QOT1675" s="16"/>
      <c r="QOU1675" s="145"/>
      <c r="QOV1675" s="121"/>
      <c r="QOW1675" s="43"/>
      <c r="QOX1675" s="90"/>
      <c r="QOY1675" s="90"/>
      <c r="QOZ1675" s="16"/>
      <c r="QPA1675" s="90"/>
      <c r="QPB1675" s="143"/>
      <c r="QPC1675" s="166"/>
      <c r="QPD1675" s="172"/>
      <c r="QPE1675" s="36"/>
      <c r="QPF1675" s="36"/>
      <c r="QPG1675" s="36"/>
      <c r="QPH1675" s="37"/>
      <c r="QPI1675" s="37"/>
      <c r="QPJ1675" s="37"/>
      <c r="QPK1675" s="37"/>
      <c r="QPL1675" s="37"/>
      <c r="QPM1675" s="37"/>
      <c r="QPN1675" s="36"/>
      <c r="QPO1675" s="37"/>
      <c r="QPP1675" s="37"/>
      <c r="QPQ1675" s="37"/>
      <c r="QPR1675" s="37"/>
      <c r="QPS1675" s="36"/>
      <c r="QPT1675" s="49"/>
      <c r="QPU1675" s="50"/>
      <c r="QPV1675" s="50"/>
      <c r="QPW1675" s="49"/>
      <c r="QPX1675" s="50"/>
      <c r="QPY1675" s="50"/>
      <c r="QPZ1675" s="129"/>
      <c r="QQA1675" s="121"/>
      <c r="QQB1675" s="16"/>
      <c r="QQC1675" s="145"/>
      <c r="QQD1675" s="121"/>
      <c r="QQE1675" s="43"/>
      <c r="QQF1675" s="90"/>
      <c r="QQG1675" s="90"/>
      <c r="QQH1675" s="16"/>
      <c r="QQI1675" s="90"/>
      <c r="QQJ1675" s="143"/>
      <c r="QQK1675" s="166"/>
      <c r="QQL1675" s="172"/>
      <c r="QQM1675" s="36"/>
      <c r="QQN1675" s="36"/>
      <c r="QQO1675" s="36"/>
      <c r="QQP1675" s="37"/>
      <c r="QQQ1675" s="37"/>
      <c r="QQR1675" s="37"/>
      <c r="QQS1675" s="37"/>
      <c r="QQT1675" s="37"/>
      <c r="QQU1675" s="37"/>
      <c r="QQV1675" s="36"/>
      <c r="QQW1675" s="37"/>
      <c r="QQX1675" s="37"/>
      <c r="QQY1675" s="37"/>
      <c r="QQZ1675" s="37"/>
      <c r="QRA1675" s="36"/>
      <c r="QRB1675" s="49"/>
      <c r="QRC1675" s="50"/>
      <c r="QRD1675" s="50"/>
      <c r="QRE1675" s="49"/>
      <c r="QRF1675" s="50"/>
      <c r="QRG1675" s="50"/>
      <c r="QRH1675" s="129"/>
      <c r="QRI1675" s="121"/>
      <c r="QRJ1675" s="16"/>
      <c r="QRK1675" s="145"/>
      <c r="QRL1675" s="121"/>
      <c r="QRM1675" s="43"/>
      <c r="QRN1675" s="90"/>
      <c r="QRO1675" s="90"/>
      <c r="QRP1675" s="16"/>
      <c r="QRQ1675" s="90"/>
      <c r="QRR1675" s="143"/>
      <c r="QRS1675" s="166"/>
      <c r="QRT1675" s="172"/>
      <c r="QRU1675" s="36"/>
      <c r="QRV1675" s="36"/>
      <c r="QRW1675" s="36"/>
      <c r="QRX1675" s="37"/>
      <c r="QRY1675" s="37"/>
      <c r="QRZ1675" s="37"/>
      <c r="QSA1675" s="37"/>
      <c r="QSB1675" s="37"/>
      <c r="QSC1675" s="37"/>
      <c r="QSD1675" s="36"/>
      <c r="QSE1675" s="37"/>
      <c r="QSF1675" s="37"/>
      <c r="QSG1675" s="37"/>
      <c r="QSH1675" s="37"/>
      <c r="QSI1675" s="36"/>
      <c r="QSJ1675" s="49"/>
      <c r="QSK1675" s="50"/>
      <c r="QSL1675" s="50"/>
      <c r="QSM1675" s="49"/>
      <c r="QSN1675" s="50"/>
      <c r="QSO1675" s="50"/>
      <c r="QSP1675" s="129"/>
      <c r="QSQ1675" s="121"/>
      <c r="QSR1675" s="16"/>
      <c r="QSS1675" s="145"/>
      <c r="QST1675" s="121"/>
      <c r="QSU1675" s="43"/>
      <c r="QSV1675" s="90"/>
      <c r="QSW1675" s="90"/>
      <c r="QSX1675" s="16"/>
      <c r="QSY1675" s="90"/>
      <c r="QSZ1675" s="143"/>
      <c r="QTA1675" s="166"/>
      <c r="QTB1675" s="172"/>
      <c r="QTC1675" s="36"/>
      <c r="QTD1675" s="36"/>
      <c r="QTE1675" s="36"/>
      <c r="QTF1675" s="37"/>
      <c r="QTG1675" s="37"/>
      <c r="QTH1675" s="37"/>
      <c r="QTI1675" s="37"/>
      <c r="QTJ1675" s="37"/>
      <c r="QTK1675" s="37"/>
      <c r="QTL1675" s="36"/>
      <c r="QTM1675" s="37"/>
      <c r="QTN1675" s="37"/>
      <c r="QTO1675" s="37"/>
      <c r="QTP1675" s="37"/>
      <c r="QTQ1675" s="36"/>
      <c r="QTR1675" s="49"/>
      <c r="QTS1675" s="50"/>
      <c r="QTT1675" s="50"/>
      <c r="QTU1675" s="49"/>
      <c r="QTV1675" s="50"/>
      <c r="QTW1675" s="50"/>
      <c r="QTX1675" s="129"/>
      <c r="QTY1675" s="121"/>
      <c r="QTZ1675" s="16"/>
      <c r="QUA1675" s="145"/>
      <c r="QUB1675" s="121"/>
      <c r="QUC1675" s="43"/>
      <c r="QUD1675" s="90"/>
      <c r="QUE1675" s="90"/>
      <c r="QUF1675" s="16"/>
      <c r="QUG1675" s="90"/>
      <c r="QUH1675" s="143"/>
      <c r="QUI1675" s="166"/>
      <c r="QUJ1675" s="172"/>
      <c r="QUK1675" s="36"/>
      <c r="QUL1675" s="36"/>
      <c r="QUM1675" s="36"/>
      <c r="QUN1675" s="37"/>
      <c r="QUO1675" s="37"/>
      <c r="QUP1675" s="37"/>
      <c r="QUQ1675" s="37"/>
      <c r="QUR1675" s="37"/>
      <c r="QUS1675" s="37"/>
      <c r="QUT1675" s="36"/>
      <c r="QUU1675" s="37"/>
      <c r="QUV1675" s="37"/>
      <c r="QUW1675" s="37"/>
      <c r="QUX1675" s="37"/>
      <c r="QUY1675" s="36"/>
      <c r="QUZ1675" s="49"/>
      <c r="QVA1675" s="50"/>
      <c r="QVB1675" s="50"/>
      <c r="QVC1675" s="49"/>
      <c r="QVD1675" s="50"/>
      <c r="QVE1675" s="50"/>
      <c r="QVF1675" s="129"/>
      <c r="QVG1675" s="121"/>
      <c r="QVH1675" s="16"/>
      <c r="QVI1675" s="145"/>
      <c r="QVJ1675" s="121"/>
      <c r="QVK1675" s="43"/>
      <c r="QVL1675" s="90"/>
      <c r="QVM1675" s="90"/>
      <c r="QVN1675" s="16"/>
      <c r="QVO1675" s="90"/>
      <c r="QVP1675" s="143"/>
      <c r="QVQ1675" s="166"/>
      <c r="QVR1675" s="172"/>
      <c r="QVS1675" s="36"/>
      <c r="QVT1675" s="36"/>
      <c r="QVU1675" s="36"/>
      <c r="QVV1675" s="37"/>
      <c r="QVW1675" s="37"/>
      <c r="QVX1675" s="37"/>
      <c r="QVY1675" s="37"/>
      <c r="QVZ1675" s="37"/>
      <c r="QWA1675" s="37"/>
      <c r="QWB1675" s="36"/>
      <c r="QWC1675" s="37"/>
      <c r="QWD1675" s="37"/>
      <c r="QWE1675" s="37"/>
      <c r="QWF1675" s="37"/>
      <c r="QWG1675" s="36"/>
      <c r="QWH1675" s="49"/>
      <c r="QWI1675" s="50"/>
      <c r="QWJ1675" s="50"/>
      <c r="QWK1675" s="49"/>
      <c r="QWL1675" s="50"/>
      <c r="QWM1675" s="50"/>
      <c r="QWN1675" s="129"/>
      <c r="QWO1675" s="121"/>
      <c r="QWP1675" s="16"/>
      <c r="QWQ1675" s="145"/>
      <c r="QWR1675" s="121"/>
      <c r="QWS1675" s="43"/>
      <c r="QWT1675" s="90"/>
      <c r="QWU1675" s="90"/>
      <c r="QWV1675" s="16"/>
      <c r="QWW1675" s="90"/>
      <c r="QWX1675" s="143"/>
      <c r="QWY1675" s="166"/>
      <c r="QWZ1675" s="172"/>
      <c r="QXA1675" s="36"/>
      <c r="QXB1675" s="36"/>
      <c r="QXC1675" s="36"/>
      <c r="QXD1675" s="37"/>
      <c r="QXE1675" s="37"/>
      <c r="QXF1675" s="37"/>
      <c r="QXG1675" s="37"/>
      <c r="QXH1675" s="37"/>
      <c r="QXI1675" s="37"/>
      <c r="QXJ1675" s="36"/>
      <c r="QXK1675" s="37"/>
      <c r="QXL1675" s="37"/>
      <c r="QXM1675" s="37"/>
      <c r="QXN1675" s="37"/>
      <c r="QXO1675" s="36"/>
      <c r="QXP1675" s="49"/>
      <c r="QXQ1675" s="50"/>
      <c r="QXR1675" s="50"/>
      <c r="QXS1675" s="49"/>
      <c r="QXT1675" s="50"/>
      <c r="QXU1675" s="50"/>
      <c r="QXV1675" s="129"/>
      <c r="QXW1675" s="121"/>
      <c r="QXX1675" s="16"/>
      <c r="QXY1675" s="145"/>
      <c r="QXZ1675" s="121"/>
      <c r="QYA1675" s="43"/>
      <c r="QYB1675" s="90"/>
      <c r="QYC1675" s="90"/>
      <c r="QYD1675" s="16"/>
      <c r="QYE1675" s="90"/>
      <c r="QYF1675" s="143"/>
      <c r="QYG1675" s="166"/>
      <c r="QYH1675" s="172"/>
      <c r="QYI1675" s="36"/>
      <c r="QYJ1675" s="36"/>
      <c r="QYK1675" s="36"/>
      <c r="QYL1675" s="37"/>
      <c r="QYM1675" s="37"/>
      <c r="QYN1675" s="37"/>
      <c r="QYO1675" s="37"/>
      <c r="QYP1675" s="37"/>
      <c r="QYQ1675" s="37"/>
      <c r="QYR1675" s="36"/>
      <c r="QYS1675" s="37"/>
      <c r="QYT1675" s="37"/>
      <c r="QYU1675" s="37"/>
      <c r="QYV1675" s="37"/>
      <c r="QYW1675" s="36"/>
      <c r="QYX1675" s="49"/>
      <c r="QYY1675" s="50"/>
      <c r="QYZ1675" s="50"/>
      <c r="QZA1675" s="49"/>
      <c r="QZB1675" s="50"/>
      <c r="QZC1675" s="50"/>
      <c r="QZD1675" s="129"/>
      <c r="QZE1675" s="121"/>
      <c r="QZF1675" s="16"/>
      <c r="QZG1675" s="145"/>
      <c r="QZH1675" s="121"/>
      <c r="QZI1675" s="43"/>
      <c r="QZJ1675" s="90"/>
      <c r="QZK1675" s="90"/>
      <c r="QZL1675" s="16"/>
      <c r="QZM1675" s="90"/>
      <c r="QZN1675" s="143"/>
      <c r="QZO1675" s="166"/>
      <c r="QZP1675" s="172"/>
      <c r="QZQ1675" s="36"/>
      <c r="QZR1675" s="36"/>
      <c r="QZS1675" s="36"/>
      <c r="QZT1675" s="37"/>
      <c r="QZU1675" s="37"/>
      <c r="QZV1675" s="37"/>
      <c r="QZW1675" s="37"/>
      <c r="QZX1675" s="37"/>
      <c r="QZY1675" s="37"/>
      <c r="QZZ1675" s="36"/>
      <c r="RAA1675" s="37"/>
      <c r="RAB1675" s="37"/>
      <c r="RAC1675" s="37"/>
      <c r="RAD1675" s="37"/>
      <c r="RAE1675" s="36"/>
      <c r="RAF1675" s="49"/>
      <c r="RAG1675" s="50"/>
      <c r="RAH1675" s="50"/>
      <c r="RAI1675" s="49"/>
      <c r="RAJ1675" s="50"/>
      <c r="RAK1675" s="50"/>
      <c r="RAL1675" s="129"/>
      <c r="RAM1675" s="121"/>
      <c r="RAN1675" s="16"/>
      <c r="RAO1675" s="145"/>
      <c r="RAP1675" s="121"/>
      <c r="RAQ1675" s="43"/>
      <c r="RAR1675" s="90"/>
      <c r="RAS1675" s="90"/>
      <c r="RAT1675" s="16"/>
      <c r="RAU1675" s="90"/>
      <c r="RAV1675" s="143"/>
      <c r="RAW1675" s="166"/>
      <c r="RAX1675" s="172"/>
      <c r="RAY1675" s="36"/>
      <c r="RAZ1675" s="36"/>
      <c r="RBA1675" s="36"/>
      <c r="RBB1675" s="37"/>
      <c r="RBC1675" s="37"/>
      <c r="RBD1675" s="37"/>
      <c r="RBE1675" s="37"/>
      <c r="RBF1675" s="37"/>
      <c r="RBG1675" s="37"/>
      <c r="RBH1675" s="36"/>
      <c r="RBI1675" s="37"/>
      <c r="RBJ1675" s="37"/>
      <c r="RBK1675" s="37"/>
      <c r="RBL1675" s="37"/>
      <c r="RBM1675" s="36"/>
      <c r="RBN1675" s="49"/>
      <c r="RBO1675" s="50"/>
      <c r="RBP1675" s="50"/>
      <c r="RBQ1675" s="49"/>
      <c r="RBR1675" s="50"/>
      <c r="RBS1675" s="50"/>
      <c r="RBT1675" s="129"/>
      <c r="RBU1675" s="121"/>
      <c r="RBV1675" s="16"/>
      <c r="RBW1675" s="145"/>
      <c r="RBX1675" s="121"/>
      <c r="RBY1675" s="43"/>
      <c r="RBZ1675" s="90"/>
      <c r="RCA1675" s="90"/>
      <c r="RCB1675" s="16"/>
      <c r="RCC1675" s="90"/>
      <c r="RCD1675" s="143"/>
      <c r="RCE1675" s="166"/>
      <c r="RCF1675" s="172"/>
      <c r="RCG1675" s="36"/>
      <c r="RCH1675" s="36"/>
      <c r="RCI1675" s="36"/>
      <c r="RCJ1675" s="37"/>
      <c r="RCK1675" s="37"/>
      <c r="RCL1675" s="37"/>
      <c r="RCM1675" s="37"/>
      <c r="RCN1675" s="37"/>
      <c r="RCO1675" s="37"/>
      <c r="RCP1675" s="36"/>
      <c r="RCQ1675" s="37"/>
      <c r="RCR1675" s="37"/>
      <c r="RCS1675" s="37"/>
      <c r="RCT1675" s="37"/>
      <c r="RCU1675" s="36"/>
      <c r="RCV1675" s="49"/>
      <c r="RCW1675" s="50"/>
      <c r="RCX1675" s="50"/>
      <c r="RCY1675" s="49"/>
      <c r="RCZ1675" s="50"/>
      <c r="RDA1675" s="50"/>
      <c r="RDB1675" s="129"/>
      <c r="RDC1675" s="121"/>
      <c r="RDD1675" s="16"/>
      <c r="RDE1675" s="145"/>
      <c r="RDF1675" s="121"/>
      <c r="RDG1675" s="43"/>
      <c r="RDH1675" s="90"/>
      <c r="RDI1675" s="90"/>
      <c r="RDJ1675" s="16"/>
      <c r="RDK1675" s="90"/>
      <c r="RDL1675" s="143"/>
      <c r="RDM1675" s="166"/>
      <c r="RDN1675" s="172"/>
      <c r="RDO1675" s="36"/>
      <c r="RDP1675" s="36"/>
      <c r="RDQ1675" s="36"/>
      <c r="RDR1675" s="37"/>
      <c r="RDS1675" s="37"/>
      <c r="RDT1675" s="37"/>
      <c r="RDU1675" s="37"/>
      <c r="RDV1675" s="37"/>
      <c r="RDW1675" s="37"/>
      <c r="RDX1675" s="36"/>
      <c r="RDY1675" s="37"/>
      <c r="RDZ1675" s="37"/>
      <c r="REA1675" s="37"/>
      <c r="REB1675" s="37"/>
      <c r="REC1675" s="36"/>
      <c r="RED1675" s="49"/>
      <c r="REE1675" s="50"/>
      <c r="REF1675" s="50"/>
      <c r="REG1675" s="49"/>
      <c r="REH1675" s="50"/>
      <c r="REI1675" s="50"/>
      <c r="REJ1675" s="129"/>
      <c r="REK1675" s="121"/>
      <c r="REL1675" s="16"/>
      <c r="REM1675" s="145"/>
      <c r="REN1675" s="121"/>
      <c r="REO1675" s="43"/>
      <c r="REP1675" s="90"/>
      <c r="REQ1675" s="90"/>
      <c r="RER1675" s="16"/>
      <c r="RES1675" s="90"/>
      <c r="RET1675" s="143"/>
      <c r="REU1675" s="166"/>
      <c r="REV1675" s="172"/>
      <c r="REW1675" s="36"/>
      <c r="REX1675" s="36"/>
      <c r="REY1675" s="36"/>
      <c r="REZ1675" s="37"/>
      <c r="RFA1675" s="37"/>
      <c r="RFB1675" s="37"/>
      <c r="RFC1675" s="37"/>
      <c r="RFD1675" s="37"/>
      <c r="RFE1675" s="37"/>
      <c r="RFF1675" s="36"/>
      <c r="RFG1675" s="37"/>
      <c r="RFH1675" s="37"/>
      <c r="RFI1675" s="37"/>
      <c r="RFJ1675" s="37"/>
      <c r="RFK1675" s="36"/>
      <c r="RFL1675" s="49"/>
      <c r="RFM1675" s="50"/>
      <c r="RFN1675" s="50"/>
      <c r="RFO1675" s="49"/>
      <c r="RFP1675" s="50"/>
      <c r="RFQ1675" s="50"/>
      <c r="RFR1675" s="129"/>
      <c r="RFS1675" s="121"/>
      <c r="RFT1675" s="16"/>
      <c r="RFU1675" s="145"/>
      <c r="RFV1675" s="121"/>
      <c r="RFW1675" s="43"/>
      <c r="RFX1675" s="90"/>
      <c r="RFY1675" s="90"/>
      <c r="RFZ1675" s="16"/>
      <c r="RGA1675" s="90"/>
      <c r="RGB1675" s="143"/>
      <c r="RGC1675" s="166"/>
      <c r="RGD1675" s="172"/>
      <c r="RGE1675" s="36"/>
      <c r="RGF1675" s="36"/>
      <c r="RGG1675" s="36"/>
      <c r="RGH1675" s="37"/>
      <c r="RGI1675" s="37"/>
      <c r="RGJ1675" s="37"/>
      <c r="RGK1675" s="37"/>
      <c r="RGL1675" s="37"/>
      <c r="RGM1675" s="37"/>
      <c r="RGN1675" s="36"/>
      <c r="RGO1675" s="37"/>
      <c r="RGP1675" s="37"/>
      <c r="RGQ1675" s="37"/>
      <c r="RGR1675" s="37"/>
      <c r="RGS1675" s="36"/>
      <c r="RGT1675" s="49"/>
      <c r="RGU1675" s="50"/>
      <c r="RGV1675" s="50"/>
      <c r="RGW1675" s="49"/>
      <c r="RGX1675" s="50"/>
      <c r="RGY1675" s="50"/>
      <c r="RGZ1675" s="129"/>
      <c r="RHA1675" s="121"/>
      <c r="RHB1675" s="16"/>
      <c r="RHC1675" s="145"/>
      <c r="RHD1675" s="121"/>
      <c r="RHE1675" s="43"/>
      <c r="RHF1675" s="90"/>
      <c r="RHG1675" s="90"/>
      <c r="RHH1675" s="16"/>
      <c r="RHI1675" s="90"/>
      <c r="RHJ1675" s="143"/>
      <c r="RHK1675" s="166"/>
      <c r="RHL1675" s="172"/>
      <c r="RHM1675" s="36"/>
      <c r="RHN1675" s="36"/>
      <c r="RHO1675" s="36"/>
      <c r="RHP1675" s="37"/>
      <c r="RHQ1675" s="37"/>
      <c r="RHR1675" s="37"/>
      <c r="RHS1675" s="37"/>
      <c r="RHT1675" s="37"/>
      <c r="RHU1675" s="37"/>
      <c r="RHV1675" s="36"/>
      <c r="RHW1675" s="37"/>
      <c r="RHX1675" s="37"/>
      <c r="RHY1675" s="37"/>
      <c r="RHZ1675" s="37"/>
      <c r="RIA1675" s="36"/>
      <c r="RIB1675" s="49"/>
      <c r="RIC1675" s="50"/>
      <c r="RID1675" s="50"/>
      <c r="RIE1675" s="49"/>
      <c r="RIF1675" s="50"/>
      <c r="RIG1675" s="50"/>
      <c r="RIH1675" s="129"/>
      <c r="RII1675" s="121"/>
      <c r="RIJ1675" s="16"/>
      <c r="RIK1675" s="145"/>
      <c r="RIL1675" s="121"/>
      <c r="RIM1675" s="43"/>
      <c r="RIN1675" s="90"/>
      <c r="RIO1675" s="90"/>
      <c r="RIP1675" s="16"/>
      <c r="RIQ1675" s="90"/>
      <c r="RIR1675" s="143"/>
      <c r="RIS1675" s="166"/>
      <c r="RIT1675" s="172"/>
      <c r="RIU1675" s="36"/>
      <c r="RIV1675" s="36"/>
      <c r="RIW1675" s="36"/>
      <c r="RIX1675" s="37"/>
      <c r="RIY1675" s="37"/>
      <c r="RIZ1675" s="37"/>
      <c r="RJA1675" s="37"/>
      <c r="RJB1675" s="37"/>
      <c r="RJC1675" s="37"/>
      <c r="RJD1675" s="36"/>
      <c r="RJE1675" s="37"/>
      <c r="RJF1675" s="37"/>
      <c r="RJG1675" s="37"/>
      <c r="RJH1675" s="37"/>
      <c r="RJI1675" s="36"/>
      <c r="RJJ1675" s="49"/>
      <c r="RJK1675" s="50"/>
      <c r="RJL1675" s="50"/>
      <c r="RJM1675" s="49"/>
      <c r="RJN1675" s="50"/>
      <c r="RJO1675" s="50"/>
      <c r="RJP1675" s="129"/>
      <c r="RJQ1675" s="121"/>
      <c r="RJR1675" s="16"/>
      <c r="RJS1675" s="145"/>
      <c r="RJT1675" s="121"/>
      <c r="RJU1675" s="43"/>
      <c r="RJV1675" s="90"/>
      <c r="RJW1675" s="90"/>
      <c r="RJX1675" s="16"/>
      <c r="RJY1675" s="90"/>
      <c r="RJZ1675" s="143"/>
      <c r="RKA1675" s="166"/>
      <c r="RKB1675" s="172"/>
      <c r="RKC1675" s="36"/>
      <c r="RKD1675" s="36"/>
      <c r="RKE1675" s="36"/>
      <c r="RKF1675" s="37"/>
      <c r="RKG1675" s="37"/>
      <c r="RKH1675" s="37"/>
      <c r="RKI1675" s="37"/>
      <c r="RKJ1675" s="37"/>
      <c r="RKK1675" s="37"/>
      <c r="RKL1675" s="36"/>
      <c r="RKM1675" s="37"/>
      <c r="RKN1675" s="37"/>
      <c r="RKO1675" s="37"/>
      <c r="RKP1675" s="37"/>
      <c r="RKQ1675" s="36"/>
      <c r="RKR1675" s="49"/>
      <c r="RKS1675" s="50"/>
      <c r="RKT1675" s="50"/>
      <c r="RKU1675" s="49"/>
      <c r="RKV1675" s="50"/>
      <c r="RKW1675" s="50"/>
      <c r="RKX1675" s="129"/>
      <c r="RKY1675" s="121"/>
      <c r="RKZ1675" s="16"/>
      <c r="RLA1675" s="145"/>
      <c r="RLB1675" s="121"/>
      <c r="RLC1675" s="43"/>
      <c r="RLD1675" s="90"/>
      <c r="RLE1675" s="90"/>
      <c r="RLF1675" s="16"/>
      <c r="RLG1675" s="90"/>
      <c r="RLH1675" s="143"/>
      <c r="RLI1675" s="166"/>
      <c r="RLJ1675" s="172"/>
      <c r="RLK1675" s="36"/>
      <c r="RLL1675" s="36"/>
      <c r="RLM1675" s="36"/>
      <c r="RLN1675" s="37"/>
      <c r="RLO1675" s="37"/>
      <c r="RLP1675" s="37"/>
      <c r="RLQ1675" s="37"/>
      <c r="RLR1675" s="37"/>
      <c r="RLS1675" s="37"/>
      <c r="RLT1675" s="36"/>
      <c r="RLU1675" s="37"/>
      <c r="RLV1675" s="37"/>
      <c r="RLW1675" s="37"/>
      <c r="RLX1675" s="37"/>
      <c r="RLY1675" s="36"/>
      <c r="RLZ1675" s="49"/>
      <c r="RMA1675" s="50"/>
      <c r="RMB1675" s="50"/>
      <c r="RMC1675" s="49"/>
      <c r="RMD1675" s="50"/>
      <c r="RME1675" s="50"/>
      <c r="RMF1675" s="129"/>
      <c r="RMG1675" s="121"/>
      <c r="RMH1675" s="16"/>
      <c r="RMI1675" s="145"/>
      <c r="RMJ1675" s="121"/>
      <c r="RMK1675" s="43"/>
      <c r="RML1675" s="90"/>
      <c r="RMM1675" s="90"/>
      <c r="RMN1675" s="16"/>
      <c r="RMO1675" s="90"/>
      <c r="RMP1675" s="143"/>
      <c r="RMQ1675" s="166"/>
      <c r="RMR1675" s="172"/>
      <c r="RMS1675" s="36"/>
      <c r="RMT1675" s="36"/>
      <c r="RMU1675" s="36"/>
      <c r="RMV1675" s="37"/>
      <c r="RMW1675" s="37"/>
      <c r="RMX1675" s="37"/>
      <c r="RMY1675" s="37"/>
      <c r="RMZ1675" s="37"/>
      <c r="RNA1675" s="37"/>
      <c r="RNB1675" s="36"/>
      <c r="RNC1675" s="37"/>
      <c r="RND1675" s="37"/>
      <c r="RNE1675" s="37"/>
      <c r="RNF1675" s="37"/>
      <c r="RNG1675" s="36"/>
      <c r="RNH1675" s="49"/>
      <c r="RNI1675" s="50"/>
      <c r="RNJ1675" s="50"/>
      <c r="RNK1675" s="49"/>
      <c r="RNL1675" s="50"/>
      <c r="RNM1675" s="50"/>
      <c r="RNN1675" s="129"/>
      <c r="RNO1675" s="121"/>
      <c r="RNP1675" s="16"/>
      <c r="RNQ1675" s="145"/>
      <c r="RNR1675" s="121"/>
      <c r="RNS1675" s="43"/>
      <c r="RNT1675" s="90"/>
      <c r="RNU1675" s="90"/>
      <c r="RNV1675" s="16"/>
      <c r="RNW1675" s="90"/>
      <c r="RNX1675" s="143"/>
      <c r="RNY1675" s="166"/>
      <c r="RNZ1675" s="172"/>
      <c r="ROA1675" s="36"/>
      <c r="ROB1675" s="36"/>
      <c r="ROC1675" s="36"/>
      <c r="ROD1675" s="37"/>
      <c r="ROE1675" s="37"/>
      <c r="ROF1675" s="37"/>
      <c r="ROG1675" s="37"/>
      <c r="ROH1675" s="37"/>
      <c r="ROI1675" s="37"/>
      <c r="ROJ1675" s="36"/>
      <c r="ROK1675" s="37"/>
      <c r="ROL1675" s="37"/>
      <c r="ROM1675" s="37"/>
      <c r="RON1675" s="37"/>
      <c r="ROO1675" s="36"/>
      <c r="ROP1675" s="49"/>
      <c r="ROQ1675" s="50"/>
      <c r="ROR1675" s="50"/>
      <c r="ROS1675" s="49"/>
      <c r="ROT1675" s="50"/>
      <c r="ROU1675" s="50"/>
      <c r="ROV1675" s="129"/>
      <c r="ROW1675" s="121"/>
      <c r="ROX1675" s="16"/>
      <c r="ROY1675" s="145"/>
      <c r="ROZ1675" s="121"/>
      <c r="RPA1675" s="43"/>
      <c r="RPB1675" s="90"/>
      <c r="RPC1675" s="90"/>
      <c r="RPD1675" s="16"/>
      <c r="RPE1675" s="90"/>
      <c r="RPF1675" s="143"/>
      <c r="RPG1675" s="166"/>
      <c r="RPH1675" s="172"/>
      <c r="RPI1675" s="36"/>
      <c r="RPJ1675" s="36"/>
      <c r="RPK1675" s="36"/>
      <c r="RPL1675" s="37"/>
      <c r="RPM1675" s="37"/>
      <c r="RPN1675" s="37"/>
      <c r="RPO1675" s="37"/>
      <c r="RPP1675" s="37"/>
      <c r="RPQ1675" s="37"/>
      <c r="RPR1675" s="36"/>
      <c r="RPS1675" s="37"/>
      <c r="RPT1675" s="37"/>
      <c r="RPU1675" s="37"/>
      <c r="RPV1675" s="37"/>
      <c r="RPW1675" s="36"/>
      <c r="RPX1675" s="49"/>
      <c r="RPY1675" s="50"/>
      <c r="RPZ1675" s="50"/>
      <c r="RQA1675" s="49"/>
      <c r="RQB1675" s="50"/>
      <c r="RQC1675" s="50"/>
      <c r="RQD1675" s="129"/>
      <c r="RQE1675" s="121"/>
      <c r="RQF1675" s="16"/>
      <c r="RQG1675" s="145"/>
      <c r="RQH1675" s="121"/>
      <c r="RQI1675" s="43"/>
      <c r="RQJ1675" s="90"/>
      <c r="RQK1675" s="90"/>
      <c r="RQL1675" s="16"/>
      <c r="RQM1675" s="90"/>
      <c r="RQN1675" s="143"/>
      <c r="RQO1675" s="166"/>
      <c r="RQP1675" s="172"/>
      <c r="RQQ1675" s="36"/>
      <c r="RQR1675" s="36"/>
      <c r="RQS1675" s="36"/>
      <c r="RQT1675" s="37"/>
      <c r="RQU1675" s="37"/>
      <c r="RQV1675" s="37"/>
      <c r="RQW1675" s="37"/>
      <c r="RQX1675" s="37"/>
      <c r="RQY1675" s="37"/>
      <c r="RQZ1675" s="36"/>
      <c r="RRA1675" s="37"/>
      <c r="RRB1675" s="37"/>
      <c r="RRC1675" s="37"/>
      <c r="RRD1675" s="37"/>
      <c r="RRE1675" s="36"/>
      <c r="RRF1675" s="49"/>
      <c r="RRG1675" s="50"/>
      <c r="RRH1675" s="50"/>
      <c r="RRI1675" s="49"/>
      <c r="RRJ1675" s="50"/>
      <c r="RRK1675" s="50"/>
      <c r="RRL1675" s="129"/>
      <c r="RRM1675" s="121"/>
      <c r="RRN1675" s="16"/>
      <c r="RRO1675" s="145"/>
      <c r="RRP1675" s="121"/>
      <c r="RRQ1675" s="43"/>
      <c r="RRR1675" s="90"/>
      <c r="RRS1675" s="90"/>
      <c r="RRT1675" s="16"/>
      <c r="RRU1675" s="90"/>
      <c r="RRV1675" s="143"/>
      <c r="RRW1675" s="166"/>
      <c r="RRX1675" s="172"/>
      <c r="RRY1675" s="36"/>
      <c r="RRZ1675" s="36"/>
      <c r="RSA1675" s="36"/>
      <c r="RSB1675" s="37"/>
      <c r="RSC1675" s="37"/>
      <c r="RSD1675" s="37"/>
      <c r="RSE1675" s="37"/>
      <c r="RSF1675" s="37"/>
      <c r="RSG1675" s="37"/>
      <c r="RSH1675" s="36"/>
      <c r="RSI1675" s="37"/>
      <c r="RSJ1675" s="37"/>
      <c r="RSK1675" s="37"/>
      <c r="RSL1675" s="37"/>
      <c r="RSM1675" s="36"/>
      <c r="RSN1675" s="49"/>
      <c r="RSO1675" s="50"/>
      <c r="RSP1675" s="50"/>
      <c r="RSQ1675" s="49"/>
      <c r="RSR1675" s="50"/>
      <c r="RSS1675" s="50"/>
      <c r="RST1675" s="129"/>
      <c r="RSU1675" s="121"/>
      <c r="RSV1675" s="16"/>
      <c r="RSW1675" s="145"/>
      <c r="RSX1675" s="121"/>
      <c r="RSY1675" s="43"/>
      <c r="RSZ1675" s="90"/>
      <c r="RTA1675" s="90"/>
      <c r="RTB1675" s="16"/>
      <c r="RTC1675" s="90"/>
      <c r="RTD1675" s="143"/>
      <c r="RTE1675" s="166"/>
      <c r="RTF1675" s="172"/>
      <c r="RTG1675" s="36"/>
      <c r="RTH1675" s="36"/>
      <c r="RTI1675" s="36"/>
      <c r="RTJ1675" s="37"/>
      <c r="RTK1675" s="37"/>
      <c r="RTL1675" s="37"/>
      <c r="RTM1675" s="37"/>
      <c r="RTN1675" s="37"/>
      <c r="RTO1675" s="37"/>
      <c r="RTP1675" s="36"/>
      <c r="RTQ1675" s="37"/>
      <c r="RTR1675" s="37"/>
      <c r="RTS1675" s="37"/>
      <c r="RTT1675" s="37"/>
      <c r="RTU1675" s="36"/>
      <c r="RTV1675" s="49"/>
      <c r="RTW1675" s="50"/>
      <c r="RTX1675" s="50"/>
      <c r="RTY1675" s="49"/>
      <c r="RTZ1675" s="50"/>
      <c r="RUA1675" s="50"/>
      <c r="RUB1675" s="129"/>
      <c r="RUC1675" s="121"/>
      <c r="RUD1675" s="16"/>
      <c r="RUE1675" s="145"/>
      <c r="RUF1675" s="121"/>
      <c r="RUG1675" s="43"/>
      <c r="RUH1675" s="90"/>
      <c r="RUI1675" s="90"/>
      <c r="RUJ1675" s="16"/>
      <c r="RUK1675" s="90"/>
      <c r="RUL1675" s="143"/>
      <c r="RUM1675" s="166"/>
      <c r="RUN1675" s="172"/>
      <c r="RUO1675" s="36"/>
      <c r="RUP1675" s="36"/>
      <c r="RUQ1675" s="36"/>
      <c r="RUR1675" s="37"/>
      <c r="RUS1675" s="37"/>
      <c r="RUT1675" s="37"/>
      <c r="RUU1675" s="37"/>
      <c r="RUV1675" s="37"/>
      <c r="RUW1675" s="37"/>
      <c r="RUX1675" s="36"/>
      <c r="RUY1675" s="37"/>
      <c r="RUZ1675" s="37"/>
      <c r="RVA1675" s="37"/>
      <c r="RVB1675" s="37"/>
      <c r="RVC1675" s="36"/>
      <c r="RVD1675" s="49"/>
      <c r="RVE1675" s="50"/>
      <c r="RVF1675" s="50"/>
      <c r="RVG1675" s="49"/>
      <c r="RVH1675" s="50"/>
      <c r="RVI1675" s="50"/>
      <c r="RVJ1675" s="129"/>
      <c r="RVK1675" s="121"/>
      <c r="RVL1675" s="16"/>
      <c r="RVM1675" s="145"/>
      <c r="RVN1675" s="121"/>
      <c r="RVO1675" s="43"/>
      <c r="RVP1675" s="90"/>
      <c r="RVQ1675" s="90"/>
      <c r="RVR1675" s="16"/>
      <c r="RVS1675" s="90"/>
      <c r="RVT1675" s="143"/>
      <c r="RVU1675" s="166"/>
      <c r="RVV1675" s="172"/>
      <c r="RVW1675" s="36"/>
      <c r="RVX1675" s="36"/>
      <c r="RVY1675" s="36"/>
      <c r="RVZ1675" s="37"/>
      <c r="RWA1675" s="37"/>
      <c r="RWB1675" s="37"/>
      <c r="RWC1675" s="37"/>
      <c r="RWD1675" s="37"/>
      <c r="RWE1675" s="37"/>
      <c r="RWF1675" s="36"/>
      <c r="RWG1675" s="37"/>
      <c r="RWH1675" s="37"/>
      <c r="RWI1675" s="37"/>
      <c r="RWJ1675" s="37"/>
      <c r="RWK1675" s="36"/>
      <c r="RWL1675" s="49"/>
      <c r="RWM1675" s="50"/>
      <c r="RWN1675" s="50"/>
      <c r="RWO1675" s="49"/>
      <c r="RWP1675" s="50"/>
      <c r="RWQ1675" s="50"/>
      <c r="RWR1675" s="129"/>
      <c r="RWS1675" s="121"/>
      <c r="RWT1675" s="16"/>
      <c r="RWU1675" s="145"/>
      <c r="RWV1675" s="121"/>
      <c r="RWW1675" s="43"/>
      <c r="RWX1675" s="90"/>
      <c r="RWY1675" s="90"/>
      <c r="RWZ1675" s="16"/>
      <c r="RXA1675" s="90"/>
      <c r="RXB1675" s="143"/>
      <c r="RXC1675" s="166"/>
      <c r="RXD1675" s="172"/>
      <c r="RXE1675" s="36"/>
      <c r="RXF1675" s="36"/>
      <c r="RXG1675" s="36"/>
      <c r="RXH1675" s="37"/>
      <c r="RXI1675" s="37"/>
      <c r="RXJ1675" s="37"/>
      <c r="RXK1675" s="37"/>
      <c r="RXL1675" s="37"/>
      <c r="RXM1675" s="37"/>
      <c r="RXN1675" s="36"/>
      <c r="RXO1675" s="37"/>
      <c r="RXP1675" s="37"/>
      <c r="RXQ1675" s="37"/>
      <c r="RXR1675" s="37"/>
      <c r="RXS1675" s="36"/>
      <c r="RXT1675" s="49"/>
      <c r="RXU1675" s="50"/>
      <c r="RXV1675" s="50"/>
      <c r="RXW1675" s="49"/>
      <c r="RXX1675" s="50"/>
      <c r="RXY1675" s="50"/>
      <c r="RXZ1675" s="129"/>
      <c r="RYA1675" s="121"/>
      <c r="RYB1675" s="16"/>
      <c r="RYC1675" s="145"/>
      <c r="RYD1675" s="121"/>
      <c r="RYE1675" s="43"/>
      <c r="RYF1675" s="90"/>
      <c r="RYG1675" s="90"/>
      <c r="RYH1675" s="16"/>
      <c r="RYI1675" s="90"/>
      <c r="RYJ1675" s="143"/>
      <c r="RYK1675" s="166"/>
      <c r="RYL1675" s="172"/>
      <c r="RYM1675" s="36"/>
      <c r="RYN1675" s="36"/>
      <c r="RYO1675" s="36"/>
      <c r="RYP1675" s="37"/>
      <c r="RYQ1675" s="37"/>
      <c r="RYR1675" s="37"/>
      <c r="RYS1675" s="37"/>
      <c r="RYT1675" s="37"/>
      <c r="RYU1675" s="37"/>
      <c r="RYV1675" s="36"/>
      <c r="RYW1675" s="37"/>
      <c r="RYX1675" s="37"/>
      <c r="RYY1675" s="37"/>
      <c r="RYZ1675" s="37"/>
      <c r="RZA1675" s="36"/>
      <c r="RZB1675" s="49"/>
      <c r="RZC1675" s="50"/>
      <c r="RZD1675" s="50"/>
      <c r="RZE1675" s="49"/>
      <c r="RZF1675" s="50"/>
      <c r="RZG1675" s="50"/>
      <c r="RZH1675" s="129"/>
      <c r="RZI1675" s="121"/>
      <c r="RZJ1675" s="16"/>
      <c r="RZK1675" s="145"/>
      <c r="RZL1675" s="121"/>
      <c r="RZM1675" s="43"/>
      <c r="RZN1675" s="90"/>
      <c r="RZO1675" s="90"/>
      <c r="RZP1675" s="16"/>
      <c r="RZQ1675" s="90"/>
      <c r="RZR1675" s="143"/>
      <c r="RZS1675" s="166"/>
      <c r="RZT1675" s="172"/>
      <c r="RZU1675" s="36"/>
      <c r="RZV1675" s="36"/>
      <c r="RZW1675" s="36"/>
      <c r="RZX1675" s="37"/>
      <c r="RZY1675" s="37"/>
      <c r="RZZ1675" s="37"/>
      <c r="SAA1675" s="37"/>
      <c r="SAB1675" s="37"/>
      <c r="SAC1675" s="37"/>
      <c r="SAD1675" s="36"/>
      <c r="SAE1675" s="37"/>
      <c r="SAF1675" s="37"/>
      <c r="SAG1675" s="37"/>
      <c r="SAH1675" s="37"/>
      <c r="SAI1675" s="36"/>
      <c r="SAJ1675" s="49"/>
      <c r="SAK1675" s="50"/>
      <c r="SAL1675" s="50"/>
      <c r="SAM1675" s="49"/>
      <c r="SAN1675" s="50"/>
      <c r="SAO1675" s="50"/>
      <c r="SAP1675" s="129"/>
      <c r="SAQ1675" s="121"/>
      <c r="SAR1675" s="16"/>
      <c r="SAS1675" s="145"/>
      <c r="SAT1675" s="121"/>
      <c r="SAU1675" s="43"/>
      <c r="SAV1675" s="90"/>
      <c r="SAW1675" s="90"/>
      <c r="SAX1675" s="16"/>
      <c r="SAY1675" s="90"/>
      <c r="SAZ1675" s="143"/>
      <c r="SBA1675" s="166"/>
      <c r="SBB1675" s="172"/>
      <c r="SBC1675" s="36"/>
      <c r="SBD1675" s="36"/>
      <c r="SBE1675" s="36"/>
      <c r="SBF1675" s="37"/>
      <c r="SBG1675" s="37"/>
      <c r="SBH1675" s="37"/>
      <c r="SBI1675" s="37"/>
      <c r="SBJ1675" s="37"/>
      <c r="SBK1675" s="37"/>
      <c r="SBL1675" s="36"/>
      <c r="SBM1675" s="37"/>
      <c r="SBN1675" s="37"/>
      <c r="SBO1675" s="37"/>
      <c r="SBP1675" s="37"/>
      <c r="SBQ1675" s="36"/>
      <c r="SBR1675" s="49"/>
      <c r="SBS1675" s="50"/>
      <c r="SBT1675" s="50"/>
      <c r="SBU1675" s="49"/>
      <c r="SBV1675" s="50"/>
      <c r="SBW1675" s="50"/>
      <c r="SBX1675" s="129"/>
      <c r="SBY1675" s="121"/>
      <c r="SBZ1675" s="16"/>
      <c r="SCA1675" s="145"/>
      <c r="SCB1675" s="121"/>
      <c r="SCC1675" s="43"/>
      <c r="SCD1675" s="90"/>
      <c r="SCE1675" s="90"/>
      <c r="SCF1675" s="16"/>
      <c r="SCG1675" s="90"/>
      <c r="SCH1675" s="143"/>
      <c r="SCI1675" s="166"/>
      <c r="SCJ1675" s="172"/>
      <c r="SCK1675" s="36"/>
      <c r="SCL1675" s="36"/>
      <c r="SCM1675" s="36"/>
      <c r="SCN1675" s="37"/>
      <c r="SCO1675" s="37"/>
      <c r="SCP1675" s="37"/>
      <c r="SCQ1675" s="37"/>
      <c r="SCR1675" s="37"/>
      <c r="SCS1675" s="37"/>
      <c r="SCT1675" s="36"/>
      <c r="SCU1675" s="37"/>
      <c r="SCV1675" s="37"/>
      <c r="SCW1675" s="37"/>
      <c r="SCX1675" s="37"/>
      <c r="SCY1675" s="36"/>
      <c r="SCZ1675" s="49"/>
      <c r="SDA1675" s="50"/>
      <c r="SDB1675" s="50"/>
      <c r="SDC1675" s="49"/>
      <c r="SDD1675" s="50"/>
      <c r="SDE1675" s="50"/>
      <c r="SDF1675" s="129"/>
      <c r="SDG1675" s="121"/>
      <c r="SDH1675" s="16"/>
      <c r="SDI1675" s="145"/>
      <c r="SDJ1675" s="121"/>
      <c r="SDK1675" s="43"/>
      <c r="SDL1675" s="90"/>
      <c r="SDM1675" s="90"/>
      <c r="SDN1675" s="16"/>
      <c r="SDO1675" s="90"/>
      <c r="SDP1675" s="143"/>
      <c r="SDQ1675" s="166"/>
      <c r="SDR1675" s="172"/>
      <c r="SDS1675" s="36"/>
      <c r="SDT1675" s="36"/>
      <c r="SDU1675" s="36"/>
      <c r="SDV1675" s="37"/>
      <c r="SDW1675" s="37"/>
      <c r="SDX1675" s="37"/>
      <c r="SDY1675" s="37"/>
      <c r="SDZ1675" s="37"/>
      <c r="SEA1675" s="37"/>
      <c r="SEB1675" s="36"/>
      <c r="SEC1675" s="37"/>
      <c r="SED1675" s="37"/>
      <c r="SEE1675" s="37"/>
      <c r="SEF1675" s="37"/>
      <c r="SEG1675" s="36"/>
      <c r="SEH1675" s="49"/>
      <c r="SEI1675" s="50"/>
      <c r="SEJ1675" s="50"/>
      <c r="SEK1675" s="49"/>
      <c r="SEL1675" s="50"/>
      <c r="SEM1675" s="50"/>
      <c r="SEN1675" s="129"/>
      <c r="SEO1675" s="121"/>
      <c r="SEP1675" s="16"/>
      <c r="SEQ1675" s="145"/>
      <c r="SER1675" s="121"/>
      <c r="SES1675" s="43"/>
      <c r="SET1675" s="90"/>
      <c r="SEU1675" s="90"/>
      <c r="SEV1675" s="16"/>
      <c r="SEW1675" s="90"/>
      <c r="SEX1675" s="143"/>
      <c r="SEY1675" s="166"/>
      <c r="SEZ1675" s="172"/>
      <c r="SFA1675" s="36"/>
      <c r="SFB1675" s="36"/>
      <c r="SFC1675" s="36"/>
      <c r="SFD1675" s="37"/>
      <c r="SFE1675" s="37"/>
      <c r="SFF1675" s="37"/>
      <c r="SFG1675" s="37"/>
      <c r="SFH1675" s="37"/>
      <c r="SFI1675" s="37"/>
      <c r="SFJ1675" s="36"/>
      <c r="SFK1675" s="37"/>
      <c r="SFL1675" s="37"/>
      <c r="SFM1675" s="37"/>
      <c r="SFN1675" s="37"/>
      <c r="SFO1675" s="36"/>
      <c r="SFP1675" s="49"/>
      <c r="SFQ1675" s="50"/>
      <c r="SFR1675" s="50"/>
      <c r="SFS1675" s="49"/>
      <c r="SFT1675" s="50"/>
      <c r="SFU1675" s="50"/>
      <c r="SFV1675" s="129"/>
      <c r="SFW1675" s="121"/>
      <c r="SFX1675" s="16"/>
      <c r="SFY1675" s="145"/>
      <c r="SFZ1675" s="121"/>
      <c r="SGA1675" s="43"/>
      <c r="SGB1675" s="90"/>
      <c r="SGC1675" s="90"/>
      <c r="SGD1675" s="16"/>
      <c r="SGE1675" s="90"/>
      <c r="SGF1675" s="143"/>
      <c r="SGG1675" s="166"/>
      <c r="SGH1675" s="172"/>
      <c r="SGI1675" s="36"/>
      <c r="SGJ1675" s="36"/>
      <c r="SGK1675" s="36"/>
      <c r="SGL1675" s="37"/>
      <c r="SGM1675" s="37"/>
      <c r="SGN1675" s="37"/>
      <c r="SGO1675" s="37"/>
      <c r="SGP1675" s="37"/>
      <c r="SGQ1675" s="37"/>
      <c r="SGR1675" s="36"/>
      <c r="SGS1675" s="37"/>
      <c r="SGT1675" s="37"/>
      <c r="SGU1675" s="37"/>
      <c r="SGV1675" s="37"/>
      <c r="SGW1675" s="36"/>
      <c r="SGX1675" s="49"/>
      <c r="SGY1675" s="50"/>
      <c r="SGZ1675" s="50"/>
      <c r="SHA1675" s="49"/>
      <c r="SHB1675" s="50"/>
      <c r="SHC1675" s="50"/>
      <c r="SHD1675" s="129"/>
      <c r="SHE1675" s="121"/>
      <c r="SHF1675" s="16"/>
      <c r="SHG1675" s="145"/>
      <c r="SHH1675" s="121"/>
      <c r="SHI1675" s="43"/>
      <c r="SHJ1675" s="90"/>
      <c r="SHK1675" s="90"/>
      <c r="SHL1675" s="16"/>
      <c r="SHM1675" s="90"/>
      <c r="SHN1675" s="143"/>
      <c r="SHO1675" s="166"/>
      <c r="SHP1675" s="172"/>
      <c r="SHQ1675" s="36"/>
      <c r="SHR1675" s="36"/>
      <c r="SHS1675" s="36"/>
      <c r="SHT1675" s="37"/>
      <c r="SHU1675" s="37"/>
      <c r="SHV1675" s="37"/>
      <c r="SHW1675" s="37"/>
      <c r="SHX1675" s="37"/>
      <c r="SHY1675" s="37"/>
      <c r="SHZ1675" s="36"/>
      <c r="SIA1675" s="37"/>
      <c r="SIB1675" s="37"/>
      <c r="SIC1675" s="37"/>
      <c r="SID1675" s="37"/>
      <c r="SIE1675" s="36"/>
      <c r="SIF1675" s="49"/>
      <c r="SIG1675" s="50"/>
      <c r="SIH1675" s="50"/>
      <c r="SII1675" s="49"/>
      <c r="SIJ1675" s="50"/>
      <c r="SIK1675" s="50"/>
      <c r="SIL1675" s="129"/>
      <c r="SIM1675" s="121"/>
      <c r="SIN1675" s="16"/>
      <c r="SIO1675" s="145"/>
      <c r="SIP1675" s="121"/>
      <c r="SIQ1675" s="43"/>
      <c r="SIR1675" s="90"/>
      <c r="SIS1675" s="90"/>
      <c r="SIT1675" s="16"/>
      <c r="SIU1675" s="90"/>
      <c r="SIV1675" s="143"/>
      <c r="SIW1675" s="166"/>
      <c r="SIX1675" s="172"/>
      <c r="SIY1675" s="36"/>
      <c r="SIZ1675" s="36"/>
      <c r="SJA1675" s="36"/>
      <c r="SJB1675" s="37"/>
      <c r="SJC1675" s="37"/>
      <c r="SJD1675" s="37"/>
      <c r="SJE1675" s="37"/>
      <c r="SJF1675" s="37"/>
      <c r="SJG1675" s="37"/>
      <c r="SJH1675" s="36"/>
      <c r="SJI1675" s="37"/>
      <c r="SJJ1675" s="37"/>
      <c r="SJK1675" s="37"/>
      <c r="SJL1675" s="37"/>
      <c r="SJM1675" s="36"/>
      <c r="SJN1675" s="49"/>
      <c r="SJO1675" s="50"/>
      <c r="SJP1675" s="50"/>
      <c r="SJQ1675" s="49"/>
      <c r="SJR1675" s="50"/>
      <c r="SJS1675" s="50"/>
      <c r="SJT1675" s="129"/>
      <c r="SJU1675" s="121"/>
      <c r="SJV1675" s="16"/>
      <c r="SJW1675" s="145"/>
      <c r="SJX1675" s="121"/>
      <c r="SJY1675" s="43"/>
      <c r="SJZ1675" s="90"/>
      <c r="SKA1675" s="90"/>
      <c r="SKB1675" s="16"/>
      <c r="SKC1675" s="90"/>
      <c r="SKD1675" s="143"/>
      <c r="SKE1675" s="166"/>
      <c r="SKF1675" s="172"/>
      <c r="SKG1675" s="36"/>
      <c r="SKH1675" s="36"/>
      <c r="SKI1675" s="36"/>
      <c r="SKJ1675" s="37"/>
      <c r="SKK1675" s="37"/>
      <c r="SKL1675" s="37"/>
      <c r="SKM1675" s="37"/>
      <c r="SKN1675" s="37"/>
      <c r="SKO1675" s="37"/>
      <c r="SKP1675" s="36"/>
      <c r="SKQ1675" s="37"/>
      <c r="SKR1675" s="37"/>
      <c r="SKS1675" s="37"/>
      <c r="SKT1675" s="37"/>
      <c r="SKU1675" s="36"/>
      <c r="SKV1675" s="49"/>
      <c r="SKW1675" s="50"/>
      <c r="SKX1675" s="50"/>
      <c r="SKY1675" s="49"/>
      <c r="SKZ1675" s="50"/>
      <c r="SLA1675" s="50"/>
      <c r="SLB1675" s="129"/>
      <c r="SLC1675" s="121"/>
      <c r="SLD1675" s="16"/>
      <c r="SLE1675" s="145"/>
      <c r="SLF1675" s="121"/>
      <c r="SLG1675" s="43"/>
      <c r="SLH1675" s="90"/>
      <c r="SLI1675" s="90"/>
      <c r="SLJ1675" s="16"/>
      <c r="SLK1675" s="90"/>
      <c r="SLL1675" s="143"/>
      <c r="SLM1675" s="166"/>
      <c r="SLN1675" s="172"/>
      <c r="SLO1675" s="36"/>
      <c r="SLP1675" s="36"/>
      <c r="SLQ1675" s="36"/>
      <c r="SLR1675" s="37"/>
      <c r="SLS1675" s="37"/>
      <c r="SLT1675" s="37"/>
      <c r="SLU1675" s="37"/>
      <c r="SLV1675" s="37"/>
      <c r="SLW1675" s="37"/>
      <c r="SLX1675" s="36"/>
      <c r="SLY1675" s="37"/>
      <c r="SLZ1675" s="37"/>
      <c r="SMA1675" s="37"/>
      <c r="SMB1675" s="37"/>
      <c r="SMC1675" s="36"/>
      <c r="SMD1675" s="49"/>
      <c r="SME1675" s="50"/>
      <c r="SMF1675" s="50"/>
      <c r="SMG1675" s="49"/>
      <c r="SMH1675" s="50"/>
      <c r="SMI1675" s="50"/>
      <c r="SMJ1675" s="129"/>
      <c r="SMK1675" s="121"/>
      <c r="SML1675" s="16"/>
      <c r="SMM1675" s="145"/>
      <c r="SMN1675" s="121"/>
      <c r="SMO1675" s="43"/>
      <c r="SMP1675" s="90"/>
      <c r="SMQ1675" s="90"/>
      <c r="SMR1675" s="16"/>
      <c r="SMS1675" s="90"/>
      <c r="SMT1675" s="143"/>
      <c r="SMU1675" s="166"/>
      <c r="SMV1675" s="172"/>
      <c r="SMW1675" s="36"/>
      <c r="SMX1675" s="36"/>
      <c r="SMY1675" s="36"/>
      <c r="SMZ1675" s="37"/>
      <c r="SNA1675" s="37"/>
      <c r="SNB1675" s="37"/>
      <c r="SNC1675" s="37"/>
      <c r="SND1675" s="37"/>
      <c r="SNE1675" s="37"/>
      <c r="SNF1675" s="36"/>
      <c r="SNG1675" s="37"/>
      <c r="SNH1675" s="37"/>
      <c r="SNI1675" s="37"/>
      <c r="SNJ1675" s="37"/>
      <c r="SNK1675" s="36"/>
      <c r="SNL1675" s="49"/>
      <c r="SNM1675" s="50"/>
      <c r="SNN1675" s="50"/>
      <c r="SNO1675" s="49"/>
      <c r="SNP1675" s="50"/>
      <c r="SNQ1675" s="50"/>
      <c r="SNR1675" s="129"/>
      <c r="SNS1675" s="121"/>
      <c r="SNT1675" s="16"/>
      <c r="SNU1675" s="145"/>
      <c r="SNV1675" s="121"/>
      <c r="SNW1675" s="43"/>
      <c r="SNX1675" s="90"/>
      <c r="SNY1675" s="90"/>
      <c r="SNZ1675" s="16"/>
      <c r="SOA1675" s="90"/>
      <c r="SOB1675" s="143"/>
      <c r="SOC1675" s="166"/>
      <c r="SOD1675" s="172"/>
      <c r="SOE1675" s="36"/>
      <c r="SOF1675" s="36"/>
      <c r="SOG1675" s="36"/>
      <c r="SOH1675" s="37"/>
      <c r="SOI1675" s="37"/>
      <c r="SOJ1675" s="37"/>
      <c r="SOK1675" s="37"/>
      <c r="SOL1675" s="37"/>
      <c r="SOM1675" s="37"/>
      <c r="SON1675" s="36"/>
      <c r="SOO1675" s="37"/>
      <c r="SOP1675" s="37"/>
      <c r="SOQ1675" s="37"/>
      <c r="SOR1675" s="37"/>
      <c r="SOS1675" s="36"/>
      <c r="SOT1675" s="49"/>
      <c r="SOU1675" s="50"/>
      <c r="SOV1675" s="50"/>
      <c r="SOW1675" s="49"/>
      <c r="SOX1675" s="50"/>
      <c r="SOY1675" s="50"/>
      <c r="SOZ1675" s="129"/>
      <c r="SPA1675" s="121"/>
      <c r="SPB1675" s="16"/>
      <c r="SPC1675" s="145"/>
      <c r="SPD1675" s="121"/>
      <c r="SPE1675" s="43"/>
      <c r="SPF1675" s="90"/>
      <c r="SPG1675" s="90"/>
      <c r="SPH1675" s="16"/>
      <c r="SPI1675" s="90"/>
      <c r="SPJ1675" s="143"/>
      <c r="SPK1675" s="166"/>
      <c r="SPL1675" s="172"/>
      <c r="SPM1675" s="36"/>
      <c r="SPN1675" s="36"/>
      <c r="SPO1675" s="36"/>
      <c r="SPP1675" s="37"/>
      <c r="SPQ1675" s="37"/>
      <c r="SPR1675" s="37"/>
      <c r="SPS1675" s="37"/>
      <c r="SPT1675" s="37"/>
      <c r="SPU1675" s="37"/>
      <c r="SPV1675" s="36"/>
      <c r="SPW1675" s="37"/>
      <c r="SPX1675" s="37"/>
      <c r="SPY1675" s="37"/>
      <c r="SPZ1675" s="37"/>
      <c r="SQA1675" s="36"/>
      <c r="SQB1675" s="49"/>
      <c r="SQC1675" s="50"/>
      <c r="SQD1675" s="50"/>
      <c r="SQE1675" s="49"/>
      <c r="SQF1675" s="50"/>
      <c r="SQG1675" s="50"/>
      <c r="SQH1675" s="129"/>
      <c r="SQI1675" s="121"/>
      <c r="SQJ1675" s="16"/>
      <c r="SQK1675" s="145"/>
      <c r="SQL1675" s="121"/>
      <c r="SQM1675" s="43"/>
      <c r="SQN1675" s="90"/>
      <c r="SQO1675" s="90"/>
      <c r="SQP1675" s="16"/>
      <c r="SQQ1675" s="90"/>
      <c r="SQR1675" s="143"/>
      <c r="SQS1675" s="166"/>
      <c r="SQT1675" s="172"/>
      <c r="SQU1675" s="36"/>
      <c r="SQV1675" s="36"/>
      <c r="SQW1675" s="36"/>
      <c r="SQX1675" s="37"/>
      <c r="SQY1675" s="37"/>
      <c r="SQZ1675" s="37"/>
      <c r="SRA1675" s="37"/>
      <c r="SRB1675" s="37"/>
      <c r="SRC1675" s="37"/>
      <c r="SRD1675" s="36"/>
      <c r="SRE1675" s="37"/>
      <c r="SRF1675" s="37"/>
      <c r="SRG1675" s="37"/>
      <c r="SRH1675" s="37"/>
      <c r="SRI1675" s="36"/>
      <c r="SRJ1675" s="49"/>
      <c r="SRK1675" s="50"/>
      <c r="SRL1675" s="50"/>
      <c r="SRM1675" s="49"/>
      <c r="SRN1675" s="50"/>
      <c r="SRO1675" s="50"/>
      <c r="SRP1675" s="129"/>
      <c r="SRQ1675" s="121"/>
      <c r="SRR1675" s="16"/>
      <c r="SRS1675" s="145"/>
      <c r="SRT1675" s="121"/>
      <c r="SRU1675" s="43"/>
      <c r="SRV1675" s="90"/>
      <c r="SRW1675" s="90"/>
      <c r="SRX1675" s="16"/>
      <c r="SRY1675" s="90"/>
      <c r="SRZ1675" s="143"/>
      <c r="SSA1675" s="166"/>
      <c r="SSB1675" s="172"/>
      <c r="SSC1675" s="36"/>
      <c r="SSD1675" s="36"/>
      <c r="SSE1675" s="36"/>
      <c r="SSF1675" s="37"/>
      <c r="SSG1675" s="37"/>
      <c r="SSH1675" s="37"/>
      <c r="SSI1675" s="37"/>
      <c r="SSJ1675" s="37"/>
      <c r="SSK1675" s="37"/>
      <c r="SSL1675" s="36"/>
      <c r="SSM1675" s="37"/>
      <c r="SSN1675" s="37"/>
      <c r="SSO1675" s="37"/>
      <c r="SSP1675" s="37"/>
      <c r="SSQ1675" s="36"/>
      <c r="SSR1675" s="49"/>
      <c r="SSS1675" s="50"/>
      <c r="SST1675" s="50"/>
      <c r="SSU1675" s="49"/>
      <c r="SSV1675" s="50"/>
      <c r="SSW1675" s="50"/>
      <c r="SSX1675" s="129"/>
      <c r="SSY1675" s="121"/>
      <c r="SSZ1675" s="16"/>
      <c r="STA1675" s="145"/>
      <c r="STB1675" s="121"/>
      <c r="STC1675" s="43"/>
      <c r="STD1675" s="90"/>
      <c r="STE1675" s="90"/>
      <c r="STF1675" s="16"/>
      <c r="STG1675" s="90"/>
      <c r="STH1675" s="143"/>
      <c r="STI1675" s="166"/>
      <c r="STJ1675" s="172"/>
      <c r="STK1675" s="36"/>
      <c r="STL1675" s="36"/>
      <c r="STM1675" s="36"/>
      <c r="STN1675" s="37"/>
      <c r="STO1675" s="37"/>
      <c r="STP1675" s="37"/>
      <c r="STQ1675" s="37"/>
      <c r="STR1675" s="37"/>
      <c r="STS1675" s="37"/>
      <c r="STT1675" s="36"/>
      <c r="STU1675" s="37"/>
      <c r="STV1675" s="37"/>
      <c r="STW1675" s="37"/>
      <c r="STX1675" s="37"/>
      <c r="STY1675" s="36"/>
      <c r="STZ1675" s="49"/>
      <c r="SUA1675" s="50"/>
      <c r="SUB1675" s="50"/>
      <c r="SUC1675" s="49"/>
      <c r="SUD1675" s="50"/>
      <c r="SUE1675" s="50"/>
      <c r="SUF1675" s="129"/>
      <c r="SUG1675" s="121"/>
      <c r="SUH1675" s="16"/>
      <c r="SUI1675" s="145"/>
      <c r="SUJ1675" s="121"/>
      <c r="SUK1675" s="43"/>
      <c r="SUL1675" s="90"/>
      <c r="SUM1675" s="90"/>
      <c r="SUN1675" s="16"/>
      <c r="SUO1675" s="90"/>
      <c r="SUP1675" s="143"/>
      <c r="SUQ1675" s="166"/>
      <c r="SUR1675" s="172"/>
      <c r="SUS1675" s="36"/>
      <c r="SUT1675" s="36"/>
      <c r="SUU1675" s="36"/>
      <c r="SUV1675" s="37"/>
      <c r="SUW1675" s="37"/>
      <c r="SUX1675" s="37"/>
      <c r="SUY1675" s="37"/>
      <c r="SUZ1675" s="37"/>
      <c r="SVA1675" s="37"/>
      <c r="SVB1675" s="36"/>
      <c r="SVC1675" s="37"/>
      <c r="SVD1675" s="37"/>
      <c r="SVE1675" s="37"/>
      <c r="SVF1675" s="37"/>
      <c r="SVG1675" s="36"/>
      <c r="SVH1675" s="49"/>
      <c r="SVI1675" s="50"/>
      <c r="SVJ1675" s="50"/>
      <c r="SVK1675" s="49"/>
      <c r="SVL1675" s="50"/>
      <c r="SVM1675" s="50"/>
      <c r="SVN1675" s="129"/>
      <c r="SVO1675" s="121"/>
      <c r="SVP1675" s="16"/>
      <c r="SVQ1675" s="145"/>
      <c r="SVR1675" s="121"/>
      <c r="SVS1675" s="43"/>
      <c r="SVT1675" s="90"/>
      <c r="SVU1675" s="90"/>
      <c r="SVV1675" s="16"/>
      <c r="SVW1675" s="90"/>
      <c r="SVX1675" s="143"/>
      <c r="SVY1675" s="166"/>
      <c r="SVZ1675" s="172"/>
      <c r="SWA1675" s="36"/>
      <c r="SWB1675" s="36"/>
      <c r="SWC1675" s="36"/>
      <c r="SWD1675" s="37"/>
      <c r="SWE1675" s="37"/>
      <c r="SWF1675" s="37"/>
      <c r="SWG1675" s="37"/>
      <c r="SWH1675" s="37"/>
      <c r="SWI1675" s="37"/>
      <c r="SWJ1675" s="36"/>
      <c r="SWK1675" s="37"/>
      <c r="SWL1675" s="37"/>
      <c r="SWM1675" s="37"/>
      <c r="SWN1675" s="37"/>
      <c r="SWO1675" s="36"/>
      <c r="SWP1675" s="49"/>
      <c r="SWQ1675" s="50"/>
      <c r="SWR1675" s="50"/>
      <c r="SWS1675" s="49"/>
      <c r="SWT1675" s="50"/>
      <c r="SWU1675" s="50"/>
      <c r="SWV1675" s="129"/>
      <c r="SWW1675" s="121"/>
      <c r="SWX1675" s="16"/>
      <c r="SWY1675" s="145"/>
      <c r="SWZ1675" s="121"/>
      <c r="SXA1675" s="43"/>
      <c r="SXB1675" s="90"/>
      <c r="SXC1675" s="90"/>
      <c r="SXD1675" s="16"/>
      <c r="SXE1675" s="90"/>
      <c r="SXF1675" s="143"/>
      <c r="SXG1675" s="166"/>
      <c r="SXH1675" s="172"/>
      <c r="SXI1675" s="36"/>
      <c r="SXJ1675" s="36"/>
      <c r="SXK1675" s="36"/>
      <c r="SXL1675" s="37"/>
      <c r="SXM1675" s="37"/>
      <c r="SXN1675" s="37"/>
      <c r="SXO1675" s="37"/>
      <c r="SXP1675" s="37"/>
      <c r="SXQ1675" s="37"/>
      <c r="SXR1675" s="36"/>
      <c r="SXS1675" s="37"/>
      <c r="SXT1675" s="37"/>
      <c r="SXU1675" s="37"/>
      <c r="SXV1675" s="37"/>
      <c r="SXW1675" s="36"/>
      <c r="SXX1675" s="49"/>
      <c r="SXY1675" s="50"/>
      <c r="SXZ1675" s="50"/>
      <c r="SYA1675" s="49"/>
      <c r="SYB1675" s="50"/>
      <c r="SYC1675" s="50"/>
      <c r="SYD1675" s="129"/>
      <c r="SYE1675" s="121"/>
      <c r="SYF1675" s="16"/>
      <c r="SYG1675" s="145"/>
      <c r="SYH1675" s="121"/>
      <c r="SYI1675" s="43"/>
      <c r="SYJ1675" s="90"/>
      <c r="SYK1675" s="90"/>
      <c r="SYL1675" s="16"/>
      <c r="SYM1675" s="90"/>
      <c r="SYN1675" s="143"/>
      <c r="SYO1675" s="166"/>
      <c r="SYP1675" s="172"/>
      <c r="SYQ1675" s="36"/>
      <c r="SYR1675" s="36"/>
      <c r="SYS1675" s="36"/>
      <c r="SYT1675" s="37"/>
      <c r="SYU1675" s="37"/>
      <c r="SYV1675" s="37"/>
      <c r="SYW1675" s="37"/>
      <c r="SYX1675" s="37"/>
      <c r="SYY1675" s="37"/>
      <c r="SYZ1675" s="36"/>
      <c r="SZA1675" s="37"/>
      <c r="SZB1675" s="37"/>
      <c r="SZC1675" s="37"/>
      <c r="SZD1675" s="37"/>
      <c r="SZE1675" s="36"/>
      <c r="SZF1675" s="49"/>
      <c r="SZG1675" s="50"/>
      <c r="SZH1675" s="50"/>
      <c r="SZI1675" s="49"/>
      <c r="SZJ1675" s="50"/>
      <c r="SZK1675" s="50"/>
      <c r="SZL1675" s="129"/>
      <c r="SZM1675" s="121"/>
      <c r="SZN1675" s="16"/>
      <c r="SZO1675" s="145"/>
      <c r="SZP1675" s="121"/>
      <c r="SZQ1675" s="43"/>
      <c r="SZR1675" s="90"/>
      <c r="SZS1675" s="90"/>
      <c r="SZT1675" s="16"/>
      <c r="SZU1675" s="90"/>
      <c r="SZV1675" s="143"/>
      <c r="SZW1675" s="166"/>
      <c r="SZX1675" s="172"/>
      <c r="SZY1675" s="36"/>
      <c r="SZZ1675" s="36"/>
      <c r="TAA1675" s="36"/>
      <c r="TAB1675" s="37"/>
      <c r="TAC1675" s="37"/>
      <c r="TAD1675" s="37"/>
      <c r="TAE1675" s="37"/>
      <c r="TAF1675" s="37"/>
      <c r="TAG1675" s="37"/>
      <c r="TAH1675" s="36"/>
      <c r="TAI1675" s="37"/>
      <c r="TAJ1675" s="37"/>
      <c r="TAK1675" s="37"/>
      <c r="TAL1675" s="37"/>
      <c r="TAM1675" s="36"/>
      <c r="TAN1675" s="49"/>
      <c r="TAO1675" s="50"/>
      <c r="TAP1675" s="50"/>
      <c r="TAQ1675" s="49"/>
      <c r="TAR1675" s="50"/>
      <c r="TAS1675" s="50"/>
      <c r="TAT1675" s="129"/>
      <c r="TAU1675" s="121"/>
      <c r="TAV1675" s="16"/>
      <c r="TAW1675" s="145"/>
      <c r="TAX1675" s="121"/>
      <c r="TAY1675" s="43"/>
      <c r="TAZ1675" s="90"/>
      <c r="TBA1675" s="90"/>
      <c r="TBB1675" s="16"/>
      <c r="TBC1675" s="90"/>
      <c r="TBD1675" s="143"/>
      <c r="TBE1675" s="166"/>
      <c r="TBF1675" s="172"/>
      <c r="TBG1675" s="36"/>
      <c r="TBH1675" s="36"/>
      <c r="TBI1675" s="36"/>
      <c r="TBJ1675" s="37"/>
      <c r="TBK1675" s="37"/>
      <c r="TBL1675" s="37"/>
      <c r="TBM1675" s="37"/>
      <c r="TBN1675" s="37"/>
      <c r="TBO1675" s="37"/>
      <c r="TBP1675" s="36"/>
      <c r="TBQ1675" s="37"/>
      <c r="TBR1675" s="37"/>
      <c r="TBS1675" s="37"/>
      <c r="TBT1675" s="37"/>
      <c r="TBU1675" s="36"/>
      <c r="TBV1675" s="49"/>
      <c r="TBW1675" s="50"/>
      <c r="TBX1675" s="50"/>
      <c r="TBY1675" s="49"/>
      <c r="TBZ1675" s="50"/>
      <c r="TCA1675" s="50"/>
      <c r="TCB1675" s="129"/>
      <c r="TCC1675" s="121"/>
      <c r="TCD1675" s="16"/>
      <c r="TCE1675" s="145"/>
      <c r="TCF1675" s="121"/>
      <c r="TCG1675" s="43"/>
      <c r="TCH1675" s="90"/>
      <c r="TCI1675" s="90"/>
      <c r="TCJ1675" s="16"/>
      <c r="TCK1675" s="90"/>
      <c r="TCL1675" s="143"/>
      <c r="TCM1675" s="166"/>
      <c r="TCN1675" s="172"/>
      <c r="TCO1675" s="36"/>
      <c r="TCP1675" s="36"/>
      <c r="TCQ1675" s="36"/>
      <c r="TCR1675" s="37"/>
      <c r="TCS1675" s="37"/>
      <c r="TCT1675" s="37"/>
      <c r="TCU1675" s="37"/>
      <c r="TCV1675" s="37"/>
      <c r="TCW1675" s="37"/>
      <c r="TCX1675" s="36"/>
      <c r="TCY1675" s="37"/>
      <c r="TCZ1675" s="37"/>
      <c r="TDA1675" s="37"/>
      <c r="TDB1675" s="37"/>
      <c r="TDC1675" s="36"/>
      <c r="TDD1675" s="49"/>
      <c r="TDE1675" s="50"/>
      <c r="TDF1675" s="50"/>
      <c r="TDG1675" s="49"/>
      <c r="TDH1675" s="50"/>
      <c r="TDI1675" s="50"/>
      <c r="TDJ1675" s="129"/>
      <c r="TDK1675" s="121"/>
      <c r="TDL1675" s="16"/>
      <c r="TDM1675" s="145"/>
      <c r="TDN1675" s="121"/>
      <c r="TDO1675" s="43"/>
      <c r="TDP1675" s="90"/>
      <c r="TDQ1675" s="90"/>
      <c r="TDR1675" s="16"/>
      <c r="TDS1675" s="90"/>
      <c r="TDT1675" s="143"/>
      <c r="TDU1675" s="166"/>
      <c r="TDV1675" s="172"/>
      <c r="TDW1675" s="36"/>
      <c r="TDX1675" s="36"/>
      <c r="TDY1675" s="36"/>
      <c r="TDZ1675" s="37"/>
      <c r="TEA1675" s="37"/>
      <c r="TEB1675" s="37"/>
      <c r="TEC1675" s="37"/>
      <c r="TED1675" s="37"/>
      <c r="TEE1675" s="37"/>
      <c r="TEF1675" s="36"/>
      <c r="TEG1675" s="37"/>
      <c r="TEH1675" s="37"/>
      <c r="TEI1675" s="37"/>
      <c r="TEJ1675" s="37"/>
      <c r="TEK1675" s="36"/>
      <c r="TEL1675" s="49"/>
      <c r="TEM1675" s="50"/>
      <c r="TEN1675" s="50"/>
      <c r="TEO1675" s="49"/>
      <c r="TEP1675" s="50"/>
      <c r="TEQ1675" s="50"/>
      <c r="TER1675" s="129"/>
      <c r="TES1675" s="121"/>
      <c r="TET1675" s="16"/>
      <c r="TEU1675" s="145"/>
      <c r="TEV1675" s="121"/>
      <c r="TEW1675" s="43"/>
      <c r="TEX1675" s="90"/>
      <c r="TEY1675" s="90"/>
      <c r="TEZ1675" s="16"/>
      <c r="TFA1675" s="90"/>
      <c r="TFB1675" s="143"/>
      <c r="TFC1675" s="166"/>
      <c r="TFD1675" s="172"/>
      <c r="TFE1675" s="36"/>
      <c r="TFF1675" s="36"/>
      <c r="TFG1675" s="36"/>
      <c r="TFH1675" s="37"/>
      <c r="TFI1675" s="37"/>
      <c r="TFJ1675" s="37"/>
      <c r="TFK1675" s="37"/>
      <c r="TFL1675" s="37"/>
      <c r="TFM1675" s="37"/>
      <c r="TFN1675" s="36"/>
      <c r="TFO1675" s="37"/>
      <c r="TFP1675" s="37"/>
      <c r="TFQ1675" s="37"/>
      <c r="TFR1675" s="37"/>
      <c r="TFS1675" s="36"/>
      <c r="TFT1675" s="49"/>
      <c r="TFU1675" s="50"/>
      <c r="TFV1675" s="50"/>
      <c r="TFW1675" s="49"/>
      <c r="TFX1675" s="50"/>
      <c r="TFY1675" s="50"/>
      <c r="TFZ1675" s="129"/>
      <c r="TGA1675" s="121"/>
      <c r="TGB1675" s="16"/>
      <c r="TGC1675" s="145"/>
      <c r="TGD1675" s="121"/>
      <c r="TGE1675" s="43"/>
      <c r="TGF1675" s="90"/>
      <c r="TGG1675" s="90"/>
      <c r="TGH1675" s="16"/>
      <c r="TGI1675" s="90"/>
      <c r="TGJ1675" s="143"/>
      <c r="TGK1675" s="166"/>
      <c r="TGL1675" s="172"/>
      <c r="TGM1675" s="36"/>
      <c r="TGN1675" s="36"/>
      <c r="TGO1675" s="36"/>
      <c r="TGP1675" s="37"/>
      <c r="TGQ1675" s="37"/>
      <c r="TGR1675" s="37"/>
      <c r="TGS1675" s="37"/>
      <c r="TGT1675" s="37"/>
      <c r="TGU1675" s="37"/>
      <c r="TGV1675" s="36"/>
      <c r="TGW1675" s="37"/>
      <c r="TGX1675" s="37"/>
      <c r="TGY1675" s="37"/>
      <c r="TGZ1675" s="37"/>
      <c r="THA1675" s="36"/>
      <c r="THB1675" s="49"/>
      <c r="THC1675" s="50"/>
      <c r="THD1675" s="50"/>
      <c r="THE1675" s="49"/>
      <c r="THF1675" s="50"/>
      <c r="THG1675" s="50"/>
      <c r="THH1675" s="129"/>
      <c r="THI1675" s="121"/>
      <c r="THJ1675" s="16"/>
      <c r="THK1675" s="145"/>
      <c r="THL1675" s="121"/>
      <c r="THM1675" s="43"/>
      <c r="THN1675" s="90"/>
      <c r="THO1675" s="90"/>
      <c r="THP1675" s="16"/>
      <c r="THQ1675" s="90"/>
      <c r="THR1675" s="143"/>
      <c r="THS1675" s="166"/>
      <c r="THT1675" s="172"/>
      <c r="THU1675" s="36"/>
      <c r="THV1675" s="36"/>
      <c r="THW1675" s="36"/>
      <c r="THX1675" s="37"/>
      <c r="THY1675" s="37"/>
      <c r="THZ1675" s="37"/>
      <c r="TIA1675" s="37"/>
      <c r="TIB1675" s="37"/>
      <c r="TIC1675" s="37"/>
      <c r="TID1675" s="36"/>
      <c r="TIE1675" s="37"/>
      <c r="TIF1675" s="37"/>
      <c r="TIG1675" s="37"/>
      <c r="TIH1675" s="37"/>
      <c r="TII1675" s="36"/>
      <c r="TIJ1675" s="49"/>
      <c r="TIK1675" s="50"/>
      <c r="TIL1675" s="50"/>
      <c r="TIM1675" s="49"/>
      <c r="TIN1675" s="50"/>
      <c r="TIO1675" s="50"/>
      <c r="TIP1675" s="129"/>
      <c r="TIQ1675" s="121"/>
      <c r="TIR1675" s="16"/>
      <c r="TIS1675" s="145"/>
      <c r="TIT1675" s="121"/>
      <c r="TIU1675" s="43"/>
      <c r="TIV1675" s="90"/>
      <c r="TIW1675" s="90"/>
      <c r="TIX1675" s="16"/>
      <c r="TIY1675" s="90"/>
      <c r="TIZ1675" s="143"/>
      <c r="TJA1675" s="166"/>
      <c r="TJB1675" s="172"/>
      <c r="TJC1675" s="36"/>
      <c r="TJD1675" s="36"/>
      <c r="TJE1675" s="36"/>
      <c r="TJF1675" s="37"/>
      <c r="TJG1675" s="37"/>
      <c r="TJH1675" s="37"/>
      <c r="TJI1675" s="37"/>
      <c r="TJJ1675" s="37"/>
      <c r="TJK1675" s="37"/>
      <c r="TJL1675" s="36"/>
      <c r="TJM1675" s="37"/>
      <c r="TJN1675" s="37"/>
      <c r="TJO1675" s="37"/>
      <c r="TJP1675" s="37"/>
      <c r="TJQ1675" s="36"/>
      <c r="TJR1675" s="49"/>
      <c r="TJS1675" s="50"/>
      <c r="TJT1675" s="50"/>
      <c r="TJU1675" s="49"/>
      <c r="TJV1675" s="50"/>
      <c r="TJW1675" s="50"/>
      <c r="TJX1675" s="129"/>
      <c r="TJY1675" s="121"/>
      <c r="TJZ1675" s="16"/>
      <c r="TKA1675" s="145"/>
      <c r="TKB1675" s="121"/>
      <c r="TKC1675" s="43"/>
      <c r="TKD1675" s="90"/>
      <c r="TKE1675" s="90"/>
      <c r="TKF1675" s="16"/>
      <c r="TKG1675" s="90"/>
      <c r="TKH1675" s="143"/>
      <c r="TKI1675" s="166"/>
      <c r="TKJ1675" s="172"/>
      <c r="TKK1675" s="36"/>
      <c r="TKL1675" s="36"/>
      <c r="TKM1675" s="36"/>
      <c r="TKN1675" s="37"/>
      <c r="TKO1675" s="37"/>
      <c r="TKP1675" s="37"/>
      <c r="TKQ1675" s="37"/>
      <c r="TKR1675" s="37"/>
      <c r="TKS1675" s="37"/>
      <c r="TKT1675" s="36"/>
      <c r="TKU1675" s="37"/>
      <c r="TKV1675" s="37"/>
      <c r="TKW1675" s="37"/>
      <c r="TKX1675" s="37"/>
      <c r="TKY1675" s="36"/>
      <c r="TKZ1675" s="49"/>
      <c r="TLA1675" s="50"/>
      <c r="TLB1675" s="50"/>
      <c r="TLC1675" s="49"/>
      <c r="TLD1675" s="50"/>
      <c r="TLE1675" s="50"/>
      <c r="TLF1675" s="129"/>
      <c r="TLG1675" s="121"/>
      <c r="TLH1675" s="16"/>
      <c r="TLI1675" s="145"/>
      <c r="TLJ1675" s="121"/>
      <c r="TLK1675" s="43"/>
      <c r="TLL1675" s="90"/>
      <c r="TLM1675" s="90"/>
      <c r="TLN1675" s="16"/>
      <c r="TLO1675" s="90"/>
      <c r="TLP1675" s="143"/>
      <c r="TLQ1675" s="166"/>
      <c r="TLR1675" s="172"/>
      <c r="TLS1675" s="36"/>
      <c r="TLT1675" s="36"/>
      <c r="TLU1675" s="36"/>
      <c r="TLV1675" s="37"/>
      <c r="TLW1675" s="37"/>
      <c r="TLX1675" s="37"/>
      <c r="TLY1675" s="37"/>
      <c r="TLZ1675" s="37"/>
      <c r="TMA1675" s="37"/>
      <c r="TMB1675" s="36"/>
      <c r="TMC1675" s="37"/>
      <c r="TMD1675" s="37"/>
      <c r="TME1675" s="37"/>
      <c r="TMF1675" s="37"/>
      <c r="TMG1675" s="36"/>
      <c r="TMH1675" s="49"/>
      <c r="TMI1675" s="50"/>
      <c r="TMJ1675" s="50"/>
      <c r="TMK1675" s="49"/>
      <c r="TML1675" s="50"/>
      <c r="TMM1675" s="50"/>
      <c r="TMN1675" s="129"/>
      <c r="TMO1675" s="121"/>
      <c r="TMP1675" s="16"/>
      <c r="TMQ1675" s="145"/>
      <c r="TMR1675" s="121"/>
      <c r="TMS1675" s="43"/>
      <c r="TMT1675" s="90"/>
      <c r="TMU1675" s="90"/>
      <c r="TMV1675" s="16"/>
      <c r="TMW1675" s="90"/>
      <c r="TMX1675" s="143"/>
      <c r="TMY1675" s="166"/>
      <c r="TMZ1675" s="172"/>
      <c r="TNA1675" s="36"/>
      <c r="TNB1675" s="36"/>
      <c r="TNC1675" s="36"/>
      <c r="TND1675" s="37"/>
      <c r="TNE1675" s="37"/>
      <c r="TNF1675" s="37"/>
      <c r="TNG1675" s="37"/>
      <c r="TNH1675" s="37"/>
      <c r="TNI1675" s="37"/>
      <c r="TNJ1675" s="36"/>
      <c r="TNK1675" s="37"/>
      <c r="TNL1675" s="37"/>
      <c r="TNM1675" s="37"/>
      <c r="TNN1675" s="37"/>
      <c r="TNO1675" s="36"/>
      <c r="TNP1675" s="49"/>
      <c r="TNQ1675" s="50"/>
      <c r="TNR1675" s="50"/>
      <c r="TNS1675" s="49"/>
      <c r="TNT1675" s="50"/>
      <c r="TNU1675" s="50"/>
      <c r="TNV1675" s="129"/>
      <c r="TNW1675" s="121"/>
      <c r="TNX1675" s="16"/>
      <c r="TNY1675" s="145"/>
      <c r="TNZ1675" s="121"/>
      <c r="TOA1675" s="43"/>
      <c r="TOB1675" s="90"/>
      <c r="TOC1675" s="90"/>
      <c r="TOD1675" s="16"/>
      <c r="TOE1675" s="90"/>
      <c r="TOF1675" s="143"/>
      <c r="TOG1675" s="166"/>
      <c r="TOH1675" s="172"/>
      <c r="TOI1675" s="36"/>
      <c r="TOJ1675" s="36"/>
      <c r="TOK1675" s="36"/>
      <c r="TOL1675" s="37"/>
      <c r="TOM1675" s="37"/>
      <c r="TON1675" s="37"/>
      <c r="TOO1675" s="37"/>
      <c r="TOP1675" s="37"/>
      <c r="TOQ1675" s="37"/>
      <c r="TOR1675" s="36"/>
      <c r="TOS1675" s="37"/>
      <c r="TOT1675" s="37"/>
      <c r="TOU1675" s="37"/>
      <c r="TOV1675" s="37"/>
      <c r="TOW1675" s="36"/>
      <c r="TOX1675" s="49"/>
      <c r="TOY1675" s="50"/>
      <c r="TOZ1675" s="50"/>
      <c r="TPA1675" s="49"/>
      <c r="TPB1675" s="50"/>
      <c r="TPC1675" s="50"/>
      <c r="TPD1675" s="129"/>
      <c r="TPE1675" s="121"/>
      <c r="TPF1675" s="16"/>
      <c r="TPG1675" s="145"/>
      <c r="TPH1675" s="121"/>
      <c r="TPI1675" s="43"/>
      <c r="TPJ1675" s="90"/>
      <c r="TPK1675" s="90"/>
      <c r="TPL1675" s="16"/>
      <c r="TPM1675" s="90"/>
      <c r="TPN1675" s="143"/>
      <c r="TPO1675" s="166"/>
      <c r="TPP1675" s="172"/>
      <c r="TPQ1675" s="36"/>
      <c r="TPR1675" s="36"/>
      <c r="TPS1675" s="36"/>
      <c r="TPT1675" s="37"/>
      <c r="TPU1675" s="37"/>
      <c r="TPV1675" s="37"/>
      <c r="TPW1675" s="37"/>
      <c r="TPX1675" s="37"/>
      <c r="TPY1675" s="37"/>
      <c r="TPZ1675" s="36"/>
      <c r="TQA1675" s="37"/>
      <c r="TQB1675" s="37"/>
      <c r="TQC1675" s="37"/>
      <c r="TQD1675" s="37"/>
      <c r="TQE1675" s="36"/>
      <c r="TQF1675" s="49"/>
      <c r="TQG1675" s="50"/>
      <c r="TQH1675" s="50"/>
      <c r="TQI1675" s="49"/>
      <c r="TQJ1675" s="50"/>
      <c r="TQK1675" s="50"/>
      <c r="TQL1675" s="129"/>
      <c r="TQM1675" s="121"/>
      <c r="TQN1675" s="16"/>
      <c r="TQO1675" s="145"/>
      <c r="TQP1675" s="121"/>
      <c r="TQQ1675" s="43"/>
      <c r="TQR1675" s="90"/>
      <c r="TQS1675" s="90"/>
      <c r="TQT1675" s="16"/>
      <c r="TQU1675" s="90"/>
      <c r="TQV1675" s="143"/>
      <c r="TQW1675" s="166"/>
      <c r="TQX1675" s="172"/>
      <c r="TQY1675" s="36"/>
      <c r="TQZ1675" s="36"/>
      <c r="TRA1675" s="36"/>
      <c r="TRB1675" s="37"/>
      <c r="TRC1675" s="37"/>
      <c r="TRD1675" s="37"/>
      <c r="TRE1675" s="37"/>
      <c r="TRF1675" s="37"/>
      <c r="TRG1675" s="37"/>
      <c r="TRH1675" s="36"/>
      <c r="TRI1675" s="37"/>
      <c r="TRJ1675" s="37"/>
      <c r="TRK1675" s="37"/>
      <c r="TRL1675" s="37"/>
      <c r="TRM1675" s="36"/>
      <c r="TRN1675" s="49"/>
      <c r="TRO1675" s="50"/>
      <c r="TRP1675" s="50"/>
      <c r="TRQ1675" s="49"/>
      <c r="TRR1675" s="50"/>
      <c r="TRS1675" s="50"/>
      <c r="TRT1675" s="129"/>
      <c r="TRU1675" s="121"/>
      <c r="TRV1675" s="16"/>
      <c r="TRW1675" s="145"/>
      <c r="TRX1675" s="121"/>
      <c r="TRY1675" s="43"/>
      <c r="TRZ1675" s="90"/>
      <c r="TSA1675" s="90"/>
      <c r="TSB1675" s="16"/>
      <c r="TSC1675" s="90"/>
      <c r="TSD1675" s="143"/>
      <c r="TSE1675" s="166"/>
      <c r="TSF1675" s="172"/>
      <c r="TSG1675" s="36"/>
      <c r="TSH1675" s="36"/>
      <c r="TSI1675" s="36"/>
      <c r="TSJ1675" s="37"/>
      <c r="TSK1675" s="37"/>
      <c r="TSL1675" s="37"/>
      <c r="TSM1675" s="37"/>
      <c r="TSN1675" s="37"/>
      <c r="TSO1675" s="37"/>
      <c r="TSP1675" s="36"/>
      <c r="TSQ1675" s="37"/>
      <c r="TSR1675" s="37"/>
      <c r="TSS1675" s="37"/>
      <c r="TST1675" s="37"/>
      <c r="TSU1675" s="36"/>
      <c r="TSV1675" s="49"/>
      <c r="TSW1675" s="50"/>
      <c r="TSX1675" s="50"/>
      <c r="TSY1675" s="49"/>
      <c r="TSZ1675" s="50"/>
      <c r="TTA1675" s="50"/>
      <c r="TTB1675" s="129"/>
      <c r="TTC1675" s="121"/>
      <c r="TTD1675" s="16"/>
      <c r="TTE1675" s="145"/>
      <c r="TTF1675" s="121"/>
      <c r="TTG1675" s="43"/>
      <c r="TTH1675" s="90"/>
      <c r="TTI1675" s="90"/>
      <c r="TTJ1675" s="16"/>
      <c r="TTK1675" s="90"/>
      <c r="TTL1675" s="143"/>
      <c r="TTM1675" s="166"/>
      <c r="TTN1675" s="172"/>
      <c r="TTO1675" s="36"/>
      <c r="TTP1675" s="36"/>
      <c r="TTQ1675" s="36"/>
      <c r="TTR1675" s="37"/>
      <c r="TTS1675" s="37"/>
      <c r="TTT1675" s="37"/>
      <c r="TTU1675" s="37"/>
      <c r="TTV1675" s="37"/>
      <c r="TTW1675" s="37"/>
      <c r="TTX1675" s="36"/>
      <c r="TTY1675" s="37"/>
      <c r="TTZ1675" s="37"/>
      <c r="TUA1675" s="37"/>
      <c r="TUB1675" s="37"/>
      <c r="TUC1675" s="36"/>
      <c r="TUD1675" s="49"/>
      <c r="TUE1675" s="50"/>
      <c r="TUF1675" s="50"/>
      <c r="TUG1675" s="49"/>
      <c r="TUH1675" s="50"/>
      <c r="TUI1675" s="50"/>
      <c r="TUJ1675" s="129"/>
      <c r="TUK1675" s="121"/>
      <c r="TUL1675" s="16"/>
      <c r="TUM1675" s="145"/>
      <c r="TUN1675" s="121"/>
      <c r="TUO1675" s="43"/>
      <c r="TUP1675" s="90"/>
      <c r="TUQ1675" s="90"/>
      <c r="TUR1675" s="16"/>
      <c r="TUS1675" s="90"/>
      <c r="TUT1675" s="143"/>
      <c r="TUU1675" s="166"/>
      <c r="TUV1675" s="172"/>
      <c r="TUW1675" s="36"/>
      <c r="TUX1675" s="36"/>
      <c r="TUY1675" s="36"/>
      <c r="TUZ1675" s="37"/>
      <c r="TVA1675" s="37"/>
      <c r="TVB1675" s="37"/>
      <c r="TVC1675" s="37"/>
      <c r="TVD1675" s="37"/>
      <c r="TVE1675" s="37"/>
      <c r="TVF1675" s="36"/>
      <c r="TVG1675" s="37"/>
      <c r="TVH1675" s="37"/>
      <c r="TVI1675" s="37"/>
      <c r="TVJ1675" s="37"/>
      <c r="TVK1675" s="36"/>
      <c r="TVL1675" s="49"/>
      <c r="TVM1675" s="50"/>
      <c r="TVN1675" s="50"/>
      <c r="TVO1675" s="49"/>
      <c r="TVP1675" s="50"/>
      <c r="TVQ1675" s="50"/>
      <c r="TVR1675" s="129"/>
      <c r="TVS1675" s="121"/>
      <c r="TVT1675" s="16"/>
      <c r="TVU1675" s="145"/>
      <c r="TVV1675" s="121"/>
      <c r="TVW1675" s="43"/>
      <c r="TVX1675" s="90"/>
      <c r="TVY1675" s="90"/>
      <c r="TVZ1675" s="16"/>
      <c r="TWA1675" s="90"/>
      <c r="TWB1675" s="143"/>
      <c r="TWC1675" s="166"/>
      <c r="TWD1675" s="172"/>
      <c r="TWE1675" s="36"/>
      <c r="TWF1675" s="36"/>
      <c r="TWG1675" s="36"/>
      <c r="TWH1675" s="37"/>
      <c r="TWI1675" s="37"/>
      <c r="TWJ1675" s="37"/>
      <c r="TWK1675" s="37"/>
      <c r="TWL1675" s="37"/>
      <c r="TWM1675" s="37"/>
      <c r="TWN1675" s="36"/>
      <c r="TWO1675" s="37"/>
      <c r="TWP1675" s="37"/>
      <c r="TWQ1675" s="37"/>
      <c r="TWR1675" s="37"/>
      <c r="TWS1675" s="36"/>
      <c r="TWT1675" s="49"/>
      <c r="TWU1675" s="50"/>
      <c r="TWV1675" s="50"/>
      <c r="TWW1675" s="49"/>
      <c r="TWX1675" s="50"/>
      <c r="TWY1675" s="50"/>
      <c r="TWZ1675" s="129"/>
      <c r="TXA1675" s="121"/>
      <c r="TXB1675" s="16"/>
      <c r="TXC1675" s="145"/>
      <c r="TXD1675" s="121"/>
      <c r="TXE1675" s="43"/>
      <c r="TXF1675" s="90"/>
      <c r="TXG1675" s="90"/>
      <c r="TXH1675" s="16"/>
      <c r="TXI1675" s="90"/>
      <c r="TXJ1675" s="143"/>
      <c r="TXK1675" s="166"/>
      <c r="TXL1675" s="172"/>
      <c r="TXM1675" s="36"/>
      <c r="TXN1675" s="36"/>
      <c r="TXO1675" s="36"/>
      <c r="TXP1675" s="37"/>
      <c r="TXQ1675" s="37"/>
      <c r="TXR1675" s="37"/>
      <c r="TXS1675" s="37"/>
      <c r="TXT1675" s="37"/>
      <c r="TXU1675" s="37"/>
      <c r="TXV1675" s="36"/>
      <c r="TXW1675" s="37"/>
      <c r="TXX1675" s="37"/>
      <c r="TXY1675" s="37"/>
      <c r="TXZ1675" s="37"/>
      <c r="TYA1675" s="36"/>
      <c r="TYB1675" s="49"/>
      <c r="TYC1675" s="50"/>
      <c r="TYD1675" s="50"/>
      <c r="TYE1675" s="49"/>
      <c r="TYF1675" s="50"/>
      <c r="TYG1675" s="50"/>
      <c r="TYH1675" s="129"/>
      <c r="TYI1675" s="121"/>
      <c r="TYJ1675" s="16"/>
      <c r="TYK1675" s="145"/>
      <c r="TYL1675" s="121"/>
      <c r="TYM1675" s="43"/>
      <c r="TYN1675" s="90"/>
      <c r="TYO1675" s="90"/>
      <c r="TYP1675" s="16"/>
      <c r="TYQ1675" s="90"/>
      <c r="TYR1675" s="143"/>
      <c r="TYS1675" s="166"/>
      <c r="TYT1675" s="172"/>
      <c r="TYU1675" s="36"/>
      <c r="TYV1675" s="36"/>
      <c r="TYW1675" s="36"/>
      <c r="TYX1675" s="37"/>
      <c r="TYY1675" s="37"/>
      <c r="TYZ1675" s="37"/>
      <c r="TZA1675" s="37"/>
      <c r="TZB1675" s="37"/>
      <c r="TZC1675" s="37"/>
      <c r="TZD1675" s="36"/>
      <c r="TZE1675" s="37"/>
      <c r="TZF1675" s="37"/>
      <c r="TZG1675" s="37"/>
      <c r="TZH1675" s="37"/>
      <c r="TZI1675" s="36"/>
      <c r="TZJ1675" s="49"/>
      <c r="TZK1675" s="50"/>
      <c r="TZL1675" s="50"/>
      <c r="TZM1675" s="49"/>
      <c r="TZN1675" s="50"/>
      <c r="TZO1675" s="50"/>
      <c r="TZP1675" s="129"/>
      <c r="TZQ1675" s="121"/>
      <c r="TZR1675" s="16"/>
      <c r="TZS1675" s="145"/>
      <c r="TZT1675" s="121"/>
      <c r="TZU1675" s="43"/>
      <c r="TZV1675" s="90"/>
      <c r="TZW1675" s="90"/>
      <c r="TZX1675" s="16"/>
      <c r="TZY1675" s="90"/>
      <c r="TZZ1675" s="143"/>
      <c r="UAA1675" s="166"/>
      <c r="UAB1675" s="172"/>
      <c r="UAC1675" s="36"/>
      <c r="UAD1675" s="36"/>
      <c r="UAE1675" s="36"/>
      <c r="UAF1675" s="37"/>
      <c r="UAG1675" s="37"/>
      <c r="UAH1675" s="37"/>
      <c r="UAI1675" s="37"/>
      <c r="UAJ1675" s="37"/>
      <c r="UAK1675" s="37"/>
      <c r="UAL1675" s="36"/>
      <c r="UAM1675" s="37"/>
      <c r="UAN1675" s="37"/>
      <c r="UAO1675" s="37"/>
      <c r="UAP1675" s="37"/>
      <c r="UAQ1675" s="36"/>
      <c r="UAR1675" s="49"/>
      <c r="UAS1675" s="50"/>
      <c r="UAT1675" s="50"/>
      <c r="UAU1675" s="49"/>
      <c r="UAV1675" s="50"/>
      <c r="UAW1675" s="50"/>
      <c r="UAX1675" s="129"/>
      <c r="UAY1675" s="121"/>
      <c r="UAZ1675" s="16"/>
      <c r="UBA1675" s="145"/>
      <c r="UBB1675" s="121"/>
      <c r="UBC1675" s="43"/>
      <c r="UBD1675" s="90"/>
      <c r="UBE1675" s="90"/>
      <c r="UBF1675" s="16"/>
      <c r="UBG1675" s="90"/>
      <c r="UBH1675" s="143"/>
      <c r="UBI1675" s="166"/>
      <c r="UBJ1675" s="172"/>
      <c r="UBK1675" s="36"/>
      <c r="UBL1675" s="36"/>
      <c r="UBM1675" s="36"/>
      <c r="UBN1675" s="37"/>
      <c r="UBO1675" s="37"/>
      <c r="UBP1675" s="37"/>
      <c r="UBQ1675" s="37"/>
      <c r="UBR1675" s="37"/>
      <c r="UBS1675" s="37"/>
      <c r="UBT1675" s="36"/>
      <c r="UBU1675" s="37"/>
      <c r="UBV1675" s="37"/>
      <c r="UBW1675" s="37"/>
      <c r="UBX1675" s="37"/>
      <c r="UBY1675" s="36"/>
      <c r="UBZ1675" s="49"/>
      <c r="UCA1675" s="50"/>
      <c r="UCB1675" s="50"/>
      <c r="UCC1675" s="49"/>
      <c r="UCD1675" s="50"/>
      <c r="UCE1675" s="50"/>
      <c r="UCF1675" s="129"/>
      <c r="UCG1675" s="121"/>
      <c r="UCH1675" s="16"/>
      <c r="UCI1675" s="145"/>
      <c r="UCJ1675" s="121"/>
      <c r="UCK1675" s="43"/>
      <c r="UCL1675" s="90"/>
      <c r="UCM1675" s="90"/>
      <c r="UCN1675" s="16"/>
      <c r="UCO1675" s="90"/>
      <c r="UCP1675" s="143"/>
      <c r="UCQ1675" s="166"/>
      <c r="UCR1675" s="172"/>
      <c r="UCS1675" s="36"/>
      <c r="UCT1675" s="36"/>
      <c r="UCU1675" s="36"/>
      <c r="UCV1675" s="37"/>
      <c r="UCW1675" s="37"/>
      <c r="UCX1675" s="37"/>
      <c r="UCY1675" s="37"/>
      <c r="UCZ1675" s="37"/>
      <c r="UDA1675" s="37"/>
      <c r="UDB1675" s="36"/>
      <c r="UDC1675" s="37"/>
      <c r="UDD1675" s="37"/>
      <c r="UDE1675" s="37"/>
      <c r="UDF1675" s="37"/>
      <c r="UDG1675" s="36"/>
      <c r="UDH1675" s="49"/>
      <c r="UDI1675" s="50"/>
      <c r="UDJ1675" s="50"/>
      <c r="UDK1675" s="49"/>
      <c r="UDL1675" s="50"/>
      <c r="UDM1675" s="50"/>
      <c r="UDN1675" s="129"/>
      <c r="UDO1675" s="121"/>
      <c r="UDP1675" s="16"/>
      <c r="UDQ1675" s="145"/>
      <c r="UDR1675" s="121"/>
      <c r="UDS1675" s="43"/>
      <c r="UDT1675" s="90"/>
      <c r="UDU1675" s="90"/>
      <c r="UDV1675" s="16"/>
      <c r="UDW1675" s="90"/>
      <c r="UDX1675" s="143"/>
      <c r="UDY1675" s="166"/>
      <c r="UDZ1675" s="172"/>
      <c r="UEA1675" s="36"/>
      <c r="UEB1675" s="36"/>
      <c r="UEC1675" s="36"/>
      <c r="UED1675" s="37"/>
      <c r="UEE1675" s="37"/>
      <c r="UEF1675" s="37"/>
      <c r="UEG1675" s="37"/>
      <c r="UEH1675" s="37"/>
      <c r="UEI1675" s="37"/>
      <c r="UEJ1675" s="36"/>
      <c r="UEK1675" s="37"/>
      <c r="UEL1675" s="37"/>
      <c r="UEM1675" s="37"/>
      <c r="UEN1675" s="37"/>
      <c r="UEO1675" s="36"/>
      <c r="UEP1675" s="49"/>
      <c r="UEQ1675" s="50"/>
      <c r="UER1675" s="50"/>
      <c r="UES1675" s="49"/>
      <c r="UET1675" s="50"/>
      <c r="UEU1675" s="50"/>
      <c r="UEV1675" s="129"/>
      <c r="UEW1675" s="121"/>
      <c r="UEX1675" s="16"/>
      <c r="UEY1675" s="145"/>
      <c r="UEZ1675" s="121"/>
      <c r="UFA1675" s="43"/>
      <c r="UFB1675" s="90"/>
      <c r="UFC1675" s="90"/>
      <c r="UFD1675" s="16"/>
      <c r="UFE1675" s="90"/>
      <c r="UFF1675" s="143"/>
      <c r="UFG1675" s="166"/>
      <c r="UFH1675" s="172"/>
      <c r="UFI1675" s="36"/>
      <c r="UFJ1675" s="36"/>
      <c r="UFK1675" s="36"/>
      <c r="UFL1675" s="37"/>
      <c r="UFM1675" s="37"/>
      <c r="UFN1675" s="37"/>
      <c r="UFO1675" s="37"/>
      <c r="UFP1675" s="37"/>
      <c r="UFQ1675" s="37"/>
      <c r="UFR1675" s="36"/>
      <c r="UFS1675" s="37"/>
      <c r="UFT1675" s="37"/>
      <c r="UFU1675" s="37"/>
      <c r="UFV1675" s="37"/>
      <c r="UFW1675" s="36"/>
      <c r="UFX1675" s="49"/>
      <c r="UFY1675" s="50"/>
      <c r="UFZ1675" s="50"/>
      <c r="UGA1675" s="49"/>
      <c r="UGB1675" s="50"/>
      <c r="UGC1675" s="50"/>
      <c r="UGD1675" s="129"/>
      <c r="UGE1675" s="121"/>
      <c r="UGF1675" s="16"/>
      <c r="UGG1675" s="145"/>
      <c r="UGH1675" s="121"/>
      <c r="UGI1675" s="43"/>
      <c r="UGJ1675" s="90"/>
      <c r="UGK1675" s="90"/>
      <c r="UGL1675" s="16"/>
      <c r="UGM1675" s="90"/>
      <c r="UGN1675" s="143"/>
      <c r="UGO1675" s="166"/>
      <c r="UGP1675" s="172"/>
      <c r="UGQ1675" s="36"/>
      <c r="UGR1675" s="36"/>
      <c r="UGS1675" s="36"/>
      <c r="UGT1675" s="37"/>
      <c r="UGU1675" s="37"/>
      <c r="UGV1675" s="37"/>
      <c r="UGW1675" s="37"/>
      <c r="UGX1675" s="37"/>
      <c r="UGY1675" s="37"/>
      <c r="UGZ1675" s="36"/>
      <c r="UHA1675" s="37"/>
      <c r="UHB1675" s="37"/>
      <c r="UHC1675" s="37"/>
      <c r="UHD1675" s="37"/>
      <c r="UHE1675" s="36"/>
      <c r="UHF1675" s="49"/>
      <c r="UHG1675" s="50"/>
      <c r="UHH1675" s="50"/>
      <c r="UHI1675" s="49"/>
      <c r="UHJ1675" s="50"/>
      <c r="UHK1675" s="50"/>
      <c r="UHL1675" s="129"/>
      <c r="UHM1675" s="121"/>
      <c r="UHN1675" s="16"/>
      <c r="UHO1675" s="145"/>
      <c r="UHP1675" s="121"/>
      <c r="UHQ1675" s="43"/>
      <c r="UHR1675" s="90"/>
      <c r="UHS1675" s="90"/>
      <c r="UHT1675" s="16"/>
      <c r="UHU1675" s="90"/>
      <c r="UHV1675" s="143"/>
      <c r="UHW1675" s="166"/>
      <c r="UHX1675" s="172"/>
      <c r="UHY1675" s="36"/>
      <c r="UHZ1675" s="36"/>
      <c r="UIA1675" s="36"/>
      <c r="UIB1675" s="37"/>
      <c r="UIC1675" s="37"/>
      <c r="UID1675" s="37"/>
      <c r="UIE1675" s="37"/>
      <c r="UIF1675" s="37"/>
      <c r="UIG1675" s="37"/>
      <c r="UIH1675" s="36"/>
      <c r="UII1675" s="37"/>
      <c r="UIJ1675" s="37"/>
      <c r="UIK1675" s="37"/>
      <c r="UIL1675" s="37"/>
      <c r="UIM1675" s="36"/>
      <c r="UIN1675" s="49"/>
      <c r="UIO1675" s="50"/>
      <c r="UIP1675" s="50"/>
      <c r="UIQ1675" s="49"/>
      <c r="UIR1675" s="50"/>
      <c r="UIS1675" s="50"/>
      <c r="UIT1675" s="129"/>
      <c r="UIU1675" s="121"/>
      <c r="UIV1675" s="16"/>
      <c r="UIW1675" s="145"/>
      <c r="UIX1675" s="121"/>
      <c r="UIY1675" s="43"/>
      <c r="UIZ1675" s="90"/>
      <c r="UJA1675" s="90"/>
      <c r="UJB1675" s="16"/>
      <c r="UJC1675" s="90"/>
      <c r="UJD1675" s="143"/>
      <c r="UJE1675" s="166"/>
      <c r="UJF1675" s="172"/>
      <c r="UJG1675" s="36"/>
      <c r="UJH1675" s="36"/>
      <c r="UJI1675" s="36"/>
      <c r="UJJ1675" s="37"/>
      <c r="UJK1675" s="37"/>
      <c r="UJL1675" s="37"/>
      <c r="UJM1675" s="37"/>
      <c r="UJN1675" s="37"/>
      <c r="UJO1675" s="37"/>
      <c r="UJP1675" s="36"/>
      <c r="UJQ1675" s="37"/>
      <c r="UJR1675" s="37"/>
      <c r="UJS1675" s="37"/>
      <c r="UJT1675" s="37"/>
      <c r="UJU1675" s="36"/>
      <c r="UJV1675" s="49"/>
      <c r="UJW1675" s="50"/>
      <c r="UJX1675" s="50"/>
      <c r="UJY1675" s="49"/>
      <c r="UJZ1675" s="50"/>
      <c r="UKA1675" s="50"/>
      <c r="UKB1675" s="129"/>
      <c r="UKC1675" s="121"/>
      <c r="UKD1675" s="16"/>
      <c r="UKE1675" s="145"/>
      <c r="UKF1675" s="121"/>
      <c r="UKG1675" s="43"/>
      <c r="UKH1675" s="90"/>
      <c r="UKI1675" s="90"/>
      <c r="UKJ1675" s="16"/>
      <c r="UKK1675" s="90"/>
      <c r="UKL1675" s="143"/>
      <c r="UKM1675" s="166"/>
      <c r="UKN1675" s="172"/>
      <c r="UKO1675" s="36"/>
      <c r="UKP1675" s="36"/>
      <c r="UKQ1675" s="36"/>
      <c r="UKR1675" s="37"/>
      <c r="UKS1675" s="37"/>
      <c r="UKT1675" s="37"/>
      <c r="UKU1675" s="37"/>
      <c r="UKV1675" s="37"/>
      <c r="UKW1675" s="37"/>
      <c r="UKX1675" s="36"/>
      <c r="UKY1675" s="37"/>
      <c r="UKZ1675" s="37"/>
      <c r="ULA1675" s="37"/>
      <c r="ULB1675" s="37"/>
      <c r="ULC1675" s="36"/>
      <c r="ULD1675" s="49"/>
      <c r="ULE1675" s="50"/>
      <c r="ULF1675" s="50"/>
      <c r="ULG1675" s="49"/>
      <c r="ULH1675" s="50"/>
      <c r="ULI1675" s="50"/>
      <c r="ULJ1675" s="129"/>
      <c r="ULK1675" s="121"/>
      <c r="ULL1675" s="16"/>
      <c r="ULM1675" s="145"/>
      <c r="ULN1675" s="121"/>
      <c r="ULO1675" s="43"/>
      <c r="ULP1675" s="90"/>
      <c r="ULQ1675" s="90"/>
      <c r="ULR1675" s="16"/>
      <c r="ULS1675" s="90"/>
      <c r="ULT1675" s="143"/>
      <c r="ULU1675" s="166"/>
      <c r="ULV1675" s="172"/>
      <c r="ULW1675" s="36"/>
      <c r="ULX1675" s="36"/>
      <c r="ULY1675" s="36"/>
      <c r="ULZ1675" s="37"/>
      <c r="UMA1675" s="37"/>
      <c r="UMB1675" s="37"/>
      <c r="UMC1675" s="37"/>
      <c r="UMD1675" s="37"/>
      <c r="UME1675" s="37"/>
      <c r="UMF1675" s="36"/>
      <c r="UMG1675" s="37"/>
      <c r="UMH1675" s="37"/>
      <c r="UMI1675" s="37"/>
      <c r="UMJ1675" s="37"/>
      <c r="UMK1675" s="36"/>
      <c r="UML1675" s="49"/>
      <c r="UMM1675" s="50"/>
      <c r="UMN1675" s="50"/>
      <c r="UMO1675" s="49"/>
      <c r="UMP1675" s="50"/>
      <c r="UMQ1675" s="50"/>
      <c r="UMR1675" s="129"/>
      <c r="UMS1675" s="121"/>
      <c r="UMT1675" s="16"/>
      <c r="UMU1675" s="145"/>
      <c r="UMV1675" s="121"/>
      <c r="UMW1675" s="43"/>
      <c r="UMX1675" s="90"/>
      <c r="UMY1675" s="90"/>
      <c r="UMZ1675" s="16"/>
      <c r="UNA1675" s="90"/>
      <c r="UNB1675" s="143"/>
      <c r="UNC1675" s="166"/>
      <c r="UND1675" s="172"/>
      <c r="UNE1675" s="36"/>
      <c r="UNF1675" s="36"/>
      <c r="UNG1675" s="36"/>
      <c r="UNH1675" s="37"/>
      <c r="UNI1675" s="37"/>
      <c r="UNJ1675" s="37"/>
      <c r="UNK1675" s="37"/>
      <c r="UNL1675" s="37"/>
      <c r="UNM1675" s="37"/>
      <c r="UNN1675" s="36"/>
      <c r="UNO1675" s="37"/>
      <c r="UNP1675" s="37"/>
      <c r="UNQ1675" s="37"/>
      <c r="UNR1675" s="37"/>
      <c r="UNS1675" s="36"/>
      <c r="UNT1675" s="49"/>
      <c r="UNU1675" s="50"/>
      <c r="UNV1675" s="50"/>
      <c r="UNW1675" s="49"/>
      <c r="UNX1675" s="50"/>
      <c r="UNY1675" s="50"/>
      <c r="UNZ1675" s="129"/>
      <c r="UOA1675" s="121"/>
      <c r="UOB1675" s="16"/>
      <c r="UOC1675" s="145"/>
      <c r="UOD1675" s="121"/>
      <c r="UOE1675" s="43"/>
      <c r="UOF1675" s="90"/>
      <c r="UOG1675" s="90"/>
      <c r="UOH1675" s="16"/>
      <c r="UOI1675" s="90"/>
      <c r="UOJ1675" s="143"/>
      <c r="UOK1675" s="166"/>
      <c r="UOL1675" s="172"/>
      <c r="UOM1675" s="36"/>
      <c r="UON1675" s="36"/>
      <c r="UOO1675" s="36"/>
      <c r="UOP1675" s="37"/>
      <c r="UOQ1675" s="37"/>
      <c r="UOR1675" s="37"/>
      <c r="UOS1675" s="37"/>
      <c r="UOT1675" s="37"/>
      <c r="UOU1675" s="37"/>
      <c r="UOV1675" s="36"/>
      <c r="UOW1675" s="37"/>
      <c r="UOX1675" s="37"/>
      <c r="UOY1675" s="37"/>
      <c r="UOZ1675" s="37"/>
      <c r="UPA1675" s="36"/>
      <c r="UPB1675" s="49"/>
      <c r="UPC1675" s="50"/>
      <c r="UPD1675" s="50"/>
      <c r="UPE1675" s="49"/>
      <c r="UPF1675" s="50"/>
      <c r="UPG1675" s="50"/>
      <c r="UPH1675" s="129"/>
      <c r="UPI1675" s="121"/>
      <c r="UPJ1675" s="16"/>
      <c r="UPK1675" s="145"/>
      <c r="UPL1675" s="121"/>
      <c r="UPM1675" s="43"/>
      <c r="UPN1675" s="90"/>
      <c r="UPO1675" s="90"/>
      <c r="UPP1675" s="16"/>
      <c r="UPQ1675" s="90"/>
      <c r="UPR1675" s="143"/>
      <c r="UPS1675" s="166"/>
      <c r="UPT1675" s="172"/>
      <c r="UPU1675" s="36"/>
      <c r="UPV1675" s="36"/>
      <c r="UPW1675" s="36"/>
      <c r="UPX1675" s="37"/>
      <c r="UPY1675" s="37"/>
      <c r="UPZ1675" s="37"/>
      <c r="UQA1675" s="37"/>
      <c r="UQB1675" s="37"/>
      <c r="UQC1675" s="37"/>
      <c r="UQD1675" s="36"/>
      <c r="UQE1675" s="37"/>
      <c r="UQF1675" s="37"/>
      <c r="UQG1675" s="37"/>
      <c r="UQH1675" s="37"/>
      <c r="UQI1675" s="36"/>
      <c r="UQJ1675" s="49"/>
      <c r="UQK1675" s="50"/>
      <c r="UQL1675" s="50"/>
      <c r="UQM1675" s="49"/>
      <c r="UQN1675" s="50"/>
      <c r="UQO1675" s="50"/>
      <c r="UQP1675" s="129"/>
      <c r="UQQ1675" s="121"/>
      <c r="UQR1675" s="16"/>
      <c r="UQS1675" s="145"/>
      <c r="UQT1675" s="121"/>
      <c r="UQU1675" s="43"/>
      <c r="UQV1675" s="90"/>
      <c r="UQW1675" s="90"/>
      <c r="UQX1675" s="16"/>
      <c r="UQY1675" s="90"/>
      <c r="UQZ1675" s="143"/>
      <c r="URA1675" s="166"/>
      <c r="URB1675" s="172"/>
      <c r="URC1675" s="36"/>
      <c r="URD1675" s="36"/>
      <c r="URE1675" s="36"/>
      <c r="URF1675" s="37"/>
      <c r="URG1675" s="37"/>
      <c r="URH1675" s="37"/>
      <c r="URI1675" s="37"/>
      <c r="URJ1675" s="37"/>
      <c r="URK1675" s="37"/>
      <c r="URL1675" s="36"/>
      <c r="URM1675" s="37"/>
      <c r="URN1675" s="37"/>
      <c r="URO1675" s="37"/>
      <c r="URP1675" s="37"/>
      <c r="URQ1675" s="36"/>
      <c r="URR1675" s="49"/>
      <c r="URS1675" s="50"/>
      <c r="URT1675" s="50"/>
      <c r="URU1675" s="49"/>
      <c r="URV1675" s="50"/>
      <c r="URW1675" s="50"/>
      <c r="URX1675" s="129"/>
      <c r="URY1675" s="121"/>
      <c r="URZ1675" s="16"/>
      <c r="USA1675" s="145"/>
      <c r="USB1675" s="121"/>
      <c r="USC1675" s="43"/>
      <c r="USD1675" s="90"/>
      <c r="USE1675" s="90"/>
      <c r="USF1675" s="16"/>
      <c r="USG1675" s="90"/>
      <c r="USH1675" s="143"/>
      <c r="USI1675" s="166"/>
      <c r="USJ1675" s="172"/>
      <c r="USK1675" s="36"/>
      <c r="USL1675" s="36"/>
      <c r="USM1675" s="36"/>
      <c r="USN1675" s="37"/>
      <c r="USO1675" s="37"/>
      <c r="USP1675" s="37"/>
      <c r="USQ1675" s="37"/>
      <c r="USR1675" s="37"/>
      <c r="USS1675" s="37"/>
      <c r="UST1675" s="36"/>
      <c r="USU1675" s="37"/>
      <c r="USV1675" s="37"/>
      <c r="USW1675" s="37"/>
      <c r="USX1675" s="37"/>
      <c r="USY1675" s="36"/>
      <c r="USZ1675" s="49"/>
      <c r="UTA1675" s="50"/>
      <c r="UTB1675" s="50"/>
      <c r="UTC1675" s="49"/>
      <c r="UTD1675" s="50"/>
      <c r="UTE1675" s="50"/>
      <c r="UTF1675" s="129"/>
      <c r="UTG1675" s="121"/>
      <c r="UTH1675" s="16"/>
      <c r="UTI1675" s="145"/>
      <c r="UTJ1675" s="121"/>
      <c r="UTK1675" s="43"/>
      <c r="UTL1675" s="90"/>
      <c r="UTM1675" s="90"/>
      <c r="UTN1675" s="16"/>
      <c r="UTO1675" s="90"/>
      <c r="UTP1675" s="143"/>
      <c r="UTQ1675" s="166"/>
      <c r="UTR1675" s="172"/>
      <c r="UTS1675" s="36"/>
      <c r="UTT1675" s="36"/>
      <c r="UTU1675" s="36"/>
      <c r="UTV1675" s="37"/>
      <c r="UTW1675" s="37"/>
      <c r="UTX1675" s="37"/>
      <c r="UTY1675" s="37"/>
      <c r="UTZ1675" s="37"/>
      <c r="UUA1675" s="37"/>
      <c r="UUB1675" s="36"/>
      <c r="UUC1675" s="37"/>
      <c r="UUD1675" s="37"/>
      <c r="UUE1675" s="37"/>
      <c r="UUF1675" s="37"/>
      <c r="UUG1675" s="36"/>
      <c r="UUH1675" s="49"/>
      <c r="UUI1675" s="50"/>
      <c r="UUJ1675" s="50"/>
      <c r="UUK1675" s="49"/>
      <c r="UUL1675" s="50"/>
      <c r="UUM1675" s="50"/>
      <c r="UUN1675" s="129"/>
      <c r="UUO1675" s="121"/>
      <c r="UUP1675" s="16"/>
      <c r="UUQ1675" s="145"/>
      <c r="UUR1675" s="121"/>
      <c r="UUS1675" s="43"/>
      <c r="UUT1675" s="90"/>
      <c r="UUU1675" s="90"/>
      <c r="UUV1675" s="16"/>
      <c r="UUW1675" s="90"/>
      <c r="UUX1675" s="143"/>
      <c r="UUY1675" s="166"/>
      <c r="UUZ1675" s="172"/>
      <c r="UVA1675" s="36"/>
      <c r="UVB1675" s="36"/>
      <c r="UVC1675" s="36"/>
      <c r="UVD1675" s="37"/>
      <c r="UVE1675" s="37"/>
      <c r="UVF1675" s="37"/>
      <c r="UVG1675" s="37"/>
      <c r="UVH1675" s="37"/>
      <c r="UVI1675" s="37"/>
      <c r="UVJ1675" s="36"/>
      <c r="UVK1675" s="37"/>
      <c r="UVL1675" s="37"/>
      <c r="UVM1675" s="37"/>
      <c r="UVN1675" s="37"/>
      <c r="UVO1675" s="36"/>
      <c r="UVP1675" s="49"/>
      <c r="UVQ1675" s="50"/>
      <c r="UVR1675" s="50"/>
      <c r="UVS1675" s="49"/>
      <c r="UVT1675" s="50"/>
      <c r="UVU1675" s="50"/>
      <c r="UVV1675" s="129"/>
      <c r="UVW1675" s="121"/>
      <c r="UVX1675" s="16"/>
      <c r="UVY1675" s="145"/>
      <c r="UVZ1675" s="121"/>
      <c r="UWA1675" s="43"/>
      <c r="UWB1675" s="90"/>
      <c r="UWC1675" s="90"/>
      <c r="UWD1675" s="16"/>
      <c r="UWE1675" s="90"/>
      <c r="UWF1675" s="143"/>
      <c r="UWG1675" s="166"/>
      <c r="UWH1675" s="172"/>
      <c r="UWI1675" s="36"/>
      <c r="UWJ1675" s="36"/>
      <c r="UWK1675" s="36"/>
      <c r="UWL1675" s="37"/>
      <c r="UWM1675" s="37"/>
      <c r="UWN1675" s="37"/>
      <c r="UWO1675" s="37"/>
      <c r="UWP1675" s="37"/>
      <c r="UWQ1675" s="37"/>
      <c r="UWR1675" s="36"/>
      <c r="UWS1675" s="37"/>
      <c r="UWT1675" s="37"/>
      <c r="UWU1675" s="37"/>
      <c r="UWV1675" s="37"/>
      <c r="UWW1675" s="36"/>
      <c r="UWX1675" s="49"/>
      <c r="UWY1675" s="50"/>
      <c r="UWZ1675" s="50"/>
      <c r="UXA1675" s="49"/>
      <c r="UXB1675" s="50"/>
      <c r="UXC1675" s="50"/>
      <c r="UXD1675" s="129"/>
      <c r="UXE1675" s="121"/>
      <c r="UXF1675" s="16"/>
      <c r="UXG1675" s="145"/>
      <c r="UXH1675" s="121"/>
      <c r="UXI1675" s="43"/>
      <c r="UXJ1675" s="90"/>
      <c r="UXK1675" s="90"/>
      <c r="UXL1675" s="16"/>
      <c r="UXM1675" s="90"/>
      <c r="UXN1675" s="143"/>
      <c r="UXO1675" s="166"/>
      <c r="UXP1675" s="172"/>
      <c r="UXQ1675" s="36"/>
      <c r="UXR1675" s="36"/>
      <c r="UXS1675" s="36"/>
      <c r="UXT1675" s="37"/>
      <c r="UXU1675" s="37"/>
      <c r="UXV1675" s="37"/>
      <c r="UXW1675" s="37"/>
      <c r="UXX1675" s="37"/>
      <c r="UXY1675" s="37"/>
      <c r="UXZ1675" s="36"/>
      <c r="UYA1675" s="37"/>
      <c r="UYB1675" s="37"/>
      <c r="UYC1675" s="37"/>
      <c r="UYD1675" s="37"/>
      <c r="UYE1675" s="36"/>
      <c r="UYF1675" s="49"/>
      <c r="UYG1675" s="50"/>
      <c r="UYH1675" s="50"/>
      <c r="UYI1675" s="49"/>
      <c r="UYJ1675" s="50"/>
      <c r="UYK1675" s="50"/>
      <c r="UYL1675" s="129"/>
      <c r="UYM1675" s="121"/>
      <c r="UYN1675" s="16"/>
      <c r="UYO1675" s="145"/>
      <c r="UYP1675" s="121"/>
      <c r="UYQ1675" s="43"/>
      <c r="UYR1675" s="90"/>
      <c r="UYS1675" s="90"/>
      <c r="UYT1675" s="16"/>
      <c r="UYU1675" s="90"/>
      <c r="UYV1675" s="143"/>
      <c r="UYW1675" s="166"/>
      <c r="UYX1675" s="172"/>
      <c r="UYY1675" s="36"/>
      <c r="UYZ1675" s="36"/>
      <c r="UZA1675" s="36"/>
      <c r="UZB1675" s="37"/>
      <c r="UZC1675" s="37"/>
      <c r="UZD1675" s="37"/>
      <c r="UZE1675" s="37"/>
      <c r="UZF1675" s="37"/>
      <c r="UZG1675" s="37"/>
      <c r="UZH1675" s="36"/>
      <c r="UZI1675" s="37"/>
      <c r="UZJ1675" s="37"/>
      <c r="UZK1675" s="37"/>
      <c r="UZL1675" s="37"/>
      <c r="UZM1675" s="36"/>
      <c r="UZN1675" s="49"/>
      <c r="UZO1675" s="50"/>
      <c r="UZP1675" s="50"/>
      <c r="UZQ1675" s="49"/>
      <c r="UZR1675" s="50"/>
      <c r="UZS1675" s="50"/>
      <c r="UZT1675" s="129"/>
      <c r="UZU1675" s="121"/>
      <c r="UZV1675" s="16"/>
      <c r="UZW1675" s="145"/>
      <c r="UZX1675" s="121"/>
      <c r="UZY1675" s="43"/>
      <c r="UZZ1675" s="90"/>
      <c r="VAA1675" s="90"/>
      <c r="VAB1675" s="16"/>
      <c r="VAC1675" s="90"/>
      <c r="VAD1675" s="143"/>
      <c r="VAE1675" s="166"/>
      <c r="VAF1675" s="172"/>
      <c r="VAG1675" s="36"/>
      <c r="VAH1675" s="36"/>
      <c r="VAI1675" s="36"/>
      <c r="VAJ1675" s="37"/>
      <c r="VAK1675" s="37"/>
      <c r="VAL1675" s="37"/>
      <c r="VAM1675" s="37"/>
      <c r="VAN1675" s="37"/>
      <c r="VAO1675" s="37"/>
      <c r="VAP1675" s="36"/>
      <c r="VAQ1675" s="37"/>
      <c r="VAR1675" s="37"/>
      <c r="VAS1675" s="37"/>
      <c r="VAT1675" s="37"/>
      <c r="VAU1675" s="36"/>
      <c r="VAV1675" s="49"/>
      <c r="VAW1675" s="50"/>
      <c r="VAX1675" s="50"/>
      <c r="VAY1675" s="49"/>
      <c r="VAZ1675" s="50"/>
      <c r="VBA1675" s="50"/>
      <c r="VBB1675" s="129"/>
      <c r="VBC1675" s="121"/>
      <c r="VBD1675" s="16"/>
      <c r="VBE1675" s="145"/>
      <c r="VBF1675" s="121"/>
      <c r="VBG1675" s="43"/>
      <c r="VBH1675" s="90"/>
      <c r="VBI1675" s="90"/>
      <c r="VBJ1675" s="16"/>
      <c r="VBK1675" s="90"/>
      <c r="VBL1675" s="143"/>
      <c r="VBM1675" s="166"/>
      <c r="VBN1675" s="172"/>
      <c r="VBO1675" s="36"/>
      <c r="VBP1675" s="36"/>
      <c r="VBQ1675" s="36"/>
      <c r="VBR1675" s="37"/>
      <c r="VBS1675" s="37"/>
      <c r="VBT1675" s="37"/>
      <c r="VBU1675" s="37"/>
      <c r="VBV1675" s="37"/>
      <c r="VBW1675" s="37"/>
      <c r="VBX1675" s="36"/>
      <c r="VBY1675" s="37"/>
      <c r="VBZ1675" s="37"/>
      <c r="VCA1675" s="37"/>
      <c r="VCB1675" s="37"/>
      <c r="VCC1675" s="36"/>
      <c r="VCD1675" s="49"/>
      <c r="VCE1675" s="50"/>
      <c r="VCF1675" s="50"/>
      <c r="VCG1675" s="49"/>
      <c r="VCH1675" s="50"/>
      <c r="VCI1675" s="50"/>
      <c r="VCJ1675" s="129"/>
      <c r="VCK1675" s="121"/>
      <c r="VCL1675" s="16"/>
      <c r="VCM1675" s="145"/>
      <c r="VCN1675" s="121"/>
      <c r="VCO1675" s="43"/>
      <c r="VCP1675" s="90"/>
      <c r="VCQ1675" s="90"/>
      <c r="VCR1675" s="16"/>
      <c r="VCS1675" s="90"/>
      <c r="VCT1675" s="143"/>
      <c r="VCU1675" s="166"/>
      <c r="VCV1675" s="172"/>
      <c r="VCW1675" s="36"/>
      <c r="VCX1675" s="36"/>
      <c r="VCY1675" s="36"/>
      <c r="VCZ1675" s="37"/>
      <c r="VDA1675" s="37"/>
      <c r="VDB1675" s="37"/>
      <c r="VDC1675" s="37"/>
      <c r="VDD1675" s="37"/>
      <c r="VDE1675" s="37"/>
      <c r="VDF1675" s="36"/>
      <c r="VDG1675" s="37"/>
      <c r="VDH1675" s="37"/>
      <c r="VDI1675" s="37"/>
      <c r="VDJ1675" s="37"/>
      <c r="VDK1675" s="36"/>
      <c r="VDL1675" s="49"/>
      <c r="VDM1675" s="50"/>
      <c r="VDN1675" s="50"/>
      <c r="VDO1675" s="49"/>
      <c r="VDP1675" s="50"/>
      <c r="VDQ1675" s="50"/>
      <c r="VDR1675" s="129"/>
      <c r="VDS1675" s="121"/>
      <c r="VDT1675" s="16"/>
      <c r="VDU1675" s="145"/>
      <c r="VDV1675" s="121"/>
      <c r="VDW1675" s="43"/>
      <c r="VDX1675" s="90"/>
      <c r="VDY1675" s="90"/>
      <c r="VDZ1675" s="16"/>
      <c r="VEA1675" s="90"/>
      <c r="VEB1675" s="143"/>
      <c r="VEC1675" s="166"/>
      <c r="VED1675" s="172"/>
      <c r="VEE1675" s="36"/>
      <c r="VEF1675" s="36"/>
      <c r="VEG1675" s="36"/>
      <c r="VEH1675" s="37"/>
      <c r="VEI1675" s="37"/>
      <c r="VEJ1675" s="37"/>
      <c r="VEK1675" s="37"/>
      <c r="VEL1675" s="37"/>
      <c r="VEM1675" s="37"/>
      <c r="VEN1675" s="36"/>
      <c r="VEO1675" s="37"/>
      <c r="VEP1675" s="37"/>
      <c r="VEQ1675" s="37"/>
      <c r="VER1675" s="37"/>
      <c r="VES1675" s="36"/>
      <c r="VET1675" s="49"/>
      <c r="VEU1675" s="50"/>
      <c r="VEV1675" s="50"/>
      <c r="VEW1675" s="49"/>
      <c r="VEX1675" s="50"/>
      <c r="VEY1675" s="50"/>
      <c r="VEZ1675" s="129"/>
      <c r="VFA1675" s="121"/>
      <c r="VFB1675" s="16"/>
      <c r="VFC1675" s="145"/>
      <c r="VFD1675" s="121"/>
      <c r="VFE1675" s="43"/>
      <c r="VFF1675" s="90"/>
      <c r="VFG1675" s="90"/>
      <c r="VFH1675" s="16"/>
      <c r="VFI1675" s="90"/>
      <c r="VFJ1675" s="143"/>
      <c r="VFK1675" s="166"/>
      <c r="VFL1675" s="172"/>
      <c r="VFM1675" s="36"/>
      <c r="VFN1675" s="36"/>
      <c r="VFO1675" s="36"/>
      <c r="VFP1675" s="37"/>
      <c r="VFQ1675" s="37"/>
      <c r="VFR1675" s="37"/>
      <c r="VFS1675" s="37"/>
      <c r="VFT1675" s="37"/>
      <c r="VFU1675" s="37"/>
      <c r="VFV1675" s="36"/>
      <c r="VFW1675" s="37"/>
      <c r="VFX1675" s="37"/>
      <c r="VFY1675" s="37"/>
      <c r="VFZ1675" s="37"/>
      <c r="VGA1675" s="36"/>
      <c r="VGB1675" s="49"/>
      <c r="VGC1675" s="50"/>
      <c r="VGD1675" s="50"/>
      <c r="VGE1675" s="49"/>
      <c r="VGF1675" s="50"/>
      <c r="VGG1675" s="50"/>
      <c r="VGH1675" s="129"/>
      <c r="VGI1675" s="121"/>
      <c r="VGJ1675" s="16"/>
      <c r="VGK1675" s="145"/>
      <c r="VGL1675" s="121"/>
      <c r="VGM1675" s="43"/>
      <c r="VGN1675" s="90"/>
      <c r="VGO1675" s="90"/>
      <c r="VGP1675" s="16"/>
      <c r="VGQ1675" s="90"/>
      <c r="VGR1675" s="143"/>
      <c r="VGS1675" s="166"/>
      <c r="VGT1675" s="172"/>
      <c r="VGU1675" s="36"/>
      <c r="VGV1675" s="36"/>
      <c r="VGW1675" s="36"/>
      <c r="VGX1675" s="37"/>
      <c r="VGY1675" s="37"/>
      <c r="VGZ1675" s="37"/>
      <c r="VHA1675" s="37"/>
      <c r="VHB1675" s="37"/>
      <c r="VHC1675" s="37"/>
      <c r="VHD1675" s="36"/>
      <c r="VHE1675" s="37"/>
      <c r="VHF1675" s="37"/>
      <c r="VHG1675" s="37"/>
      <c r="VHH1675" s="37"/>
      <c r="VHI1675" s="36"/>
      <c r="VHJ1675" s="49"/>
      <c r="VHK1675" s="50"/>
      <c r="VHL1675" s="50"/>
      <c r="VHM1675" s="49"/>
      <c r="VHN1675" s="50"/>
      <c r="VHO1675" s="50"/>
      <c r="VHP1675" s="129"/>
      <c r="VHQ1675" s="121"/>
      <c r="VHR1675" s="16"/>
      <c r="VHS1675" s="145"/>
      <c r="VHT1675" s="121"/>
      <c r="VHU1675" s="43"/>
      <c r="VHV1675" s="90"/>
      <c r="VHW1675" s="90"/>
      <c r="VHX1675" s="16"/>
      <c r="VHY1675" s="90"/>
      <c r="VHZ1675" s="143"/>
      <c r="VIA1675" s="166"/>
      <c r="VIB1675" s="172"/>
      <c r="VIC1675" s="36"/>
      <c r="VID1675" s="36"/>
      <c r="VIE1675" s="36"/>
      <c r="VIF1675" s="37"/>
      <c r="VIG1675" s="37"/>
      <c r="VIH1675" s="37"/>
      <c r="VII1675" s="37"/>
      <c r="VIJ1675" s="37"/>
      <c r="VIK1675" s="37"/>
      <c r="VIL1675" s="36"/>
      <c r="VIM1675" s="37"/>
      <c r="VIN1675" s="37"/>
      <c r="VIO1675" s="37"/>
      <c r="VIP1675" s="37"/>
      <c r="VIQ1675" s="36"/>
      <c r="VIR1675" s="49"/>
      <c r="VIS1675" s="50"/>
      <c r="VIT1675" s="50"/>
      <c r="VIU1675" s="49"/>
      <c r="VIV1675" s="50"/>
      <c r="VIW1675" s="50"/>
      <c r="VIX1675" s="129"/>
      <c r="VIY1675" s="121"/>
      <c r="VIZ1675" s="16"/>
      <c r="VJA1675" s="145"/>
      <c r="VJB1675" s="121"/>
      <c r="VJC1675" s="43"/>
      <c r="VJD1675" s="90"/>
      <c r="VJE1675" s="90"/>
      <c r="VJF1675" s="16"/>
      <c r="VJG1675" s="90"/>
      <c r="VJH1675" s="143"/>
      <c r="VJI1675" s="166"/>
      <c r="VJJ1675" s="172"/>
      <c r="VJK1675" s="36"/>
      <c r="VJL1675" s="36"/>
      <c r="VJM1675" s="36"/>
      <c r="VJN1675" s="37"/>
      <c r="VJO1675" s="37"/>
      <c r="VJP1675" s="37"/>
      <c r="VJQ1675" s="37"/>
      <c r="VJR1675" s="37"/>
      <c r="VJS1675" s="37"/>
      <c r="VJT1675" s="36"/>
      <c r="VJU1675" s="37"/>
      <c r="VJV1675" s="37"/>
      <c r="VJW1675" s="37"/>
      <c r="VJX1675" s="37"/>
      <c r="VJY1675" s="36"/>
      <c r="VJZ1675" s="49"/>
      <c r="VKA1675" s="50"/>
      <c r="VKB1675" s="50"/>
      <c r="VKC1675" s="49"/>
      <c r="VKD1675" s="50"/>
      <c r="VKE1675" s="50"/>
      <c r="VKF1675" s="129"/>
      <c r="VKG1675" s="121"/>
      <c r="VKH1675" s="16"/>
      <c r="VKI1675" s="145"/>
      <c r="VKJ1675" s="121"/>
      <c r="VKK1675" s="43"/>
      <c r="VKL1675" s="90"/>
      <c r="VKM1675" s="90"/>
      <c r="VKN1675" s="16"/>
      <c r="VKO1675" s="90"/>
      <c r="VKP1675" s="143"/>
      <c r="VKQ1675" s="166"/>
      <c r="VKR1675" s="172"/>
      <c r="VKS1675" s="36"/>
      <c r="VKT1675" s="36"/>
      <c r="VKU1675" s="36"/>
      <c r="VKV1675" s="37"/>
      <c r="VKW1675" s="37"/>
      <c r="VKX1675" s="37"/>
      <c r="VKY1675" s="37"/>
      <c r="VKZ1675" s="37"/>
      <c r="VLA1675" s="37"/>
      <c r="VLB1675" s="36"/>
      <c r="VLC1675" s="37"/>
      <c r="VLD1675" s="37"/>
      <c r="VLE1675" s="37"/>
      <c r="VLF1675" s="37"/>
      <c r="VLG1675" s="36"/>
      <c r="VLH1675" s="49"/>
      <c r="VLI1675" s="50"/>
      <c r="VLJ1675" s="50"/>
      <c r="VLK1675" s="49"/>
      <c r="VLL1675" s="50"/>
      <c r="VLM1675" s="50"/>
      <c r="VLN1675" s="129"/>
      <c r="VLO1675" s="121"/>
      <c r="VLP1675" s="16"/>
      <c r="VLQ1675" s="145"/>
      <c r="VLR1675" s="121"/>
      <c r="VLS1675" s="43"/>
      <c r="VLT1675" s="90"/>
      <c r="VLU1675" s="90"/>
      <c r="VLV1675" s="16"/>
      <c r="VLW1675" s="90"/>
      <c r="VLX1675" s="143"/>
      <c r="VLY1675" s="166"/>
      <c r="VLZ1675" s="172"/>
      <c r="VMA1675" s="36"/>
      <c r="VMB1675" s="36"/>
      <c r="VMC1675" s="36"/>
      <c r="VMD1675" s="37"/>
      <c r="VME1675" s="37"/>
      <c r="VMF1675" s="37"/>
      <c r="VMG1675" s="37"/>
      <c r="VMH1675" s="37"/>
      <c r="VMI1675" s="37"/>
      <c r="VMJ1675" s="36"/>
      <c r="VMK1675" s="37"/>
      <c r="VML1675" s="37"/>
      <c r="VMM1675" s="37"/>
      <c r="VMN1675" s="37"/>
      <c r="VMO1675" s="36"/>
      <c r="VMP1675" s="49"/>
      <c r="VMQ1675" s="50"/>
      <c r="VMR1675" s="50"/>
      <c r="VMS1675" s="49"/>
      <c r="VMT1675" s="50"/>
      <c r="VMU1675" s="50"/>
      <c r="VMV1675" s="129"/>
      <c r="VMW1675" s="121"/>
      <c r="VMX1675" s="16"/>
      <c r="VMY1675" s="145"/>
      <c r="VMZ1675" s="121"/>
      <c r="VNA1675" s="43"/>
      <c r="VNB1675" s="90"/>
      <c r="VNC1675" s="90"/>
      <c r="VND1675" s="16"/>
      <c r="VNE1675" s="90"/>
      <c r="VNF1675" s="143"/>
      <c r="VNG1675" s="166"/>
      <c r="VNH1675" s="172"/>
      <c r="VNI1675" s="36"/>
      <c r="VNJ1675" s="36"/>
      <c r="VNK1675" s="36"/>
      <c r="VNL1675" s="37"/>
      <c r="VNM1675" s="37"/>
      <c r="VNN1675" s="37"/>
      <c r="VNO1675" s="37"/>
      <c r="VNP1675" s="37"/>
      <c r="VNQ1675" s="37"/>
      <c r="VNR1675" s="36"/>
      <c r="VNS1675" s="37"/>
      <c r="VNT1675" s="37"/>
      <c r="VNU1675" s="37"/>
      <c r="VNV1675" s="37"/>
      <c r="VNW1675" s="36"/>
      <c r="VNX1675" s="49"/>
      <c r="VNY1675" s="50"/>
      <c r="VNZ1675" s="50"/>
      <c r="VOA1675" s="49"/>
      <c r="VOB1675" s="50"/>
      <c r="VOC1675" s="50"/>
      <c r="VOD1675" s="129"/>
      <c r="VOE1675" s="121"/>
      <c r="VOF1675" s="16"/>
      <c r="VOG1675" s="145"/>
      <c r="VOH1675" s="121"/>
      <c r="VOI1675" s="43"/>
      <c r="VOJ1675" s="90"/>
      <c r="VOK1675" s="90"/>
      <c r="VOL1675" s="16"/>
      <c r="VOM1675" s="90"/>
      <c r="VON1675" s="143"/>
      <c r="VOO1675" s="166"/>
      <c r="VOP1675" s="172"/>
      <c r="VOQ1675" s="36"/>
      <c r="VOR1675" s="36"/>
      <c r="VOS1675" s="36"/>
      <c r="VOT1675" s="37"/>
      <c r="VOU1675" s="37"/>
      <c r="VOV1675" s="37"/>
      <c r="VOW1675" s="37"/>
      <c r="VOX1675" s="37"/>
      <c r="VOY1675" s="37"/>
      <c r="VOZ1675" s="36"/>
      <c r="VPA1675" s="37"/>
      <c r="VPB1675" s="37"/>
      <c r="VPC1675" s="37"/>
      <c r="VPD1675" s="37"/>
      <c r="VPE1675" s="36"/>
      <c r="VPF1675" s="49"/>
      <c r="VPG1675" s="50"/>
      <c r="VPH1675" s="50"/>
      <c r="VPI1675" s="49"/>
      <c r="VPJ1675" s="50"/>
      <c r="VPK1675" s="50"/>
      <c r="VPL1675" s="129"/>
      <c r="VPM1675" s="121"/>
      <c r="VPN1675" s="16"/>
      <c r="VPO1675" s="145"/>
      <c r="VPP1675" s="121"/>
      <c r="VPQ1675" s="43"/>
      <c r="VPR1675" s="90"/>
      <c r="VPS1675" s="90"/>
      <c r="VPT1675" s="16"/>
      <c r="VPU1675" s="90"/>
      <c r="VPV1675" s="143"/>
      <c r="VPW1675" s="166"/>
      <c r="VPX1675" s="172"/>
      <c r="VPY1675" s="36"/>
      <c r="VPZ1675" s="36"/>
      <c r="VQA1675" s="36"/>
      <c r="VQB1675" s="37"/>
      <c r="VQC1675" s="37"/>
      <c r="VQD1675" s="37"/>
      <c r="VQE1675" s="37"/>
      <c r="VQF1675" s="37"/>
      <c r="VQG1675" s="37"/>
      <c r="VQH1675" s="36"/>
      <c r="VQI1675" s="37"/>
      <c r="VQJ1675" s="37"/>
      <c r="VQK1675" s="37"/>
      <c r="VQL1675" s="37"/>
      <c r="VQM1675" s="36"/>
      <c r="VQN1675" s="49"/>
      <c r="VQO1675" s="50"/>
      <c r="VQP1675" s="50"/>
      <c r="VQQ1675" s="49"/>
      <c r="VQR1675" s="50"/>
      <c r="VQS1675" s="50"/>
      <c r="VQT1675" s="129"/>
      <c r="VQU1675" s="121"/>
      <c r="VQV1675" s="16"/>
      <c r="VQW1675" s="145"/>
      <c r="VQX1675" s="121"/>
      <c r="VQY1675" s="43"/>
      <c r="VQZ1675" s="90"/>
      <c r="VRA1675" s="90"/>
      <c r="VRB1675" s="16"/>
      <c r="VRC1675" s="90"/>
      <c r="VRD1675" s="143"/>
      <c r="VRE1675" s="166"/>
      <c r="VRF1675" s="172"/>
      <c r="VRG1675" s="36"/>
      <c r="VRH1675" s="36"/>
      <c r="VRI1675" s="36"/>
      <c r="VRJ1675" s="37"/>
      <c r="VRK1675" s="37"/>
      <c r="VRL1675" s="37"/>
      <c r="VRM1675" s="37"/>
      <c r="VRN1675" s="37"/>
      <c r="VRO1675" s="37"/>
      <c r="VRP1675" s="36"/>
      <c r="VRQ1675" s="37"/>
      <c r="VRR1675" s="37"/>
      <c r="VRS1675" s="37"/>
      <c r="VRT1675" s="37"/>
      <c r="VRU1675" s="36"/>
      <c r="VRV1675" s="49"/>
      <c r="VRW1675" s="50"/>
      <c r="VRX1675" s="50"/>
      <c r="VRY1675" s="49"/>
      <c r="VRZ1675" s="50"/>
      <c r="VSA1675" s="50"/>
      <c r="VSB1675" s="129"/>
      <c r="VSC1675" s="121"/>
      <c r="VSD1675" s="16"/>
      <c r="VSE1675" s="145"/>
      <c r="VSF1675" s="121"/>
      <c r="VSG1675" s="43"/>
      <c r="VSH1675" s="90"/>
      <c r="VSI1675" s="90"/>
      <c r="VSJ1675" s="16"/>
      <c r="VSK1675" s="90"/>
      <c r="VSL1675" s="143"/>
      <c r="VSM1675" s="166"/>
      <c r="VSN1675" s="172"/>
      <c r="VSO1675" s="36"/>
      <c r="VSP1675" s="36"/>
      <c r="VSQ1675" s="36"/>
      <c r="VSR1675" s="37"/>
      <c r="VSS1675" s="37"/>
      <c r="VST1675" s="37"/>
      <c r="VSU1675" s="37"/>
      <c r="VSV1675" s="37"/>
      <c r="VSW1675" s="37"/>
      <c r="VSX1675" s="36"/>
      <c r="VSY1675" s="37"/>
      <c r="VSZ1675" s="37"/>
      <c r="VTA1675" s="37"/>
      <c r="VTB1675" s="37"/>
      <c r="VTC1675" s="36"/>
      <c r="VTD1675" s="49"/>
      <c r="VTE1675" s="50"/>
      <c r="VTF1675" s="50"/>
      <c r="VTG1675" s="49"/>
      <c r="VTH1675" s="50"/>
      <c r="VTI1675" s="50"/>
      <c r="VTJ1675" s="129"/>
      <c r="VTK1675" s="121"/>
      <c r="VTL1675" s="16"/>
      <c r="VTM1675" s="145"/>
      <c r="VTN1675" s="121"/>
      <c r="VTO1675" s="43"/>
      <c r="VTP1675" s="90"/>
      <c r="VTQ1675" s="90"/>
      <c r="VTR1675" s="16"/>
      <c r="VTS1675" s="90"/>
      <c r="VTT1675" s="143"/>
      <c r="VTU1675" s="166"/>
      <c r="VTV1675" s="172"/>
      <c r="VTW1675" s="36"/>
      <c r="VTX1675" s="36"/>
      <c r="VTY1675" s="36"/>
      <c r="VTZ1675" s="37"/>
      <c r="VUA1675" s="37"/>
      <c r="VUB1675" s="37"/>
      <c r="VUC1675" s="37"/>
      <c r="VUD1675" s="37"/>
      <c r="VUE1675" s="37"/>
      <c r="VUF1675" s="36"/>
      <c r="VUG1675" s="37"/>
      <c r="VUH1675" s="37"/>
      <c r="VUI1675" s="37"/>
      <c r="VUJ1675" s="37"/>
      <c r="VUK1675" s="36"/>
      <c r="VUL1675" s="49"/>
      <c r="VUM1675" s="50"/>
      <c r="VUN1675" s="50"/>
      <c r="VUO1675" s="49"/>
      <c r="VUP1675" s="50"/>
      <c r="VUQ1675" s="50"/>
      <c r="VUR1675" s="129"/>
      <c r="VUS1675" s="121"/>
      <c r="VUT1675" s="16"/>
      <c r="VUU1675" s="145"/>
      <c r="VUV1675" s="121"/>
      <c r="VUW1675" s="43"/>
      <c r="VUX1675" s="90"/>
      <c r="VUY1675" s="90"/>
      <c r="VUZ1675" s="16"/>
      <c r="VVA1675" s="90"/>
      <c r="VVB1675" s="143"/>
      <c r="VVC1675" s="166"/>
      <c r="VVD1675" s="172"/>
      <c r="VVE1675" s="36"/>
      <c r="VVF1675" s="36"/>
      <c r="VVG1675" s="36"/>
      <c r="VVH1675" s="37"/>
      <c r="VVI1675" s="37"/>
      <c r="VVJ1675" s="37"/>
      <c r="VVK1675" s="37"/>
      <c r="VVL1675" s="37"/>
      <c r="VVM1675" s="37"/>
      <c r="VVN1675" s="36"/>
      <c r="VVO1675" s="37"/>
      <c r="VVP1675" s="37"/>
      <c r="VVQ1675" s="37"/>
      <c r="VVR1675" s="37"/>
      <c r="VVS1675" s="36"/>
      <c r="VVT1675" s="49"/>
      <c r="VVU1675" s="50"/>
      <c r="VVV1675" s="50"/>
      <c r="VVW1675" s="49"/>
      <c r="VVX1675" s="50"/>
      <c r="VVY1675" s="50"/>
      <c r="VVZ1675" s="129"/>
      <c r="VWA1675" s="121"/>
      <c r="VWB1675" s="16"/>
      <c r="VWC1675" s="145"/>
      <c r="VWD1675" s="121"/>
      <c r="VWE1675" s="43"/>
      <c r="VWF1675" s="90"/>
      <c r="VWG1675" s="90"/>
      <c r="VWH1675" s="16"/>
      <c r="VWI1675" s="90"/>
      <c r="VWJ1675" s="143"/>
      <c r="VWK1675" s="166"/>
      <c r="VWL1675" s="172"/>
      <c r="VWM1675" s="36"/>
      <c r="VWN1675" s="36"/>
      <c r="VWO1675" s="36"/>
      <c r="VWP1675" s="37"/>
      <c r="VWQ1675" s="37"/>
      <c r="VWR1675" s="37"/>
      <c r="VWS1675" s="37"/>
      <c r="VWT1675" s="37"/>
      <c r="VWU1675" s="37"/>
      <c r="VWV1675" s="36"/>
      <c r="VWW1675" s="37"/>
      <c r="VWX1675" s="37"/>
      <c r="VWY1675" s="37"/>
      <c r="VWZ1675" s="37"/>
      <c r="VXA1675" s="36"/>
      <c r="VXB1675" s="49"/>
      <c r="VXC1675" s="50"/>
      <c r="VXD1675" s="50"/>
      <c r="VXE1675" s="49"/>
      <c r="VXF1675" s="50"/>
      <c r="VXG1675" s="50"/>
      <c r="VXH1675" s="129"/>
      <c r="VXI1675" s="121"/>
      <c r="VXJ1675" s="16"/>
      <c r="VXK1675" s="145"/>
      <c r="VXL1675" s="121"/>
      <c r="VXM1675" s="43"/>
      <c r="VXN1675" s="90"/>
      <c r="VXO1675" s="90"/>
      <c r="VXP1675" s="16"/>
      <c r="VXQ1675" s="90"/>
      <c r="VXR1675" s="143"/>
      <c r="VXS1675" s="166"/>
      <c r="VXT1675" s="172"/>
      <c r="VXU1675" s="36"/>
      <c r="VXV1675" s="36"/>
      <c r="VXW1675" s="36"/>
      <c r="VXX1675" s="37"/>
      <c r="VXY1675" s="37"/>
      <c r="VXZ1675" s="37"/>
      <c r="VYA1675" s="37"/>
      <c r="VYB1675" s="37"/>
      <c r="VYC1675" s="37"/>
      <c r="VYD1675" s="36"/>
      <c r="VYE1675" s="37"/>
      <c r="VYF1675" s="37"/>
      <c r="VYG1675" s="37"/>
      <c r="VYH1675" s="37"/>
      <c r="VYI1675" s="36"/>
      <c r="VYJ1675" s="49"/>
      <c r="VYK1675" s="50"/>
      <c r="VYL1675" s="50"/>
      <c r="VYM1675" s="49"/>
      <c r="VYN1675" s="50"/>
      <c r="VYO1675" s="50"/>
      <c r="VYP1675" s="129"/>
      <c r="VYQ1675" s="121"/>
      <c r="VYR1675" s="16"/>
      <c r="VYS1675" s="145"/>
      <c r="VYT1675" s="121"/>
      <c r="VYU1675" s="43"/>
      <c r="VYV1675" s="90"/>
      <c r="VYW1675" s="90"/>
      <c r="VYX1675" s="16"/>
      <c r="VYY1675" s="90"/>
      <c r="VYZ1675" s="143"/>
      <c r="VZA1675" s="166"/>
      <c r="VZB1675" s="172"/>
      <c r="VZC1675" s="36"/>
      <c r="VZD1675" s="36"/>
      <c r="VZE1675" s="36"/>
      <c r="VZF1675" s="37"/>
      <c r="VZG1675" s="37"/>
      <c r="VZH1675" s="37"/>
      <c r="VZI1675" s="37"/>
      <c r="VZJ1675" s="37"/>
      <c r="VZK1675" s="37"/>
      <c r="VZL1675" s="36"/>
      <c r="VZM1675" s="37"/>
      <c r="VZN1675" s="37"/>
      <c r="VZO1675" s="37"/>
      <c r="VZP1675" s="37"/>
      <c r="VZQ1675" s="36"/>
      <c r="VZR1675" s="49"/>
      <c r="VZS1675" s="50"/>
      <c r="VZT1675" s="50"/>
      <c r="VZU1675" s="49"/>
      <c r="VZV1675" s="50"/>
      <c r="VZW1675" s="50"/>
      <c r="VZX1675" s="129"/>
      <c r="VZY1675" s="121"/>
      <c r="VZZ1675" s="16"/>
      <c r="WAA1675" s="145"/>
      <c r="WAB1675" s="121"/>
      <c r="WAC1675" s="43"/>
      <c r="WAD1675" s="90"/>
      <c r="WAE1675" s="90"/>
      <c r="WAF1675" s="16"/>
      <c r="WAG1675" s="90"/>
      <c r="WAH1675" s="143"/>
      <c r="WAI1675" s="166"/>
      <c r="WAJ1675" s="172"/>
      <c r="WAK1675" s="36"/>
      <c r="WAL1675" s="36"/>
      <c r="WAM1675" s="36"/>
      <c r="WAN1675" s="37"/>
      <c r="WAO1675" s="37"/>
      <c r="WAP1675" s="37"/>
      <c r="WAQ1675" s="37"/>
      <c r="WAR1675" s="37"/>
      <c r="WAS1675" s="37"/>
      <c r="WAT1675" s="36"/>
      <c r="WAU1675" s="37"/>
      <c r="WAV1675" s="37"/>
      <c r="WAW1675" s="37"/>
      <c r="WAX1675" s="37"/>
      <c r="WAY1675" s="36"/>
      <c r="WAZ1675" s="49"/>
      <c r="WBA1675" s="50"/>
      <c r="WBB1675" s="50"/>
      <c r="WBC1675" s="49"/>
      <c r="WBD1675" s="50"/>
      <c r="WBE1675" s="50"/>
      <c r="WBF1675" s="129"/>
      <c r="WBG1675" s="121"/>
      <c r="WBH1675" s="16"/>
      <c r="WBI1675" s="145"/>
      <c r="WBJ1675" s="121"/>
      <c r="WBK1675" s="43"/>
      <c r="WBL1675" s="90"/>
      <c r="WBM1675" s="90"/>
      <c r="WBN1675" s="16"/>
      <c r="WBO1675" s="90"/>
      <c r="WBP1675" s="143"/>
      <c r="WBQ1675" s="166"/>
      <c r="WBR1675" s="172"/>
      <c r="WBS1675" s="36"/>
      <c r="WBT1675" s="36"/>
      <c r="WBU1675" s="36"/>
      <c r="WBV1675" s="37"/>
      <c r="WBW1675" s="37"/>
      <c r="WBX1675" s="37"/>
      <c r="WBY1675" s="37"/>
      <c r="WBZ1675" s="37"/>
      <c r="WCA1675" s="37"/>
      <c r="WCB1675" s="36"/>
      <c r="WCC1675" s="37"/>
      <c r="WCD1675" s="37"/>
      <c r="WCE1675" s="37"/>
      <c r="WCF1675" s="37"/>
      <c r="WCG1675" s="36"/>
      <c r="WCH1675" s="49"/>
      <c r="WCI1675" s="50"/>
      <c r="WCJ1675" s="50"/>
      <c r="WCK1675" s="49"/>
      <c r="WCL1675" s="50"/>
      <c r="WCM1675" s="50"/>
      <c r="WCN1675" s="129"/>
      <c r="WCO1675" s="121"/>
      <c r="WCP1675" s="16"/>
      <c r="WCQ1675" s="145"/>
      <c r="WCR1675" s="121"/>
      <c r="WCS1675" s="43"/>
      <c r="WCT1675" s="90"/>
      <c r="WCU1675" s="90"/>
      <c r="WCV1675" s="16"/>
      <c r="WCW1675" s="90"/>
      <c r="WCX1675" s="143"/>
      <c r="WCY1675" s="166"/>
      <c r="WCZ1675" s="172"/>
      <c r="WDA1675" s="36"/>
      <c r="WDB1675" s="36"/>
      <c r="WDC1675" s="36"/>
      <c r="WDD1675" s="37"/>
      <c r="WDE1675" s="37"/>
      <c r="WDF1675" s="37"/>
      <c r="WDG1675" s="37"/>
      <c r="WDH1675" s="37"/>
      <c r="WDI1675" s="37"/>
      <c r="WDJ1675" s="36"/>
      <c r="WDK1675" s="37"/>
      <c r="WDL1675" s="37"/>
      <c r="WDM1675" s="37"/>
      <c r="WDN1675" s="37"/>
      <c r="WDO1675" s="36"/>
      <c r="WDP1675" s="49"/>
      <c r="WDQ1675" s="50"/>
      <c r="WDR1675" s="50"/>
      <c r="WDS1675" s="49"/>
      <c r="WDT1675" s="50"/>
      <c r="WDU1675" s="50"/>
      <c r="WDV1675" s="129"/>
      <c r="WDW1675" s="121"/>
      <c r="WDX1675" s="16"/>
      <c r="WDY1675" s="145"/>
      <c r="WDZ1675" s="121"/>
      <c r="WEA1675" s="43"/>
      <c r="WEB1675" s="90"/>
      <c r="WEC1675" s="90"/>
      <c r="WED1675" s="16"/>
      <c r="WEE1675" s="90"/>
      <c r="WEF1675" s="143"/>
      <c r="WEG1675" s="166"/>
      <c r="WEH1675" s="172"/>
      <c r="WEI1675" s="36"/>
      <c r="WEJ1675" s="36"/>
      <c r="WEK1675" s="36"/>
      <c r="WEL1675" s="37"/>
      <c r="WEM1675" s="37"/>
      <c r="WEN1675" s="37"/>
      <c r="WEO1675" s="37"/>
      <c r="WEP1675" s="37"/>
      <c r="WEQ1675" s="37"/>
      <c r="WER1675" s="36"/>
      <c r="WES1675" s="37"/>
      <c r="WET1675" s="37"/>
      <c r="WEU1675" s="37"/>
      <c r="WEV1675" s="37"/>
      <c r="WEW1675" s="36"/>
      <c r="WEX1675" s="49"/>
      <c r="WEY1675" s="50"/>
      <c r="WEZ1675" s="50"/>
      <c r="WFA1675" s="49"/>
      <c r="WFB1675" s="50"/>
      <c r="WFC1675" s="50"/>
      <c r="WFD1675" s="129"/>
      <c r="WFE1675" s="121"/>
      <c r="WFF1675" s="16"/>
      <c r="WFG1675" s="145"/>
      <c r="WFH1675" s="121"/>
      <c r="WFI1675" s="43"/>
      <c r="WFJ1675" s="90"/>
      <c r="WFK1675" s="90"/>
      <c r="WFL1675" s="16"/>
      <c r="WFM1675" s="90"/>
      <c r="WFN1675" s="143"/>
      <c r="WFO1675" s="166"/>
      <c r="WFP1675" s="172"/>
      <c r="WFQ1675" s="36"/>
      <c r="WFR1675" s="36"/>
      <c r="WFS1675" s="36"/>
      <c r="WFT1675" s="37"/>
      <c r="WFU1675" s="37"/>
      <c r="WFV1675" s="37"/>
      <c r="WFW1675" s="37"/>
      <c r="WFX1675" s="37"/>
      <c r="WFY1675" s="37"/>
      <c r="WFZ1675" s="36"/>
      <c r="WGA1675" s="37"/>
      <c r="WGB1675" s="37"/>
      <c r="WGC1675" s="37"/>
      <c r="WGD1675" s="37"/>
      <c r="WGE1675" s="36"/>
      <c r="WGF1675" s="49"/>
      <c r="WGG1675" s="50"/>
      <c r="WGH1675" s="50"/>
      <c r="WGI1675" s="49"/>
      <c r="WGJ1675" s="50"/>
      <c r="WGK1675" s="50"/>
      <c r="WGL1675" s="129"/>
      <c r="WGM1675" s="121"/>
      <c r="WGN1675" s="16"/>
      <c r="WGO1675" s="145"/>
      <c r="WGP1675" s="121"/>
      <c r="WGQ1675" s="43"/>
      <c r="WGR1675" s="90"/>
      <c r="WGS1675" s="90"/>
      <c r="WGT1675" s="16"/>
      <c r="WGU1675" s="90"/>
      <c r="WGV1675" s="143"/>
      <c r="WGW1675" s="166"/>
      <c r="WGX1675" s="172"/>
      <c r="WGY1675" s="36"/>
      <c r="WGZ1675" s="36"/>
      <c r="WHA1675" s="36"/>
      <c r="WHB1675" s="37"/>
      <c r="WHC1675" s="37"/>
      <c r="WHD1675" s="37"/>
      <c r="WHE1675" s="37"/>
      <c r="WHF1675" s="37"/>
      <c r="WHG1675" s="37"/>
      <c r="WHH1675" s="36"/>
      <c r="WHI1675" s="37"/>
      <c r="WHJ1675" s="37"/>
      <c r="WHK1675" s="37"/>
      <c r="WHL1675" s="37"/>
      <c r="WHM1675" s="36"/>
      <c r="WHN1675" s="49"/>
      <c r="WHO1675" s="50"/>
      <c r="WHP1675" s="50"/>
      <c r="WHQ1675" s="49"/>
      <c r="WHR1675" s="50"/>
      <c r="WHS1675" s="50"/>
      <c r="WHT1675" s="129"/>
      <c r="WHU1675" s="121"/>
      <c r="WHV1675" s="16"/>
      <c r="WHW1675" s="145"/>
      <c r="WHX1675" s="121"/>
      <c r="WHY1675" s="43"/>
      <c r="WHZ1675" s="90"/>
      <c r="WIA1675" s="90"/>
      <c r="WIB1675" s="16"/>
      <c r="WIC1675" s="90"/>
      <c r="WID1675" s="143"/>
      <c r="WIE1675" s="166"/>
      <c r="WIF1675" s="172"/>
      <c r="WIG1675" s="36"/>
      <c r="WIH1675" s="36"/>
      <c r="WII1675" s="36"/>
      <c r="WIJ1675" s="37"/>
      <c r="WIK1675" s="37"/>
      <c r="WIL1675" s="37"/>
      <c r="WIM1675" s="37"/>
      <c r="WIN1675" s="37"/>
      <c r="WIO1675" s="37"/>
      <c r="WIP1675" s="36"/>
      <c r="WIQ1675" s="37"/>
      <c r="WIR1675" s="37"/>
      <c r="WIS1675" s="37"/>
      <c r="WIT1675" s="37"/>
      <c r="WIU1675" s="36"/>
      <c r="WIV1675" s="49"/>
      <c r="WIW1675" s="50"/>
      <c r="WIX1675" s="50"/>
      <c r="WIY1675" s="49"/>
      <c r="WIZ1675" s="50"/>
      <c r="WJA1675" s="50"/>
      <c r="WJB1675" s="129"/>
      <c r="WJC1675" s="121"/>
      <c r="WJD1675" s="16"/>
      <c r="WJE1675" s="145"/>
      <c r="WJF1675" s="121"/>
      <c r="WJG1675" s="43"/>
      <c r="WJH1675" s="90"/>
      <c r="WJI1675" s="90"/>
      <c r="WJJ1675" s="16"/>
      <c r="WJK1675" s="90"/>
      <c r="WJL1675" s="143"/>
      <c r="WJM1675" s="166"/>
      <c r="WJN1675" s="172"/>
      <c r="WJO1675" s="36"/>
      <c r="WJP1675" s="36"/>
      <c r="WJQ1675" s="36"/>
      <c r="WJR1675" s="37"/>
      <c r="WJS1675" s="37"/>
      <c r="WJT1675" s="37"/>
      <c r="WJU1675" s="37"/>
      <c r="WJV1675" s="37"/>
      <c r="WJW1675" s="37"/>
      <c r="WJX1675" s="36"/>
      <c r="WJY1675" s="37"/>
      <c r="WJZ1675" s="37"/>
      <c r="WKA1675" s="37"/>
      <c r="WKB1675" s="37"/>
      <c r="WKC1675" s="36"/>
      <c r="WKD1675" s="49"/>
      <c r="WKE1675" s="50"/>
      <c r="WKF1675" s="50"/>
      <c r="WKG1675" s="49"/>
      <c r="WKH1675" s="50"/>
      <c r="WKI1675" s="50"/>
      <c r="WKJ1675" s="129"/>
      <c r="WKK1675" s="121"/>
      <c r="WKL1675" s="16"/>
      <c r="WKM1675" s="145"/>
      <c r="WKN1675" s="121"/>
      <c r="WKO1675" s="43"/>
      <c r="WKP1675" s="90"/>
      <c r="WKQ1675" s="90"/>
      <c r="WKR1675" s="16"/>
      <c r="WKS1675" s="90"/>
      <c r="WKT1675" s="143"/>
      <c r="WKU1675" s="166"/>
      <c r="WKV1675" s="172"/>
      <c r="WKW1675" s="36"/>
      <c r="WKX1675" s="36"/>
      <c r="WKY1675" s="36"/>
      <c r="WKZ1675" s="37"/>
      <c r="WLA1675" s="37"/>
      <c r="WLB1675" s="37"/>
      <c r="WLC1675" s="37"/>
      <c r="WLD1675" s="37"/>
      <c r="WLE1675" s="37"/>
      <c r="WLF1675" s="36"/>
      <c r="WLG1675" s="37"/>
      <c r="WLH1675" s="37"/>
      <c r="WLI1675" s="37"/>
      <c r="WLJ1675" s="37"/>
      <c r="WLK1675" s="36"/>
      <c r="WLL1675" s="49"/>
      <c r="WLM1675" s="50"/>
      <c r="WLN1675" s="50"/>
      <c r="WLO1675" s="49"/>
      <c r="WLP1675" s="50"/>
      <c r="WLQ1675" s="50"/>
      <c r="WLR1675" s="129"/>
      <c r="WLS1675" s="121"/>
      <c r="WLT1675" s="16"/>
      <c r="WLU1675" s="145"/>
      <c r="WLV1675" s="121"/>
      <c r="WLW1675" s="43"/>
      <c r="WLX1675" s="90"/>
      <c r="WLY1675" s="90"/>
      <c r="WLZ1675" s="16"/>
      <c r="WMA1675" s="90"/>
      <c r="WMB1675" s="143"/>
      <c r="WMC1675" s="166"/>
      <c r="WMD1675" s="172"/>
      <c r="WME1675" s="36"/>
      <c r="WMF1675" s="36"/>
      <c r="WMG1675" s="36"/>
      <c r="WMH1675" s="37"/>
      <c r="WMI1675" s="37"/>
      <c r="WMJ1675" s="37"/>
      <c r="WMK1675" s="37"/>
      <c r="WML1675" s="37"/>
      <c r="WMM1675" s="37"/>
      <c r="WMN1675" s="36"/>
      <c r="WMO1675" s="37"/>
      <c r="WMP1675" s="37"/>
      <c r="WMQ1675" s="37"/>
      <c r="WMR1675" s="37"/>
      <c r="WMS1675" s="36"/>
      <c r="WMT1675" s="49"/>
      <c r="WMU1675" s="50"/>
      <c r="WMV1675" s="50"/>
      <c r="WMW1675" s="49"/>
      <c r="WMX1675" s="50"/>
      <c r="WMY1675" s="50"/>
      <c r="WMZ1675" s="129"/>
      <c r="WNA1675" s="121"/>
      <c r="WNB1675" s="16"/>
      <c r="WNC1675" s="145"/>
      <c r="WND1675" s="121"/>
      <c r="WNE1675" s="43"/>
      <c r="WNF1675" s="90"/>
      <c r="WNG1675" s="90"/>
      <c r="WNH1675" s="16"/>
      <c r="WNI1675" s="90"/>
      <c r="WNJ1675" s="143"/>
      <c r="WNK1675" s="166"/>
      <c r="WNL1675" s="172"/>
      <c r="WNM1675" s="36"/>
      <c r="WNN1675" s="36"/>
      <c r="WNO1675" s="36"/>
      <c r="WNP1675" s="37"/>
      <c r="WNQ1675" s="37"/>
      <c r="WNR1675" s="37"/>
      <c r="WNS1675" s="37"/>
      <c r="WNT1675" s="37"/>
      <c r="WNU1675" s="37"/>
      <c r="WNV1675" s="36"/>
      <c r="WNW1675" s="37"/>
      <c r="WNX1675" s="37"/>
      <c r="WNY1675" s="37"/>
      <c r="WNZ1675" s="37"/>
      <c r="WOA1675" s="36"/>
      <c r="WOB1675" s="49"/>
      <c r="WOC1675" s="50"/>
      <c r="WOD1675" s="50"/>
      <c r="WOE1675" s="49"/>
      <c r="WOF1675" s="50"/>
      <c r="WOG1675" s="50"/>
      <c r="WOH1675" s="129"/>
      <c r="WOI1675" s="121"/>
      <c r="WOJ1675" s="16"/>
      <c r="WOK1675" s="145"/>
      <c r="WOL1675" s="121"/>
      <c r="WOM1675" s="43"/>
      <c r="WON1675" s="90"/>
      <c r="WOO1675" s="90"/>
      <c r="WOP1675" s="16"/>
      <c r="WOQ1675" s="90"/>
      <c r="WOR1675" s="143"/>
      <c r="WOS1675" s="166"/>
      <c r="WOT1675" s="172"/>
      <c r="WOU1675" s="36"/>
      <c r="WOV1675" s="36"/>
      <c r="WOW1675" s="36"/>
      <c r="WOX1675" s="37"/>
      <c r="WOY1675" s="37"/>
      <c r="WOZ1675" s="37"/>
      <c r="WPA1675" s="37"/>
      <c r="WPB1675" s="37"/>
      <c r="WPC1675" s="37"/>
      <c r="WPD1675" s="36"/>
      <c r="WPE1675" s="37"/>
      <c r="WPF1675" s="37"/>
      <c r="WPG1675" s="37"/>
      <c r="WPH1675" s="37"/>
      <c r="WPI1675" s="36"/>
      <c r="WPJ1675" s="49"/>
      <c r="WPK1675" s="50"/>
      <c r="WPL1675" s="50"/>
      <c r="WPM1675" s="49"/>
      <c r="WPN1675" s="50"/>
      <c r="WPO1675" s="50"/>
      <c r="WPP1675" s="129"/>
      <c r="WPQ1675" s="121"/>
      <c r="WPR1675" s="16"/>
      <c r="WPS1675" s="145"/>
      <c r="WPT1675" s="121"/>
      <c r="WPU1675" s="43"/>
      <c r="WPV1675" s="90"/>
      <c r="WPW1675" s="90"/>
      <c r="WPX1675" s="16"/>
      <c r="WPY1675" s="90"/>
      <c r="WPZ1675" s="143"/>
      <c r="WQA1675" s="166"/>
      <c r="WQB1675" s="172"/>
      <c r="WQC1675" s="36"/>
      <c r="WQD1675" s="36"/>
      <c r="WQE1675" s="36"/>
      <c r="WQF1675" s="37"/>
      <c r="WQG1675" s="37"/>
      <c r="WQH1675" s="37"/>
      <c r="WQI1675" s="37"/>
      <c r="WQJ1675" s="37"/>
      <c r="WQK1675" s="37"/>
      <c r="WQL1675" s="36"/>
      <c r="WQM1675" s="37"/>
      <c r="WQN1675" s="37"/>
      <c r="WQO1675" s="37"/>
      <c r="WQP1675" s="37"/>
      <c r="WQQ1675" s="36"/>
      <c r="WQR1675" s="49"/>
      <c r="WQS1675" s="50"/>
      <c r="WQT1675" s="50"/>
      <c r="WQU1675" s="49"/>
      <c r="WQV1675" s="50"/>
      <c r="WQW1675" s="50"/>
      <c r="WQX1675" s="129"/>
      <c r="WQY1675" s="121"/>
      <c r="WQZ1675" s="16"/>
      <c r="WRA1675" s="145"/>
      <c r="WRB1675" s="121"/>
      <c r="WRC1675" s="43"/>
      <c r="WRD1675" s="90"/>
      <c r="WRE1675" s="90"/>
      <c r="WRF1675" s="16"/>
      <c r="WRG1675" s="90"/>
      <c r="WRH1675" s="143"/>
      <c r="WRI1675" s="166"/>
      <c r="WRJ1675" s="172"/>
      <c r="WRK1675" s="36"/>
      <c r="WRL1675" s="36"/>
      <c r="WRM1675" s="36"/>
      <c r="WRN1675" s="37"/>
      <c r="WRO1675" s="37"/>
      <c r="WRP1675" s="37"/>
      <c r="WRQ1675" s="37"/>
      <c r="WRR1675" s="37"/>
      <c r="WRS1675" s="37"/>
      <c r="WRT1675" s="36"/>
      <c r="WRU1675" s="37"/>
      <c r="WRV1675" s="37"/>
      <c r="WRW1675" s="37"/>
      <c r="WRX1675" s="37"/>
      <c r="WRY1675" s="36"/>
      <c r="WRZ1675" s="49"/>
      <c r="WSA1675" s="50"/>
      <c r="WSB1675" s="50"/>
      <c r="WSC1675" s="49"/>
      <c r="WSD1675" s="50"/>
      <c r="WSE1675" s="50"/>
      <c r="WSF1675" s="129"/>
      <c r="WSG1675" s="121"/>
      <c r="WSH1675" s="16"/>
      <c r="WSI1675" s="145"/>
      <c r="WSJ1675" s="121"/>
      <c r="WSK1675" s="43"/>
      <c r="WSL1675" s="90"/>
      <c r="WSM1675" s="90"/>
      <c r="WSN1675" s="16"/>
      <c r="WSO1675" s="90"/>
      <c r="WSP1675" s="143"/>
      <c r="WSQ1675" s="166"/>
      <c r="WSR1675" s="172"/>
      <c r="WSS1675" s="36"/>
      <c r="WST1675" s="36"/>
      <c r="WSU1675" s="36"/>
      <c r="WSV1675" s="37"/>
      <c r="WSW1675" s="37"/>
      <c r="WSX1675" s="37"/>
      <c r="WSY1675" s="37"/>
      <c r="WSZ1675" s="37"/>
      <c r="WTA1675" s="37"/>
      <c r="WTB1675" s="36"/>
      <c r="WTC1675" s="37"/>
      <c r="WTD1675" s="37"/>
      <c r="WTE1675" s="37"/>
      <c r="WTF1675" s="37"/>
      <c r="WTG1675" s="36"/>
      <c r="WTH1675" s="49"/>
      <c r="WTI1675" s="50"/>
    </row>
    <row r="1676" spans="1:16077">
      <c r="A1676" s="129"/>
      <c r="B1676" s="121"/>
      <c r="C1676" s="16"/>
      <c r="D1676" s="145"/>
      <c r="E1676" s="121"/>
      <c r="F1676" s="43"/>
      <c r="G1676" s="90"/>
      <c r="H1676" s="90"/>
      <c r="I1676" s="16"/>
      <c r="J1676" s="90"/>
      <c r="K1676" s="143"/>
      <c r="L1676" s="143"/>
      <c r="M1676" s="166"/>
      <c r="N1676" s="172"/>
      <c r="O1676" s="36"/>
      <c r="P1676" s="36"/>
      <c r="Q1676" s="36"/>
      <c r="R1676" s="37"/>
      <c r="S1676" s="37"/>
      <c r="T1676" s="37"/>
      <c r="U1676" s="37"/>
      <c r="V1676" s="37"/>
      <c r="W1676" s="37"/>
      <c r="X1676" s="36"/>
      <c r="Y1676" s="37"/>
      <c r="Z1676" s="37"/>
      <c r="AA1676" s="37"/>
      <c r="AB1676" s="37"/>
      <c r="AC1676" s="36"/>
      <c r="AD1676" s="49"/>
      <c r="AE1676" s="50"/>
      <c r="AF1676" s="50"/>
      <c r="AG1676" s="49"/>
      <c r="AH1676" s="50"/>
      <c r="AI1676" s="50"/>
      <c r="BX1676" s="16"/>
      <c r="BY1676" s="90"/>
      <c r="BZ1676" s="143"/>
      <c r="CA1676" s="166"/>
      <c r="CB1676" s="172"/>
      <c r="CC1676" s="36"/>
      <c r="CD1676" s="36"/>
      <c r="CE1676" s="36"/>
      <c r="CF1676" s="37"/>
      <c r="CG1676" s="37"/>
      <c r="CH1676" s="37"/>
      <c r="CI1676" s="37"/>
      <c r="CJ1676" s="37"/>
      <c r="CK1676" s="37"/>
      <c r="CL1676" s="36"/>
      <c r="CM1676" s="37"/>
      <c r="CN1676" s="37"/>
      <c r="CO1676" s="37"/>
      <c r="CP1676" s="37"/>
      <c r="CQ1676" s="36"/>
      <c r="CR1676" s="49"/>
      <c r="CS1676" s="50"/>
      <c r="CT1676" s="50"/>
      <c r="CU1676" s="49"/>
      <c r="CV1676" s="50"/>
      <c r="CW1676" s="50"/>
      <c r="CX1676" s="129"/>
      <c r="CY1676" s="121"/>
      <c r="CZ1676" s="16"/>
      <c r="DA1676" s="145"/>
      <c r="DB1676" s="121"/>
      <c r="DC1676" s="43"/>
      <c r="DD1676" s="90"/>
      <c r="DE1676" s="90"/>
      <c r="DF1676" s="16"/>
      <c r="DG1676" s="90"/>
      <c r="DH1676" s="143"/>
      <c r="DI1676" s="166"/>
      <c r="DJ1676" s="172"/>
      <c r="DK1676" s="36"/>
      <c r="DL1676" s="36"/>
      <c r="DM1676" s="36"/>
      <c r="DN1676" s="37"/>
      <c r="DO1676" s="37"/>
      <c r="DP1676" s="37"/>
      <c r="DQ1676" s="37"/>
      <c r="DR1676" s="37"/>
      <c r="DS1676" s="37"/>
      <c r="DT1676" s="36"/>
      <c r="DU1676" s="37"/>
      <c r="DV1676" s="37"/>
      <c r="DW1676" s="37"/>
      <c r="DX1676" s="37"/>
      <c r="DY1676" s="36"/>
      <c r="DZ1676" s="49"/>
      <c r="EA1676" s="50"/>
      <c r="EB1676" s="50"/>
      <c r="EC1676" s="49"/>
      <c r="ED1676" s="50"/>
      <c r="EE1676" s="50"/>
      <c r="EF1676" s="129"/>
      <c r="EG1676" s="121"/>
      <c r="EH1676" s="16"/>
      <c r="EI1676" s="145"/>
      <c r="EJ1676" s="121"/>
      <c r="EK1676" s="43"/>
      <c r="EL1676" s="90"/>
      <c r="EM1676" s="90"/>
      <c r="EN1676" s="16"/>
      <c r="EO1676" s="90"/>
      <c r="EP1676" s="143"/>
      <c r="EQ1676" s="166"/>
      <c r="ER1676" s="172"/>
      <c r="ES1676" s="36"/>
      <c r="ET1676" s="36"/>
      <c r="EU1676" s="36"/>
      <c r="EV1676" s="37"/>
      <c r="EW1676" s="37"/>
      <c r="EX1676" s="37"/>
      <c r="EY1676" s="37"/>
      <c r="EZ1676" s="37"/>
      <c r="FA1676" s="37"/>
      <c r="FB1676" s="36"/>
      <c r="FC1676" s="37"/>
      <c r="FD1676" s="37"/>
      <c r="FE1676" s="37"/>
      <c r="FF1676" s="37"/>
      <c r="FG1676" s="36"/>
      <c r="FH1676" s="49"/>
      <c r="FI1676" s="50"/>
      <c r="FJ1676" s="50"/>
      <c r="FK1676" s="49"/>
      <c r="FL1676" s="50"/>
      <c r="FM1676" s="50"/>
      <c r="FN1676" s="129"/>
      <c r="FO1676" s="121"/>
      <c r="FP1676" s="16"/>
      <c r="FQ1676" s="145"/>
      <c r="FR1676" s="121"/>
      <c r="FS1676" s="43"/>
      <c r="FT1676" s="90"/>
      <c r="FU1676" s="90"/>
      <c r="FV1676" s="16"/>
      <c r="FW1676" s="90"/>
      <c r="FX1676" s="143"/>
      <c r="FY1676" s="166"/>
      <c r="FZ1676" s="172"/>
      <c r="GA1676" s="36"/>
      <c r="GB1676" s="36"/>
      <c r="GC1676" s="36"/>
      <c r="GD1676" s="37"/>
      <c r="GE1676" s="37"/>
      <c r="GF1676" s="37"/>
      <c r="GG1676" s="37"/>
      <c r="GH1676" s="37"/>
      <c r="GI1676" s="37"/>
      <c r="GJ1676" s="36"/>
      <c r="GK1676" s="37"/>
      <c r="GL1676" s="37"/>
      <c r="GM1676" s="37"/>
      <c r="GN1676" s="37"/>
      <c r="GO1676" s="36"/>
      <c r="GP1676" s="49"/>
      <c r="GQ1676" s="50"/>
      <c r="GR1676" s="50"/>
      <c r="GS1676" s="49"/>
      <c r="GT1676" s="50"/>
      <c r="GU1676" s="50"/>
      <c r="GV1676" s="129"/>
      <c r="GW1676" s="121"/>
      <c r="GX1676" s="16"/>
      <c r="GY1676" s="145"/>
      <c r="GZ1676" s="121"/>
      <c r="HA1676" s="43"/>
      <c r="HB1676" s="90"/>
      <c r="HC1676" s="90"/>
      <c r="HD1676" s="16"/>
      <c r="HE1676" s="90"/>
      <c r="HF1676" s="143"/>
      <c r="HG1676" s="166"/>
      <c r="HH1676" s="172"/>
      <c r="HI1676" s="36"/>
      <c r="HJ1676" s="36"/>
      <c r="HK1676" s="36"/>
      <c r="HL1676" s="37"/>
      <c r="HM1676" s="37"/>
      <c r="HN1676" s="37"/>
      <c r="HO1676" s="37"/>
      <c r="HP1676" s="37"/>
      <c r="HQ1676" s="37"/>
      <c r="HR1676" s="36"/>
      <c r="HS1676" s="37"/>
      <c r="HT1676" s="37"/>
      <c r="HU1676" s="37"/>
      <c r="HV1676" s="37"/>
      <c r="HW1676" s="36"/>
      <c r="HX1676" s="49"/>
      <c r="HY1676" s="50"/>
      <c r="HZ1676" s="50"/>
      <c r="IA1676" s="49"/>
      <c r="IB1676" s="50"/>
      <c r="IC1676" s="50"/>
      <c r="ID1676" s="129"/>
      <c r="IE1676" s="121"/>
      <c r="IF1676" s="16"/>
      <c r="IG1676" s="145"/>
      <c r="IH1676" s="121"/>
      <c r="II1676" s="43"/>
      <c r="IJ1676" s="90"/>
      <c r="IK1676" s="90"/>
      <c r="IL1676" s="16"/>
      <c r="IM1676" s="90"/>
      <c r="IN1676" s="143"/>
      <c r="IO1676" s="166"/>
      <c r="IP1676" s="172"/>
      <c r="IQ1676" s="36"/>
      <c r="IR1676" s="36"/>
      <c r="IS1676" s="36"/>
      <c r="IT1676" s="37"/>
      <c r="IU1676" s="37"/>
      <c r="IV1676" s="37"/>
      <c r="IW1676" s="37"/>
      <c r="IX1676" s="37"/>
      <c r="IY1676" s="37"/>
      <c r="IZ1676" s="36"/>
      <c r="JA1676" s="37"/>
      <c r="JB1676" s="37"/>
      <c r="JC1676" s="37"/>
      <c r="JD1676" s="37"/>
      <c r="JE1676" s="36"/>
      <c r="JF1676" s="49"/>
      <c r="JG1676" s="50"/>
      <c r="JH1676" s="50"/>
      <c r="JI1676" s="49"/>
      <c r="JJ1676" s="50"/>
      <c r="JK1676" s="50"/>
      <c r="JL1676" s="129"/>
      <c r="JM1676" s="121"/>
      <c r="JN1676" s="16"/>
      <c r="JO1676" s="145"/>
      <c r="JP1676" s="121"/>
      <c r="JQ1676" s="43"/>
      <c r="JR1676" s="90"/>
      <c r="JS1676" s="90"/>
      <c r="JT1676" s="16"/>
      <c r="JU1676" s="90"/>
      <c r="JV1676" s="143"/>
      <c r="JW1676" s="166"/>
      <c r="JX1676" s="172"/>
      <c r="JY1676" s="36"/>
      <c r="JZ1676" s="36"/>
      <c r="KA1676" s="36"/>
      <c r="KB1676" s="37"/>
      <c r="KC1676" s="37"/>
      <c r="KD1676" s="37"/>
      <c r="KE1676" s="37"/>
      <c r="KF1676" s="37"/>
      <c r="KG1676" s="37"/>
      <c r="KH1676" s="36"/>
      <c r="KI1676" s="37"/>
      <c r="KJ1676" s="37"/>
      <c r="KK1676" s="37"/>
      <c r="KL1676" s="37"/>
      <c r="KM1676" s="36"/>
      <c r="KN1676" s="49"/>
      <c r="KO1676" s="50"/>
      <c r="KP1676" s="50"/>
      <c r="KQ1676" s="49"/>
      <c r="KR1676" s="50"/>
      <c r="KS1676" s="50"/>
      <c r="KT1676" s="129"/>
      <c r="KU1676" s="121"/>
      <c r="KV1676" s="16"/>
      <c r="KW1676" s="145"/>
      <c r="KX1676" s="121"/>
      <c r="KY1676" s="43"/>
      <c r="KZ1676" s="90"/>
      <c r="LA1676" s="90"/>
      <c r="LB1676" s="16"/>
      <c r="LC1676" s="90"/>
      <c r="LD1676" s="143"/>
      <c r="LE1676" s="166"/>
      <c r="LF1676" s="172"/>
      <c r="LG1676" s="36"/>
      <c r="LH1676" s="36"/>
      <c r="LI1676" s="36"/>
      <c r="LJ1676" s="37"/>
      <c r="LK1676" s="37"/>
      <c r="LL1676" s="37"/>
      <c r="LM1676" s="37"/>
      <c r="LN1676" s="37"/>
      <c r="LO1676" s="37"/>
      <c r="LP1676" s="36"/>
      <c r="LQ1676" s="37"/>
      <c r="LR1676" s="37"/>
      <c r="LS1676" s="37"/>
      <c r="LT1676" s="37"/>
      <c r="LU1676" s="36"/>
      <c r="LV1676" s="49"/>
      <c r="LW1676" s="50"/>
      <c r="LX1676" s="50"/>
      <c r="LY1676" s="49"/>
      <c r="LZ1676" s="50"/>
      <c r="MA1676" s="50"/>
      <c r="MB1676" s="129"/>
      <c r="MC1676" s="121"/>
      <c r="MD1676" s="16"/>
      <c r="ME1676" s="145"/>
      <c r="MF1676" s="121"/>
      <c r="MG1676" s="43"/>
      <c r="MH1676" s="90"/>
      <c r="MI1676" s="90"/>
      <c r="MJ1676" s="16"/>
      <c r="MK1676" s="90"/>
      <c r="ML1676" s="143"/>
      <c r="MM1676" s="166"/>
      <c r="MN1676" s="172"/>
      <c r="MO1676" s="36"/>
      <c r="MP1676" s="36"/>
      <c r="MQ1676" s="36"/>
      <c r="MR1676" s="37"/>
      <c r="MS1676" s="37"/>
      <c r="MT1676" s="37"/>
      <c r="MU1676" s="37"/>
      <c r="MV1676" s="37"/>
      <c r="MW1676" s="37"/>
      <c r="MX1676" s="36"/>
      <c r="MY1676" s="37"/>
      <c r="MZ1676" s="37"/>
      <c r="NA1676" s="37"/>
      <c r="NB1676" s="37"/>
      <c r="NC1676" s="36"/>
      <c r="ND1676" s="49"/>
      <c r="NE1676" s="50"/>
      <c r="NF1676" s="50"/>
      <c r="NG1676" s="49"/>
      <c r="NH1676" s="50"/>
      <c r="NI1676" s="50"/>
      <c r="NJ1676" s="129"/>
      <c r="NK1676" s="121"/>
      <c r="NL1676" s="16"/>
      <c r="NM1676" s="145"/>
      <c r="NN1676" s="121"/>
      <c r="NO1676" s="43"/>
      <c r="NP1676" s="90"/>
      <c r="NQ1676" s="90"/>
      <c r="NR1676" s="16"/>
      <c r="NS1676" s="90"/>
      <c r="NT1676" s="143"/>
      <c r="NU1676" s="166"/>
      <c r="NV1676" s="172"/>
      <c r="NW1676" s="36"/>
      <c r="NX1676" s="36"/>
      <c r="NY1676" s="36"/>
      <c r="NZ1676" s="37"/>
      <c r="OA1676" s="37"/>
      <c r="OB1676" s="37"/>
      <c r="OC1676" s="37"/>
      <c r="OD1676" s="37"/>
      <c r="OE1676" s="37"/>
      <c r="OF1676" s="36"/>
      <c r="OG1676" s="37"/>
      <c r="OH1676" s="37"/>
      <c r="OI1676" s="37"/>
      <c r="OJ1676" s="37"/>
      <c r="OK1676" s="36"/>
      <c r="OL1676" s="49"/>
      <c r="OM1676" s="50"/>
      <c r="ON1676" s="50"/>
      <c r="OO1676" s="49"/>
      <c r="OP1676" s="50"/>
      <c r="OQ1676" s="50"/>
      <c r="OR1676" s="129"/>
      <c r="OS1676" s="121"/>
      <c r="OT1676" s="16"/>
      <c r="OU1676" s="145"/>
      <c r="OV1676" s="121"/>
      <c r="OW1676" s="43"/>
      <c r="OX1676" s="90"/>
      <c r="OY1676" s="90"/>
      <c r="OZ1676" s="16"/>
      <c r="PA1676" s="90"/>
      <c r="PB1676" s="143"/>
      <c r="PC1676" s="166"/>
      <c r="PD1676" s="172"/>
      <c r="PE1676" s="36"/>
      <c r="PF1676" s="36"/>
      <c r="PG1676" s="36"/>
      <c r="PH1676" s="37"/>
      <c r="PI1676" s="37"/>
      <c r="PJ1676" s="37"/>
      <c r="PK1676" s="37"/>
      <c r="PL1676" s="37"/>
      <c r="PM1676" s="37"/>
      <c r="PN1676" s="36"/>
      <c r="PO1676" s="37"/>
      <c r="PP1676" s="37"/>
      <c r="PQ1676" s="37"/>
      <c r="PR1676" s="37"/>
      <c r="PS1676" s="36"/>
      <c r="PT1676" s="49"/>
      <c r="PU1676" s="50"/>
      <c r="PV1676" s="50"/>
      <c r="PW1676" s="49"/>
      <c r="PX1676" s="50"/>
      <c r="PY1676" s="50"/>
      <c r="PZ1676" s="129"/>
      <c r="QA1676" s="121"/>
      <c r="QB1676" s="16"/>
      <c r="QC1676" s="145"/>
      <c r="QD1676" s="121"/>
      <c r="QE1676" s="43"/>
      <c r="QF1676" s="90"/>
      <c r="QG1676" s="90"/>
      <c r="QH1676" s="16"/>
      <c r="QI1676" s="90"/>
      <c r="QJ1676" s="143"/>
      <c r="QK1676" s="166"/>
      <c r="QL1676" s="172"/>
      <c r="QM1676" s="36"/>
      <c r="QN1676" s="36"/>
      <c r="QO1676" s="36"/>
      <c r="QP1676" s="37"/>
      <c r="QQ1676" s="37"/>
      <c r="QR1676" s="37"/>
      <c r="QS1676" s="37"/>
      <c r="QT1676" s="37"/>
      <c r="QU1676" s="37"/>
      <c r="QV1676" s="36"/>
      <c r="QW1676" s="37"/>
      <c r="QX1676" s="37"/>
      <c r="QY1676" s="37"/>
      <c r="QZ1676" s="37"/>
      <c r="RA1676" s="36"/>
      <c r="RB1676" s="49"/>
      <c r="RC1676" s="50"/>
      <c r="RD1676" s="50"/>
      <c r="RE1676" s="49"/>
      <c r="RF1676" s="50"/>
      <c r="RG1676" s="50"/>
      <c r="RH1676" s="129"/>
      <c r="RI1676" s="121"/>
      <c r="RJ1676" s="16"/>
      <c r="RK1676" s="145"/>
      <c r="RL1676" s="121"/>
      <c r="RM1676" s="43"/>
      <c r="RN1676" s="90"/>
      <c r="RO1676" s="90"/>
      <c r="RP1676" s="16"/>
      <c r="RQ1676" s="90"/>
      <c r="RR1676" s="143"/>
      <c r="RS1676" s="166"/>
      <c r="RT1676" s="172"/>
      <c r="RU1676" s="36"/>
      <c r="RV1676" s="36"/>
      <c r="RW1676" s="36"/>
      <c r="RX1676" s="37"/>
      <c r="RY1676" s="37"/>
      <c r="RZ1676" s="37"/>
      <c r="SA1676" s="37"/>
      <c r="SB1676" s="37"/>
      <c r="SC1676" s="37"/>
      <c r="SD1676" s="36"/>
      <c r="SE1676" s="37"/>
      <c r="SF1676" s="37"/>
      <c r="SG1676" s="37"/>
      <c r="SH1676" s="37"/>
      <c r="SI1676" s="36"/>
      <c r="SJ1676" s="49"/>
      <c r="SK1676" s="50"/>
      <c r="SL1676" s="50"/>
      <c r="SM1676" s="49"/>
      <c r="SN1676" s="50"/>
      <c r="SO1676" s="50"/>
      <c r="SP1676" s="129"/>
      <c r="SQ1676" s="121"/>
      <c r="SR1676" s="16"/>
      <c r="SS1676" s="145"/>
      <c r="ST1676" s="121"/>
      <c r="SU1676" s="43"/>
      <c r="SV1676" s="90"/>
      <c r="SW1676" s="90"/>
      <c r="SX1676" s="16"/>
      <c r="SY1676" s="90"/>
      <c r="SZ1676" s="143"/>
      <c r="TA1676" s="166"/>
      <c r="TB1676" s="172"/>
      <c r="TC1676" s="36"/>
      <c r="TD1676" s="36"/>
      <c r="TE1676" s="36"/>
      <c r="TF1676" s="37"/>
      <c r="TG1676" s="37"/>
      <c r="TH1676" s="37"/>
      <c r="TI1676" s="37"/>
      <c r="TJ1676" s="37"/>
      <c r="TK1676" s="37"/>
      <c r="TL1676" s="36"/>
      <c r="TM1676" s="37"/>
      <c r="TN1676" s="37"/>
      <c r="TO1676" s="37"/>
      <c r="TP1676" s="37"/>
      <c r="TQ1676" s="36"/>
      <c r="TR1676" s="49"/>
      <c r="TS1676" s="50"/>
      <c r="TT1676" s="50"/>
      <c r="TU1676" s="49"/>
      <c r="TV1676" s="50"/>
      <c r="TW1676" s="50"/>
      <c r="TX1676" s="129"/>
      <c r="TY1676" s="121"/>
      <c r="TZ1676" s="16"/>
      <c r="UA1676" s="145"/>
      <c r="UB1676" s="121"/>
      <c r="UC1676" s="43"/>
      <c r="UD1676" s="90"/>
      <c r="UE1676" s="90"/>
      <c r="UF1676" s="16"/>
      <c r="UG1676" s="90"/>
      <c r="UH1676" s="143"/>
      <c r="UI1676" s="166"/>
      <c r="UJ1676" s="172"/>
      <c r="UK1676" s="36"/>
      <c r="UL1676" s="36"/>
      <c r="UM1676" s="36"/>
      <c r="UN1676" s="37"/>
      <c r="UO1676" s="37"/>
      <c r="UP1676" s="37"/>
      <c r="UQ1676" s="37"/>
      <c r="UR1676" s="37"/>
      <c r="US1676" s="37"/>
      <c r="UT1676" s="36"/>
      <c r="UU1676" s="37"/>
      <c r="UV1676" s="37"/>
      <c r="UW1676" s="37"/>
      <c r="UX1676" s="37"/>
      <c r="UY1676" s="36"/>
      <c r="UZ1676" s="49"/>
      <c r="VA1676" s="50"/>
      <c r="VB1676" s="50"/>
      <c r="VC1676" s="49"/>
      <c r="VD1676" s="50"/>
      <c r="VE1676" s="50"/>
      <c r="VF1676" s="129"/>
      <c r="VG1676" s="121"/>
      <c r="VH1676" s="16"/>
      <c r="VI1676" s="145"/>
      <c r="VJ1676" s="121"/>
      <c r="VK1676" s="43"/>
      <c r="VL1676" s="90"/>
      <c r="VM1676" s="90"/>
      <c r="VN1676" s="16"/>
      <c r="VO1676" s="90"/>
      <c r="VP1676" s="143"/>
      <c r="VQ1676" s="166"/>
      <c r="VR1676" s="172"/>
      <c r="VS1676" s="36"/>
      <c r="VT1676" s="36"/>
      <c r="VU1676" s="36"/>
      <c r="VV1676" s="37"/>
      <c r="VW1676" s="37"/>
      <c r="VX1676" s="37"/>
      <c r="VY1676" s="37"/>
      <c r="VZ1676" s="37"/>
      <c r="WA1676" s="37"/>
      <c r="WB1676" s="36"/>
      <c r="WC1676" s="37"/>
      <c r="WD1676" s="37"/>
      <c r="WE1676" s="37"/>
      <c r="WF1676" s="37"/>
      <c r="WG1676" s="36"/>
      <c r="WH1676" s="49"/>
      <c r="WI1676" s="50"/>
      <c r="WJ1676" s="50"/>
      <c r="WK1676" s="49"/>
      <c r="WL1676" s="50"/>
      <c r="WM1676" s="50"/>
      <c r="WN1676" s="129"/>
      <c r="WO1676" s="121"/>
      <c r="WP1676" s="16"/>
      <c r="WQ1676" s="145"/>
      <c r="WR1676" s="121"/>
      <c r="WS1676" s="43"/>
      <c r="WT1676" s="90"/>
      <c r="WU1676" s="90"/>
      <c r="WV1676" s="16"/>
      <c r="WW1676" s="90"/>
      <c r="WX1676" s="143"/>
      <c r="WY1676" s="166"/>
      <c r="WZ1676" s="172"/>
      <c r="XA1676" s="36"/>
      <c r="XB1676" s="36"/>
      <c r="XC1676" s="36"/>
      <c r="XD1676" s="37"/>
      <c r="XE1676" s="37"/>
      <c r="XF1676" s="37"/>
      <c r="XG1676" s="37"/>
      <c r="XH1676" s="37"/>
      <c r="XI1676" s="37"/>
      <c r="XJ1676" s="36"/>
      <c r="XK1676" s="37"/>
      <c r="XL1676" s="37"/>
      <c r="XM1676" s="37"/>
      <c r="XN1676" s="37"/>
      <c r="XO1676" s="36"/>
      <c r="XP1676" s="49"/>
      <c r="XQ1676" s="50"/>
      <c r="XR1676" s="50"/>
      <c r="XS1676" s="49"/>
      <c r="XT1676" s="50"/>
      <c r="XU1676" s="50"/>
      <c r="XV1676" s="129"/>
      <c r="XW1676" s="121"/>
      <c r="XX1676" s="16"/>
      <c r="XY1676" s="145"/>
      <c r="XZ1676" s="121"/>
      <c r="YA1676" s="43"/>
      <c r="YB1676" s="90"/>
      <c r="YC1676" s="90"/>
      <c r="YD1676" s="16"/>
      <c r="YE1676" s="90"/>
      <c r="YF1676" s="143"/>
      <c r="YG1676" s="166"/>
      <c r="YH1676" s="172"/>
      <c r="YI1676" s="36"/>
      <c r="YJ1676" s="36"/>
      <c r="YK1676" s="36"/>
      <c r="YL1676" s="37"/>
      <c r="YM1676" s="37"/>
      <c r="YN1676" s="37"/>
      <c r="YO1676" s="37"/>
      <c r="YP1676" s="37"/>
      <c r="YQ1676" s="37"/>
      <c r="YR1676" s="36"/>
      <c r="YS1676" s="37"/>
      <c r="YT1676" s="37"/>
      <c r="YU1676" s="37"/>
      <c r="YV1676" s="37"/>
      <c r="YW1676" s="36"/>
      <c r="YX1676" s="49"/>
      <c r="YY1676" s="50"/>
      <c r="YZ1676" s="50"/>
      <c r="ZA1676" s="49"/>
      <c r="ZB1676" s="50"/>
      <c r="ZC1676" s="50"/>
      <c r="ZD1676" s="129"/>
      <c r="ZE1676" s="121"/>
      <c r="ZF1676" s="16"/>
      <c r="ZG1676" s="145"/>
      <c r="ZH1676" s="121"/>
      <c r="ZI1676" s="43"/>
      <c r="ZJ1676" s="90"/>
      <c r="ZK1676" s="90"/>
      <c r="ZL1676" s="16"/>
      <c r="ZM1676" s="90"/>
      <c r="ZN1676" s="143"/>
      <c r="ZO1676" s="166"/>
      <c r="ZP1676" s="172"/>
      <c r="ZQ1676" s="36"/>
      <c r="ZR1676" s="36"/>
      <c r="ZS1676" s="36"/>
      <c r="ZT1676" s="37"/>
      <c r="ZU1676" s="37"/>
      <c r="ZV1676" s="37"/>
      <c r="ZW1676" s="37"/>
      <c r="ZX1676" s="37"/>
      <c r="ZY1676" s="37"/>
      <c r="ZZ1676" s="36"/>
      <c r="AAA1676" s="37"/>
      <c r="AAB1676" s="37"/>
      <c r="AAC1676" s="37"/>
      <c r="AAD1676" s="37"/>
      <c r="AAE1676" s="36"/>
      <c r="AAF1676" s="49"/>
      <c r="AAG1676" s="50"/>
      <c r="AAH1676" s="50"/>
      <c r="AAI1676" s="49"/>
      <c r="AAJ1676" s="50"/>
      <c r="AAK1676" s="50"/>
      <c r="AAL1676" s="129"/>
      <c r="AAM1676" s="121"/>
      <c r="AAN1676" s="16"/>
      <c r="AAO1676" s="145"/>
      <c r="AAP1676" s="121"/>
      <c r="AAQ1676" s="43"/>
      <c r="AAR1676" s="90"/>
      <c r="AAS1676" s="90"/>
      <c r="AAT1676" s="16"/>
      <c r="AAU1676" s="90"/>
      <c r="AAV1676" s="143"/>
      <c r="AAW1676" s="166"/>
      <c r="AAX1676" s="172"/>
      <c r="AAY1676" s="36"/>
      <c r="AAZ1676" s="36"/>
      <c r="ABA1676" s="36"/>
      <c r="ABB1676" s="37"/>
      <c r="ABC1676" s="37"/>
      <c r="ABD1676" s="37"/>
      <c r="ABE1676" s="37"/>
      <c r="ABF1676" s="37"/>
      <c r="ABG1676" s="37"/>
      <c r="ABH1676" s="36"/>
      <c r="ABI1676" s="37"/>
      <c r="ABJ1676" s="37"/>
      <c r="ABK1676" s="37"/>
      <c r="ABL1676" s="37"/>
      <c r="ABM1676" s="36"/>
      <c r="ABN1676" s="49"/>
      <c r="ABO1676" s="50"/>
      <c r="ABP1676" s="50"/>
      <c r="ABQ1676" s="49"/>
      <c r="ABR1676" s="50"/>
      <c r="ABS1676" s="50"/>
      <c r="ABT1676" s="129"/>
      <c r="ABU1676" s="121"/>
      <c r="ABV1676" s="16"/>
      <c r="ABW1676" s="145"/>
      <c r="ABX1676" s="121"/>
      <c r="ABY1676" s="43"/>
      <c r="ABZ1676" s="90"/>
      <c r="ACA1676" s="90"/>
      <c r="ACB1676" s="16"/>
      <c r="ACC1676" s="90"/>
      <c r="ACD1676" s="143"/>
      <c r="ACE1676" s="166"/>
      <c r="ACF1676" s="172"/>
      <c r="ACG1676" s="36"/>
      <c r="ACH1676" s="36"/>
      <c r="ACI1676" s="36"/>
      <c r="ACJ1676" s="37"/>
      <c r="ACK1676" s="37"/>
      <c r="ACL1676" s="37"/>
      <c r="ACM1676" s="37"/>
      <c r="ACN1676" s="37"/>
      <c r="ACO1676" s="37"/>
      <c r="ACP1676" s="36"/>
      <c r="ACQ1676" s="37"/>
      <c r="ACR1676" s="37"/>
      <c r="ACS1676" s="37"/>
      <c r="ACT1676" s="37"/>
      <c r="ACU1676" s="36"/>
      <c r="ACV1676" s="49"/>
      <c r="ACW1676" s="50"/>
      <c r="ACX1676" s="50"/>
      <c r="ACY1676" s="49"/>
      <c r="ACZ1676" s="50"/>
      <c r="ADA1676" s="50"/>
      <c r="ADB1676" s="129"/>
      <c r="ADC1676" s="121"/>
      <c r="ADD1676" s="16"/>
      <c r="ADE1676" s="145"/>
      <c r="ADF1676" s="121"/>
      <c r="ADG1676" s="43"/>
      <c r="ADH1676" s="90"/>
      <c r="ADI1676" s="90"/>
      <c r="ADJ1676" s="16"/>
      <c r="ADK1676" s="90"/>
      <c r="ADL1676" s="143"/>
      <c r="ADM1676" s="166"/>
      <c r="ADN1676" s="172"/>
      <c r="ADO1676" s="36"/>
      <c r="ADP1676" s="36"/>
      <c r="ADQ1676" s="36"/>
      <c r="ADR1676" s="37"/>
      <c r="ADS1676" s="37"/>
      <c r="ADT1676" s="37"/>
      <c r="ADU1676" s="37"/>
      <c r="ADV1676" s="37"/>
      <c r="ADW1676" s="37"/>
      <c r="ADX1676" s="36"/>
      <c r="ADY1676" s="37"/>
      <c r="ADZ1676" s="37"/>
      <c r="AEA1676" s="37"/>
      <c r="AEB1676" s="37"/>
      <c r="AEC1676" s="36"/>
      <c r="AED1676" s="49"/>
      <c r="AEE1676" s="50"/>
      <c r="AEF1676" s="50"/>
      <c r="AEG1676" s="49"/>
      <c r="AEH1676" s="50"/>
      <c r="AEI1676" s="50"/>
      <c r="AEJ1676" s="129"/>
      <c r="AEK1676" s="121"/>
      <c r="AEL1676" s="16"/>
      <c r="AEM1676" s="145"/>
      <c r="AEN1676" s="121"/>
      <c r="AEO1676" s="43"/>
      <c r="AEP1676" s="90"/>
      <c r="AEQ1676" s="90"/>
      <c r="AER1676" s="16"/>
      <c r="AES1676" s="90"/>
      <c r="AET1676" s="143"/>
      <c r="AEU1676" s="166"/>
      <c r="AEV1676" s="172"/>
      <c r="AEW1676" s="36"/>
      <c r="AEX1676" s="36"/>
      <c r="AEY1676" s="36"/>
      <c r="AEZ1676" s="37"/>
      <c r="AFA1676" s="37"/>
      <c r="AFB1676" s="37"/>
      <c r="AFC1676" s="37"/>
      <c r="AFD1676" s="37"/>
      <c r="AFE1676" s="37"/>
      <c r="AFF1676" s="36"/>
      <c r="AFG1676" s="37"/>
      <c r="AFH1676" s="37"/>
      <c r="AFI1676" s="37"/>
      <c r="AFJ1676" s="37"/>
      <c r="AFK1676" s="36"/>
      <c r="AFL1676" s="49"/>
      <c r="AFM1676" s="50"/>
      <c r="AFN1676" s="50"/>
      <c r="AFO1676" s="49"/>
      <c r="AFP1676" s="50"/>
      <c r="AFQ1676" s="50"/>
      <c r="AFR1676" s="129"/>
      <c r="AFS1676" s="121"/>
      <c r="AFT1676" s="16"/>
      <c r="AFU1676" s="145"/>
      <c r="AFV1676" s="121"/>
      <c r="AFW1676" s="43"/>
      <c r="AFX1676" s="90"/>
      <c r="AFY1676" s="90"/>
      <c r="AFZ1676" s="16"/>
      <c r="AGA1676" s="90"/>
      <c r="AGB1676" s="143"/>
      <c r="AGC1676" s="166"/>
      <c r="AGD1676" s="172"/>
      <c r="AGE1676" s="36"/>
      <c r="AGF1676" s="36"/>
      <c r="AGG1676" s="36"/>
      <c r="AGH1676" s="37"/>
      <c r="AGI1676" s="37"/>
      <c r="AGJ1676" s="37"/>
      <c r="AGK1676" s="37"/>
      <c r="AGL1676" s="37"/>
      <c r="AGM1676" s="37"/>
      <c r="AGN1676" s="36"/>
      <c r="AGO1676" s="37"/>
      <c r="AGP1676" s="37"/>
      <c r="AGQ1676" s="37"/>
      <c r="AGR1676" s="37"/>
      <c r="AGS1676" s="36"/>
      <c r="AGT1676" s="49"/>
      <c r="AGU1676" s="50"/>
      <c r="AGV1676" s="50"/>
      <c r="AGW1676" s="49"/>
      <c r="AGX1676" s="50"/>
      <c r="AGY1676" s="50"/>
      <c r="AGZ1676" s="129"/>
      <c r="AHA1676" s="121"/>
      <c r="AHB1676" s="16"/>
      <c r="AHC1676" s="145"/>
      <c r="AHD1676" s="121"/>
      <c r="AHE1676" s="43"/>
      <c r="AHF1676" s="90"/>
      <c r="AHG1676" s="90"/>
      <c r="AHH1676" s="16"/>
      <c r="AHI1676" s="90"/>
      <c r="AHJ1676" s="143"/>
      <c r="AHK1676" s="166"/>
      <c r="AHL1676" s="172"/>
      <c r="AHM1676" s="36"/>
      <c r="AHN1676" s="36"/>
      <c r="AHO1676" s="36"/>
      <c r="AHP1676" s="37"/>
      <c r="AHQ1676" s="37"/>
      <c r="AHR1676" s="37"/>
      <c r="AHS1676" s="37"/>
      <c r="AHT1676" s="37"/>
      <c r="AHU1676" s="37"/>
      <c r="AHV1676" s="36"/>
      <c r="AHW1676" s="37"/>
      <c r="AHX1676" s="37"/>
      <c r="AHY1676" s="37"/>
      <c r="AHZ1676" s="37"/>
      <c r="AIA1676" s="36"/>
      <c r="AIB1676" s="49"/>
      <c r="AIC1676" s="50"/>
      <c r="AID1676" s="50"/>
      <c r="AIE1676" s="49"/>
      <c r="AIF1676" s="50"/>
      <c r="AIG1676" s="50"/>
      <c r="AIH1676" s="129"/>
      <c r="AII1676" s="121"/>
      <c r="AIJ1676" s="16"/>
      <c r="AIK1676" s="145"/>
      <c r="AIL1676" s="121"/>
      <c r="AIM1676" s="43"/>
      <c r="AIN1676" s="90"/>
      <c r="AIO1676" s="90"/>
      <c r="AIP1676" s="16"/>
      <c r="AIQ1676" s="90"/>
      <c r="AIR1676" s="143"/>
      <c r="AIS1676" s="166"/>
      <c r="AIT1676" s="172"/>
      <c r="AIU1676" s="36"/>
      <c r="AIV1676" s="36"/>
      <c r="AIW1676" s="36"/>
      <c r="AIX1676" s="37"/>
      <c r="AIY1676" s="37"/>
      <c r="AIZ1676" s="37"/>
      <c r="AJA1676" s="37"/>
      <c r="AJB1676" s="37"/>
      <c r="AJC1676" s="37"/>
      <c r="AJD1676" s="36"/>
      <c r="AJE1676" s="37"/>
      <c r="AJF1676" s="37"/>
      <c r="AJG1676" s="37"/>
      <c r="AJH1676" s="37"/>
      <c r="AJI1676" s="36"/>
      <c r="AJJ1676" s="49"/>
      <c r="AJK1676" s="50"/>
      <c r="AJL1676" s="50"/>
      <c r="AJM1676" s="49"/>
      <c r="AJN1676" s="50"/>
      <c r="AJO1676" s="50"/>
      <c r="AJP1676" s="129"/>
      <c r="AJQ1676" s="121"/>
      <c r="AJR1676" s="16"/>
      <c r="AJS1676" s="145"/>
      <c r="AJT1676" s="121"/>
      <c r="AJU1676" s="43"/>
      <c r="AJV1676" s="90"/>
      <c r="AJW1676" s="90"/>
      <c r="AJX1676" s="16"/>
      <c r="AJY1676" s="90"/>
      <c r="AJZ1676" s="143"/>
      <c r="AKA1676" s="166"/>
      <c r="AKB1676" s="172"/>
      <c r="AKC1676" s="36"/>
      <c r="AKD1676" s="36"/>
      <c r="AKE1676" s="36"/>
      <c r="AKF1676" s="37"/>
      <c r="AKG1676" s="37"/>
      <c r="AKH1676" s="37"/>
      <c r="AKI1676" s="37"/>
      <c r="AKJ1676" s="37"/>
      <c r="AKK1676" s="37"/>
      <c r="AKL1676" s="36"/>
      <c r="AKM1676" s="37"/>
      <c r="AKN1676" s="37"/>
      <c r="AKO1676" s="37"/>
      <c r="AKP1676" s="37"/>
      <c r="AKQ1676" s="36"/>
      <c r="AKR1676" s="49"/>
      <c r="AKS1676" s="50"/>
      <c r="AKT1676" s="50"/>
      <c r="AKU1676" s="49"/>
      <c r="AKV1676" s="50"/>
      <c r="AKW1676" s="50"/>
      <c r="AKX1676" s="129"/>
      <c r="AKY1676" s="121"/>
      <c r="AKZ1676" s="16"/>
      <c r="ALA1676" s="145"/>
      <c r="ALB1676" s="121"/>
      <c r="ALC1676" s="43"/>
      <c r="ALD1676" s="90"/>
      <c r="ALE1676" s="90"/>
      <c r="ALF1676" s="16"/>
      <c r="ALG1676" s="90"/>
      <c r="ALH1676" s="143"/>
      <c r="ALI1676" s="166"/>
      <c r="ALJ1676" s="172"/>
      <c r="ALK1676" s="36"/>
      <c r="ALL1676" s="36"/>
      <c r="ALM1676" s="36"/>
      <c r="ALN1676" s="37"/>
      <c r="ALO1676" s="37"/>
      <c r="ALP1676" s="37"/>
      <c r="ALQ1676" s="37"/>
      <c r="ALR1676" s="37"/>
      <c r="ALS1676" s="37"/>
      <c r="ALT1676" s="36"/>
      <c r="ALU1676" s="37"/>
      <c r="ALV1676" s="37"/>
      <c r="ALW1676" s="37"/>
      <c r="ALX1676" s="37"/>
      <c r="ALY1676" s="36"/>
      <c r="ALZ1676" s="49"/>
      <c r="AMA1676" s="50"/>
      <c r="AMB1676" s="50"/>
      <c r="AMC1676" s="49"/>
      <c r="AMD1676" s="50"/>
      <c r="AME1676" s="50"/>
      <c r="AMF1676" s="129"/>
      <c r="AMG1676" s="121"/>
      <c r="AMH1676" s="16"/>
      <c r="AMI1676" s="145"/>
      <c r="AMJ1676" s="121"/>
      <c r="AMK1676" s="43"/>
      <c r="AML1676" s="90"/>
      <c r="AMM1676" s="90"/>
      <c r="AMN1676" s="16"/>
      <c r="AMO1676" s="90"/>
      <c r="AMP1676" s="143"/>
      <c r="AMQ1676" s="166"/>
      <c r="AMR1676" s="172"/>
      <c r="AMS1676" s="36"/>
      <c r="AMT1676" s="36"/>
      <c r="AMU1676" s="36"/>
      <c r="AMV1676" s="37"/>
      <c r="AMW1676" s="37"/>
      <c r="AMX1676" s="37"/>
      <c r="AMY1676" s="37"/>
      <c r="AMZ1676" s="37"/>
      <c r="ANA1676" s="37"/>
      <c r="ANB1676" s="36"/>
      <c r="ANC1676" s="37"/>
      <c r="AND1676" s="37"/>
      <c r="ANE1676" s="37"/>
      <c r="ANF1676" s="37"/>
      <c r="ANG1676" s="36"/>
      <c r="ANH1676" s="49"/>
      <c r="ANI1676" s="50"/>
      <c r="ANJ1676" s="50"/>
      <c r="ANK1676" s="49"/>
      <c r="ANL1676" s="50"/>
      <c r="ANM1676" s="50"/>
      <c r="ANN1676" s="129"/>
      <c r="ANO1676" s="121"/>
      <c r="ANP1676" s="16"/>
      <c r="ANQ1676" s="145"/>
      <c r="ANR1676" s="121"/>
      <c r="ANS1676" s="43"/>
      <c r="ANT1676" s="90"/>
      <c r="ANU1676" s="90"/>
      <c r="ANV1676" s="16"/>
      <c r="ANW1676" s="90"/>
      <c r="ANX1676" s="143"/>
      <c r="ANY1676" s="166"/>
      <c r="ANZ1676" s="172"/>
      <c r="AOA1676" s="36"/>
      <c r="AOB1676" s="36"/>
      <c r="AOC1676" s="36"/>
      <c r="AOD1676" s="37"/>
      <c r="AOE1676" s="37"/>
      <c r="AOF1676" s="37"/>
      <c r="AOG1676" s="37"/>
      <c r="AOH1676" s="37"/>
      <c r="AOI1676" s="37"/>
      <c r="AOJ1676" s="36"/>
      <c r="AOK1676" s="37"/>
      <c r="AOL1676" s="37"/>
      <c r="AOM1676" s="37"/>
      <c r="AON1676" s="37"/>
      <c r="AOO1676" s="36"/>
      <c r="AOP1676" s="49"/>
      <c r="AOQ1676" s="50"/>
      <c r="AOR1676" s="50"/>
      <c r="AOS1676" s="49"/>
      <c r="AOT1676" s="50"/>
      <c r="AOU1676" s="50"/>
      <c r="AOV1676" s="129"/>
      <c r="AOW1676" s="121"/>
      <c r="AOX1676" s="16"/>
      <c r="AOY1676" s="145"/>
      <c r="AOZ1676" s="121"/>
      <c r="APA1676" s="43"/>
      <c r="APB1676" s="90"/>
      <c r="APC1676" s="90"/>
      <c r="APD1676" s="16"/>
      <c r="APE1676" s="90"/>
      <c r="APF1676" s="143"/>
      <c r="APG1676" s="166"/>
      <c r="APH1676" s="172"/>
      <c r="API1676" s="36"/>
      <c r="APJ1676" s="36"/>
      <c r="APK1676" s="36"/>
      <c r="APL1676" s="37"/>
      <c r="APM1676" s="37"/>
      <c r="APN1676" s="37"/>
      <c r="APO1676" s="37"/>
      <c r="APP1676" s="37"/>
      <c r="APQ1676" s="37"/>
      <c r="APR1676" s="36"/>
      <c r="APS1676" s="37"/>
      <c r="APT1676" s="37"/>
      <c r="APU1676" s="37"/>
      <c r="APV1676" s="37"/>
      <c r="APW1676" s="36"/>
      <c r="APX1676" s="49"/>
      <c r="APY1676" s="50"/>
      <c r="APZ1676" s="50"/>
      <c r="AQA1676" s="49"/>
      <c r="AQB1676" s="50"/>
      <c r="AQC1676" s="50"/>
      <c r="AQD1676" s="129"/>
      <c r="AQE1676" s="121"/>
      <c r="AQF1676" s="16"/>
      <c r="AQG1676" s="145"/>
      <c r="AQH1676" s="121"/>
      <c r="AQI1676" s="43"/>
      <c r="AQJ1676" s="90"/>
      <c r="AQK1676" s="90"/>
      <c r="AQL1676" s="16"/>
      <c r="AQM1676" s="90"/>
      <c r="AQN1676" s="143"/>
      <c r="AQO1676" s="166"/>
      <c r="AQP1676" s="172"/>
      <c r="AQQ1676" s="36"/>
      <c r="AQR1676" s="36"/>
      <c r="AQS1676" s="36"/>
      <c r="AQT1676" s="37"/>
      <c r="AQU1676" s="37"/>
      <c r="AQV1676" s="37"/>
      <c r="AQW1676" s="37"/>
      <c r="AQX1676" s="37"/>
      <c r="AQY1676" s="37"/>
      <c r="AQZ1676" s="36"/>
      <c r="ARA1676" s="37"/>
      <c r="ARB1676" s="37"/>
      <c r="ARC1676" s="37"/>
      <c r="ARD1676" s="37"/>
      <c r="ARE1676" s="36"/>
      <c r="ARF1676" s="49"/>
      <c r="ARG1676" s="50"/>
      <c r="ARH1676" s="50"/>
      <c r="ARI1676" s="49"/>
      <c r="ARJ1676" s="50"/>
      <c r="ARK1676" s="50"/>
      <c r="ARL1676" s="129"/>
      <c r="ARM1676" s="121"/>
      <c r="ARN1676" s="16"/>
      <c r="ARO1676" s="145"/>
      <c r="ARP1676" s="121"/>
      <c r="ARQ1676" s="43"/>
      <c r="ARR1676" s="90"/>
      <c r="ARS1676" s="90"/>
      <c r="ART1676" s="16"/>
      <c r="ARU1676" s="90"/>
      <c r="ARV1676" s="143"/>
      <c r="ARW1676" s="166"/>
      <c r="ARX1676" s="172"/>
      <c r="ARY1676" s="36"/>
      <c r="ARZ1676" s="36"/>
      <c r="ASA1676" s="36"/>
      <c r="ASB1676" s="37"/>
      <c r="ASC1676" s="37"/>
      <c r="ASD1676" s="37"/>
      <c r="ASE1676" s="37"/>
      <c r="ASF1676" s="37"/>
      <c r="ASG1676" s="37"/>
      <c r="ASH1676" s="36"/>
      <c r="ASI1676" s="37"/>
      <c r="ASJ1676" s="37"/>
      <c r="ASK1676" s="37"/>
      <c r="ASL1676" s="37"/>
      <c r="ASM1676" s="36"/>
      <c r="ASN1676" s="49"/>
      <c r="ASO1676" s="50"/>
      <c r="ASP1676" s="50"/>
      <c r="ASQ1676" s="49"/>
      <c r="ASR1676" s="50"/>
      <c r="ASS1676" s="50"/>
      <c r="AST1676" s="129"/>
      <c r="ASU1676" s="121"/>
      <c r="ASV1676" s="16"/>
      <c r="ASW1676" s="145"/>
      <c r="ASX1676" s="121"/>
      <c r="ASY1676" s="43"/>
      <c r="ASZ1676" s="90"/>
      <c r="ATA1676" s="90"/>
      <c r="ATB1676" s="16"/>
      <c r="ATC1676" s="90"/>
      <c r="ATD1676" s="143"/>
      <c r="ATE1676" s="166"/>
      <c r="ATF1676" s="172"/>
      <c r="ATG1676" s="36"/>
      <c r="ATH1676" s="36"/>
      <c r="ATI1676" s="36"/>
      <c r="ATJ1676" s="37"/>
      <c r="ATK1676" s="37"/>
      <c r="ATL1676" s="37"/>
      <c r="ATM1676" s="37"/>
      <c r="ATN1676" s="37"/>
      <c r="ATO1676" s="37"/>
      <c r="ATP1676" s="36"/>
      <c r="ATQ1676" s="37"/>
      <c r="ATR1676" s="37"/>
      <c r="ATS1676" s="37"/>
      <c r="ATT1676" s="37"/>
      <c r="ATU1676" s="36"/>
      <c r="ATV1676" s="49"/>
      <c r="ATW1676" s="50"/>
      <c r="ATX1676" s="50"/>
      <c r="ATY1676" s="49"/>
      <c r="ATZ1676" s="50"/>
      <c r="AUA1676" s="50"/>
      <c r="AUB1676" s="129"/>
      <c r="AUC1676" s="121"/>
      <c r="AUD1676" s="16"/>
      <c r="AUE1676" s="145"/>
      <c r="AUF1676" s="121"/>
      <c r="AUG1676" s="43"/>
      <c r="AUH1676" s="90"/>
      <c r="AUI1676" s="90"/>
      <c r="AUJ1676" s="16"/>
      <c r="AUK1676" s="90"/>
      <c r="AUL1676" s="143"/>
      <c r="AUM1676" s="166"/>
      <c r="AUN1676" s="172"/>
      <c r="AUO1676" s="36"/>
      <c r="AUP1676" s="36"/>
      <c r="AUQ1676" s="36"/>
      <c r="AUR1676" s="37"/>
      <c r="AUS1676" s="37"/>
      <c r="AUT1676" s="37"/>
      <c r="AUU1676" s="37"/>
      <c r="AUV1676" s="37"/>
      <c r="AUW1676" s="37"/>
      <c r="AUX1676" s="36"/>
      <c r="AUY1676" s="37"/>
      <c r="AUZ1676" s="37"/>
      <c r="AVA1676" s="37"/>
      <c r="AVB1676" s="37"/>
      <c r="AVC1676" s="36"/>
      <c r="AVD1676" s="49"/>
      <c r="AVE1676" s="50"/>
      <c r="AVF1676" s="50"/>
      <c r="AVG1676" s="49"/>
      <c r="AVH1676" s="50"/>
      <c r="AVI1676" s="50"/>
      <c r="AVJ1676" s="129"/>
      <c r="AVK1676" s="121"/>
      <c r="AVL1676" s="16"/>
      <c r="AVM1676" s="145"/>
      <c r="AVN1676" s="121"/>
      <c r="AVO1676" s="43"/>
      <c r="AVP1676" s="90"/>
      <c r="AVQ1676" s="90"/>
      <c r="AVR1676" s="16"/>
      <c r="AVS1676" s="90"/>
      <c r="AVT1676" s="143"/>
      <c r="AVU1676" s="166"/>
      <c r="AVV1676" s="172"/>
      <c r="AVW1676" s="36"/>
      <c r="AVX1676" s="36"/>
      <c r="AVY1676" s="36"/>
      <c r="AVZ1676" s="37"/>
      <c r="AWA1676" s="37"/>
      <c r="AWB1676" s="37"/>
      <c r="AWC1676" s="37"/>
      <c r="AWD1676" s="37"/>
      <c r="AWE1676" s="37"/>
      <c r="AWF1676" s="36"/>
      <c r="AWG1676" s="37"/>
      <c r="AWH1676" s="37"/>
      <c r="AWI1676" s="37"/>
      <c r="AWJ1676" s="37"/>
      <c r="AWK1676" s="36"/>
      <c r="AWL1676" s="49"/>
      <c r="AWM1676" s="50"/>
      <c r="AWN1676" s="50"/>
      <c r="AWO1676" s="49"/>
      <c r="AWP1676" s="50"/>
      <c r="AWQ1676" s="50"/>
      <c r="AWR1676" s="129"/>
      <c r="AWS1676" s="121"/>
      <c r="AWT1676" s="16"/>
      <c r="AWU1676" s="145"/>
      <c r="AWV1676" s="121"/>
      <c r="AWW1676" s="43"/>
      <c r="AWX1676" s="90"/>
      <c r="AWY1676" s="90"/>
      <c r="AWZ1676" s="16"/>
      <c r="AXA1676" s="90"/>
      <c r="AXB1676" s="143"/>
      <c r="AXC1676" s="166"/>
      <c r="AXD1676" s="172"/>
      <c r="AXE1676" s="36"/>
      <c r="AXF1676" s="36"/>
      <c r="AXG1676" s="36"/>
      <c r="AXH1676" s="37"/>
      <c r="AXI1676" s="37"/>
      <c r="AXJ1676" s="37"/>
      <c r="AXK1676" s="37"/>
      <c r="AXL1676" s="37"/>
      <c r="AXM1676" s="37"/>
      <c r="AXN1676" s="36"/>
      <c r="AXO1676" s="37"/>
      <c r="AXP1676" s="37"/>
      <c r="AXQ1676" s="37"/>
      <c r="AXR1676" s="37"/>
      <c r="AXS1676" s="36"/>
      <c r="AXT1676" s="49"/>
      <c r="AXU1676" s="50"/>
      <c r="AXV1676" s="50"/>
      <c r="AXW1676" s="49"/>
      <c r="AXX1676" s="50"/>
      <c r="AXY1676" s="50"/>
      <c r="AXZ1676" s="129"/>
      <c r="AYA1676" s="121"/>
      <c r="AYB1676" s="16"/>
      <c r="AYC1676" s="145"/>
      <c r="AYD1676" s="121"/>
      <c r="AYE1676" s="43"/>
      <c r="AYF1676" s="90"/>
      <c r="AYG1676" s="90"/>
      <c r="AYH1676" s="16"/>
      <c r="AYI1676" s="90"/>
      <c r="AYJ1676" s="143"/>
      <c r="AYK1676" s="166"/>
      <c r="AYL1676" s="172"/>
      <c r="AYM1676" s="36"/>
      <c r="AYN1676" s="36"/>
      <c r="AYO1676" s="36"/>
      <c r="AYP1676" s="37"/>
      <c r="AYQ1676" s="37"/>
      <c r="AYR1676" s="37"/>
      <c r="AYS1676" s="37"/>
      <c r="AYT1676" s="37"/>
      <c r="AYU1676" s="37"/>
      <c r="AYV1676" s="36"/>
      <c r="AYW1676" s="37"/>
      <c r="AYX1676" s="37"/>
      <c r="AYY1676" s="37"/>
      <c r="AYZ1676" s="37"/>
      <c r="AZA1676" s="36"/>
      <c r="AZB1676" s="49"/>
      <c r="AZC1676" s="50"/>
      <c r="AZD1676" s="50"/>
      <c r="AZE1676" s="49"/>
      <c r="AZF1676" s="50"/>
      <c r="AZG1676" s="50"/>
      <c r="AZH1676" s="129"/>
      <c r="AZI1676" s="121"/>
      <c r="AZJ1676" s="16"/>
      <c r="AZK1676" s="145"/>
      <c r="AZL1676" s="121"/>
      <c r="AZM1676" s="43"/>
      <c r="AZN1676" s="90"/>
      <c r="AZO1676" s="90"/>
      <c r="AZP1676" s="16"/>
      <c r="AZQ1676" s="90"/>
      <c r="AZR1676" s="143"/>
      <c r="AZS1676" s="166"/>
      <c r="AZT1676" s="172"/>
      <c r="AZU1676" s="36"/>
      <c r="AZV1676" s="36"/>
      <c r="AZW1676" s="36"/>
      <c r="AZX1676" s="37"/>
      <c r="AZY1676" s="37"/>
      <c r="AZZ1676" s="37"/>
      <c r="BAA1676" s="37"/>
      <c r="BAB1676" s="37"/>
      <c r="BAC1676" s="37"/>
      <c r="BAD1676" s="36"/>
      <c r="BAE1676" s="37"/>
      <c r="BAF1676" s="37"/>
      <c r="BAG1676" s="37"/>
      <c r="BAH1676" s="37"/>
      <c r="BAI1676" s="36"/>
      <c r="BAJ1676" s="49"/>
      <c r="BAK1676" s="50"/>
      <c r="BAL1676" s="50"/>
      <c r="BAM1676" s="49"/>
      <c r="BAN1676" s="50"/>
      <c r="BAO1676" s="50"/>
      <c r="BAP1676" s="129"/>
      <c r="BAQ1676" s="121"/>
      <c r="BAR1676" s="16"/>
      <c r="BAS1676" s="145"/>
      <c r="BAT1676" s="121"/>
      <c r="BAU1676" s="43"/>
      <c r="BAV1676" s="90"/>
      <c r="BAW1676" s="90"/>
      <c r="BAX1676" s="16"/>
      <c r="BAY1676" s="90"/>
      <c r="BAZ1676" s="143"/>
      <c r="BBA1676" s="166"/>
      <c r="BBB1676" s="172"/>
      <c r="BBC1676" s="36"/>
      <c r="BBD1676" s="36"/>
      <c r="BBE1676" s="36"/>
      <c r="BBF1676" s="37"/>
      <c r="BBG1676" s="37"/>
      <c r="BBH1676" s="37"/>
      <c r="BBI1676" s="37"/>
      <c r="BBJ1676" s="37"/>
      <c r="BBK1676" s="37"/>
      <c r="BBL1676" s="36"/>
      <c r="BBM1676" s="37"/>
      <c r="BBN1676" s="37"/>
      <c r="BBO1676" s="37"/>
      <c r="BBP1676" s="37"/>
      <c r="BBQ1676" s="36"/>
      <c r="BBR1676" s="49"/>
      <c r="BBS1676" s="50"/>
      <c r="BBT1676" s="50"/>
      <c r="BBU1676" s="49"/>
      <c r="BBV1676" s="50"/>
      <c r="BBW1676" s="50"/>
      <c r="BBX1676" s="129"/>
      <c r="BBY1676" s="121"/>
      <c r="BBZ1676" s="16"/>
      <c r="BCA1676" s="145"/>
      <c r="BCB1676" s="121"/>
      <c r="BCC1676" s="43"/>
      <c r="BCD1676" s="90"/>
      <c r="BCE1676" s="90"/>
      <c r="BCF1676" s="16"/>
      <c r="BCG1676" s="90"/>
      <c r="BCH1676" s="143"/>
      <c r="BCI1676" s="166"/>
      <c r="BCJ1676" s="172"/>
      <c r="BCK1676" s="36"/>
      <c r="BCL1676" s="36"/>
      <c r="BCM1676" s="36"/>
      <c r="BCN1676" s="37"/>
      <c r="BCO1676" s="37"/>
      <c r="BCP1676" s="37"/>
      <c r="BCQ1676" s="37"/>
      <c r="BCR1676" s="37"/>
      <c r="BCS1676" s="37"/>
      <c r="BCT1676" s="36"/>
      <c r="BCU1676" s="37"/>
      <c r="BCV1676" s="37"/>
      <c r="BCW1676" s="37"/>
      <c r="BCX1676" s="37"/>
      <c r="BCY1676" s="36"/>
      <c r="BCZ1676" s="49"/>
      <c r="BDA1676" s="50"/>
      <c r="BDB1676" s="50"/>
      <c r="BDC1676" s="49"/>
      <c r="BDD1676" s="50"/>
      <c r="BDE1676" s="50"/>
      <c r="BDF1676" s="129"/>
      <c r="BDG1676" s="121"/>
      <c r="BDH1676" s="16"/>
      <c r="BDI1676" s="145"/>
      <c r="BDJ1676" s="121"/>
      <c r="BDK1676" s="43"/>
      <c r="BDL1676" s="90"/>
      <c r="BDM1676" s="90"/>
      <c r="BDN1676" s="16"/>
      <c r="BDO1676" s="90"/>
      <c r="BDP1676" s="143"/>
      <c r="BDQ1676" s="166"/>
      <c r="BDR1676" s="172"/>
      <c r="BDS1676" s="36"/>
      <c r="BDT1676" s="36"/>
      <c r="BDU1676" s="36"/>
      <c r="BDV1676" s="37"/>
      <c r="BDW1676" s="37"/>
      <c r="BDX1676" s="37"/>
      <c r="BDY1676" s="37"/>
      <c r="BDZ1676" s="37"/>
      <c r="BEA1676" s="37"/>
      <c r="BEB1676" s="36"/>
      <c r="BEC1676" s="37"/>
      <c r="BED1676" s="37"/>
      <c r="BEE1676" s="37"/>
      <c r="BEF1676" s="37"/>
      <c r="BEG1676" s="36"/>
      <c r="BEH1676" s="49"/>
      <c r="BEI1676" s="50"/>
      <c r="BEJ1676" s="50"/>
      <c r="BEK1676" s="49"/>
      <c r="BEL1676" s="50"/>
      <c r="BEM1676" s="50"/>
      <c r="BEN1676" s="129"/>
      <c r="BEO1676" s="121"/>
      <c r="BEP1676" s="16"/>
      <c r="BEQ1676" s="145"/>
      <c r="BER1676" s="121"/>
      <c r="BES1676" s="43"/>
      <c r="BET1676" s="90"/>
      <c r="BEU1676" s="90"/>
      <c r="BEV1676" s="16"/>
      <c r="BEW1676" s="90"/>
      <c r="BEX1676" s="143"/>
      <c r="BEY1676" s="166"/>
      <c r="BEZ1676" s="172"/>
      <c r="BFA1676" s="36"/>
      <c r="BFB1676" s="36"/>
      <c r="BFC1676" s="36"/>
      <c r="BFD1676" s="37"/>
      <c r="BFE1676" s="37"/>
      <c r="BFF1676" s="37"/>
      <c r="BFG1676" s="37"/>
      <c r="BFH1676" s="37"/>
      <c r="BFI1676" s="37"/>
      <c r="BFJ1676" s="36"/>
      <c r="BFK1676" s="37"/>
      <c r="BFL1676" s="37"/>
      <c r="BFM1676" s="37"/>
      <c r="BFN1676" s="37"/>
      <c r="BFO1676" s="36"/>
      <c r="BFP1676" s="49"/>
      <c r="BFQ1676" s="50"/>
      <c r="BFR1676" s="50"/>
      <c r="BFS1676" s="49"/>
      <c r="BFT1676" s="50"/>
      <c r="BFU1676" s="50"/>
      <c r="BFV1676" s="129"/>
      <c r="BFW1676" s="121"/>
      <c r="BFX1676" s="16"/>
      <c r="BFY1676" s="145"/>
      <c r="BFZ1676" s="121"/>
      <c r="BGA1676" s="43"/>
      <c r="BGB1676" s="90"/>
      <c r="BGC1676" s="90"/>
      <c r="BGD1676" s="16"/>
      <c r="BGE1676" s="90"/>
      <c r="BGF1676" s="143"/>
      <c r="BGG1676" s="166"/>
      <c r="BGH1676" s="172"/>
      <c r="BGI1676" s="36"/>
      <c r="BGJ1676" s="36"/>
      <c r="BGK1676" s="36"/>
      <c r="BGL1676" s="37"/>
      <c r="BGM1676" s="37"/>
      <c r="BGN1676" s="37"/>
      <c r="BGO1676" s="37"/>
      <c r="BGP1676" s="37"/>
      <c r="BGQ1676" s="37"/>
      <c r="BGR1676" s="36"/>
      <c r="BGS1676" s="37"/>
      <c r="BGT1676" s="37"/>
      <c r="BGU1676" s="37"/>
      <c r="BGV1676" s="37"/>
      <c r="BGW1676" s="36"/>
      <c r="BGX1676" s="49"/>
      <c r="BGY1676" s="50"/>
      <c r="BGZ1676" s="50"/>
      <c r="BHA1676" s="49"/>
      <c r="BHB1676" s="50"/>
      <c r="BHC1676" s="50"/>
      <c r="BHD1676" s="129"/>
      <c r="BHE1676" s="121"/>
      <c r="BHF1676" s="16"/>
      <c r="BHG1676" s="145"/>
      <c r="BHH1676" s="121"/>
      <c r="BHI1676" s="43"/>
      <c r="BHJ1676" s="90"/>
      <c r="BHK1676" s="90"/>
      <c r="BHL1676" s="16"/>
      <c r="BHM1676" s="90"/>
      <c r="BHN1676" s="143"/>
      <c r="BHO1676" s="166"/>
      <c r="BHP1676" s="172"/>
      <c r="BHQ1676" s="36"/>
      <c r="BHR1676" s="36"/>
      <c r="BHS1676" s="36"/>
      <c r="BHT1676" s="37"/>
      <c r="BHU1676" s="37"/>
      <c r="BHV1676" s="37"/>
      <c r="BHW1676" s="37"/>
      <c r="BHX1676" s="37"/>
      <c r="BHY1676" s="37"/>
      <c r="BHZ1676" s="36"/>
      <c r="BIA1676" s="37"/>
      <c r="BIB1676" s="37"/>
      <c r="BIC1676" s="37"/>
      <c r="BID1676" s="37"/>
      <c r="BIE1676" s="36"/>
      <c r="BIF1676" s="49"/>
      <c r="BIG1676" s="50"/>
      <c r="BIH1676" s="50"/>
      <c r="BII1676" s="49"/>
      <c r="BIJ1676" s="50"/>
      <c r="BIK1676" s="50"/>
      <c r="BIL1676" s="129"/>
      <c r="BIM1676" s="121"/>
      <c r="BIN1676" s="16"/>
      <c r="BIO1676" s="145"/>
      <c r="BIP1676" s="121"/>
      <c r="BIQ1676" s="43"/>
      <c r="BIR1676" s="90"/>
      <c r="BIS1676" s="90"/>
      <c r="BIT1676" s="16"/>
      <c r="BIU1676" s="90"/>
      <c r="BIV1676" s="143"/>
      <c r="BIW1676" s="166"/>
      <c r="BIX1676" s="172"/>
      <c r="BIY1676" s="36"/>
      <c r="BIZ1676" s="36"/>
      <c r="BJA1676" s="36"/>
      <c r="BJB1676" s="37"/>
      <c r="BJC1676" s="37"/>
      <c r="BJD1676" s="37"/>
      <c r="BJE1676" s="37"/>
      <c r="BJF1676" s="37"/>
      <c r="BJG1676" s="37"/>
      <c r="BJH1676" s="36"/>
      <c r="BJI1676" s="37"/>
      <c r="BJJ1676" s="37"/>
      <c r="BJK1676" s="37"/>
      <c r="BJL1676" s="37"/>
      <c r="BJM1676" s="36"/>
      <c r="BJN1676" s="49"/>
      <c r="BJO1676" s="50"/>
      <c r="BJP1676" s="50"/>
      <c r="BJQ1676" s="49"/>
      <c r="BJR1676" s="50"/>
      <c r="BJS1676" s="50"/>
      <c r="BJT1676" s="129"/>
      <c r="BJU1676" s="121"/>
      <c r="BJV1676" s="16"/>
      <c r="BJW1676" s="145"/>
      <c r="BJX1676" s="121"/>
      <c r="BJY1676" s="43"/>
      <c r="BJZ1676" s="90"/>
      <c r="BKA1676" s="90"/>
      <c r="BKB1676" s="16"/>
      <c r="BKC1676" s="90"/>
      <c r="BKD1676" s="143"/>
      <c r="BKE1676" s="166"/>
      <c r="BKF1676" s="172"/>
      <c r="BKG1676" s="36"/>
      <c r="BKH1676" s="36"/>
      <c r="BKI1676" s="36"/>
      <c r="BKJ1676" s="37"/>
      <c r="BKK1676" s="37"/>
      <c r="BKL1676" s="37"/>
      <c r="BKM1676" s="37"/>
      <c r="BKN1676" s="37"/>
      <c r="BKO1676" s="37"/>
      <c r="BKP1676" s="36"/>
      <c r="BKQ1676" s="37"/>
      <c r="BKR1676" s="37"/>
      <c r="BKS1676" s="37"/>
      <c r="BKT1676" s="37"/>
      <c r="BKU1676" s="36"/>
      <c r="BKV1676" s="49"/>
      <c r="BKW1676" s="50"/>
      <c r="BKX1676" s="50"/>
      <c r="BKY1676" s="49"/>
      <c r="BKZ1676" s="50"/>
      <c r="BLA1676" s="50"/>
      <c r="BLB1676" s="129"/>
      <c r="BLC1676" s="121"/>
      <c r="BLD1676" s="16"/>
      <c r="BLE1676" s="145"/>
      <c r="BLF1676" s="121"/>
      <c r="BLG1676" s="43"/>
      <c r="BLH1676" s="90"/>
      <c r="BLI1676" s="90"/>
      <c r="BLJ1676" s="16"/>
      <c r="BLK1676" s="90"/>
      <c r="BLL1676" s="143"/>
      <c r="BLM1676" s="166"/>
      <c r="BLN1676" s="172"/>
      <c r="BLO1676" s="36"/>
      <c r="BLP1676" s="36"/>
      <c r="BLQ1676" s="36"/>
      <c r="BLR1676" s="37"/>
      <c r="BLS1676" s="37"/>
      <c r="BLT1676" s="37"/>
      <c r="BLU1676" s="37"/>
      <c r="BLV1676" s="37"/>
      <c r="BLW1676" s="37"/>
      <c r="BLX1676" s="36"/>
      <c r="BLY1676" s="37"/>
      <c r="BLZ1676" s="37"/>
      <c r="BMA1676" s="37"/>
      <c r="BMB1676" s="37"/>
      <c r="BMC1676" s="36"/>
      <c r="BMD1676" s="49"/>
      <c r="BME1676" s="50"/>
      <c r="BMF1676" s="50"/>
      <c r="BMG1676" s="49"/>
      <c r="BMH1676" s="50"/>
      <c r="BMI1676" s="50"/>
      <c r="BMJ1676" s="129"/>
      <c r="BMK1676" s="121"/>
      <c r="BML1676" s="16"/>
      <c r="BMM1676" s="145"/>
      <c r="BMN1676" s="121"/>
      <c r="BMO1676" s="43"/>
      <c r="BMP1676" s="90"/>
      <c r="BMQ1676" s="90"/>
      <c r="BMR1676" s="16"/>
      <c r="BMS1676" s="90"/>
      <c r="BMT1676" s="143"/>
      <c r="BMU1676" s="166"/>
      <c r="BMV1676" s="172"/>
      <c r="BMW1676" s="36"/>
      <c r="BMX1676" s="36"/>
      <c r="BMY1676" s="36"/>
      <c r="BMZ1676" s="37"/>
      <c r="BNA1676" s="37"/>
      <c r="BNB1676" s="37"/>
      <c r="BNC1676" s="37"/>
      <c r="BND1676" s="37"/>
      <c r="BNE1676" s="37"/>
      <c r="BNF1676" s="36"/>
      <c r="BNG1676" s="37"/>
      <c r="BNH1676" s="37"/>
      <c r="BNI1676" s="37"/>
      <c r="BNJ1676" s="37"/>
      <c r="BNK1676" s="36"/>
      <c r="BNL1676" s="49"/>
      <c r="BNM1676" s="50"/>
      <c r="BNN1676" s="50"/>
      <c r="BNO1676" s="49"/>
      <c r="BNP1676" s="50"/>
      <c r="BNQ1676" s="50"/>
      <c r="BNR1676" s="129"/>
      <c r="BNS1676" s="121"/>
      <c r="BNT1676" s="16"/>
      <c r="BNU1676" s="145"/>
      <c r="BNV1676" s="121"/>
      <c r="BNW1676" s="43"/>
      <c r="BNX1676" s="90"/>
      <c r="BNY1676" s="90"/>
      <c r="BNZ1676" s="16"/>
      <c r="BOA1676" s="90"/>
      <c r="BOB1676" s="143"/>
      <c r="BOC1676" s="166"/>
      <c r="BOD1676" s="172"/>
      <c r="BOE1676" s="36"/>
      <c r="BOF1676" s="36"/>
      <c r="BOG1676" s="36"/>
      <c r="BOH1676" s="37"/>
      <c r="BOI1676" s="37"/>
      <c r="BOJ1676" s="37"/>
      <c r="BOK1676" s="37"/>
      <c r="BOL1676" s="37"/>
      <c r="BOM1676" s="37"/>
      <c r="BON1676" s="36"/>
      <c r="BOO1676" s="37"/>
      <c r="BOP1676" s="37"/>
      <c r="BOQ1676" s="37"/>
      <c r="BOR1676" s="37"/>
      <c r="BOS1676" s="36"/>
      <c r="BOT1676" s="49"/>
      <c r="BOU1676" s="50"/>
      <c r="BOV1676" s="50"/>
      <c r="BOW1676" s="49"/>
      <c r="BOX1676" s="50"/>
      <c r="BOY1676" s="50"/>
      <c r="BOZ1676" s="129"/>
      <c r="BPA1676" s="121"/>
      <c r="BPB1676" s="16"/>
      <c r="BPC1676" s="145"/>
      <c r="BPD1676" s="121"/>
      <c r="BPE1676" s="43"/>
      <c r="BPF1676" s="90"/>
      <c r="BPG1676" s="90"/>
      <c r="BPH1676" s="16"/>
      <c r="BPI1676" s="90"/>
      <c r="BPJ1676" s="143"/>
      <c r="BPK1676" s="166"/>
      <c r="BPL1676" s="172"/>
      <c r="BPM1676" s="36"/>
      <c r="BPN1676" s="36"/>
      <c r="BPO1676" s="36"/>
      <c r="BPP1676" s="37"/>
      <c r="BPQ1676" s="37"/>
      <c r="BPR1676" s="37"/>
      <c r="BPS1676" s="37"/>
      <c r="BPT1676" s="37"/>
      <c r="BPU1676" s="37"/>
      <c r="BPV1676" s="36"/>
      <c r="BPW1676" s="37"/>
      <c r="BPX1676" s="37"/>
      <c r="BPY1676" s="37"/>
      <c r="BPZ1676" s="37"/>
      <c r="BQA1676" s="36"/>
      <c r="BQB1676" s="49"/>
      <c r="BQC1676" s="50"/>
      <c r="BQD1676" s="50"/>
      <c r="BQE1676" s="49"/>
      <c r="BQF1676" s="50"/>
      <c r="BQG1676" s="50"/>
      <c r="BQH1676" s="129"/>
      <c r="BQI1676" s="121"/>
      <c r="BQJ1676" s="16"/>
      <c r="BQK1676" s="145"/>
      <c r="BQL1676" s="121"/>
      <c r="BQM1676" s="43"/>
      <c r="BQN1676" s="90"/>
      <c r="BQO1676" s="90"/>
      <c r="BQP1676" s="16"/>
      <c r="BQQ1676" s="90"/>
      <c r="BQR1676" s="143"/>
      <c r="BQS1676" s="166"/>
      <c r="BQT1676" s="172"/>
      <c r="BQU1676" s="36"/>
      <c r="BQV1676" s="36"/>
      <c r="BQW1676" s="36"/>
      <c r="BQX1676" s="37"/>
      <c r="BQY1676" s="37"/>
      <c r="BQZ1676" s="37"/>
      <c r="BRA1676" s="37"/>
      <c r="BRB1676" s="37"/>
      <c r="BRC1676" s="37"/>
      <c r="BRD1676" s="36"/>
      <c r="BRE1676" s="37"/>
      <c r="BRF1676" s="37"/>
      <c r="BRG1676" s="37"/>
      <c r="BRH1676" s="37"/>
      <c r="BRI1676" s="36"/>
      <c r="BRJ1676" s="49"/>
      <c r="BRK1676" s="50"/>
      <c r="BRL1676" s="50"/>
      <c r="BRM1676" s="49"/>
      <c r="BRN1676" s="50"/>
      <c r="BRO1676" s="50"/>
      <c r="BRP1676" s="129"/>
      <c r="BRQ1676" s="121"/>
      <c r="BRR1676" s="16"/>
      <c r="BRS1676" s="145"/>
      <c r="BRT1676" s="121"/>
      <c r="BRU1676" s="43"/>
      <c r="BRV1676" s="90"/>
      <c r="BRW1676" s="90"/>
      <c r="BRX1676" s="16"/>
      <c r="BRY1676" s="90"/>
      <c r="BRZ1676" s="143"/>
      <c r="BSA1676" s="166"/>
      <c r="BSB1676" s="172"/>
      <c r="BSC1676" s="36"/>
      <c r="BSD1676" s="36"/>
      <c r="BSE1676" s="36"/>
      <c r="BSF1676" s="37"/>
      <c r="BSG1676" s="37"/>
      <c r="BSH1676" s="37"/>
      <c r="BSI1676" s="37"/>
      <c r="BSJ1676" s="37"/>
      <c r="BSK1676" s="37"/>
      <c r="BSL1676" s="36"/>
      <c r="BSM1676" s="37"/>
      <c r="BSN1676" s="37"/>
      <c r="BSO1676" s="37"/>
      <c r="BSP1676" s="37"/>
      <c r="BSQ1676" s="36"/>
      <c r="BSR1676" s="49"/>
      <c r="BSS1676" s="50"/>
      <c r="BST1676" s="50"/>
      <c r="BSU1676" s="49"/>
      <c r="BSV1676" s="50"/>
      <c r="BSW1676" s="50"/>
      <c r="BSX1676" s="129"/>
      <c r="BSY1676" s="121"/>
      <c r="BSZ1676" s="16"/>
      <c r="BTA1676" s="145"/>
      <c r="BTB1676" s="121"/>
      <c r="BTC1676" s="43"/>
      <c r="BTD1676" s="90"/>
      <c r="BTE1676" s="90"/>
      <c r="BTF1676" s="16"/>
      <c r="BTG1676" s="90"/>
      <c r="BTH1676" s="143"/>
      <c r="BTI1676" s="166"/>
      <c r="BTJ1676" s="172"/>
      <c r="BTK1676" s="36"/>
      <c r="BTL1676" s="36"/>
      <c r="BTM1676" s="36"/>
      <c r="BTN1676" s="37"/>
      <c r="BTO1676" s="37"/>
      <c r="BTP1676" s="37"/>
      <c r="BTQ1676" s="37"/>
      <c r="BTR1676" s="37"/>
      <c r="BTS1676" s="37"/>
      <c r="BTT1676" s="36"/>
      <c r="BTU1676" s="37"/>
      <c r="BTV1676" s="37"/>
      <c r="BTW1676" s="37"/>
      <c r="BTX1676" s="37"/>
      <c r="BTY1676" s="36"/>
      <c r="BTZ1676" s="49"/>
      <c r="BUA1676" s="50"/>
      <c r="BUB1676" s="50"/>
      <c r="BUC1676" s="49"/>
      <c r="BUD1676" s="50"/>
      <c r="BUE1676" s="50"/>
      <c r="BUF1676" s="129"/>
      <c r="BUG1676" s="121"/>
      <c r="BUH1676" s="16"/>
      <c r="BUI1676" s="145"/>
      <c r="BUJ1676" s="121"/>
      <c r="BUK1676" s="43"/>
      <c r="BUL1676" s="90"/>
      <c r="BUM1676" s="90"/>
      <c r="BUN1676" s="16"/>
      <c r="BUO1676" s="90"/>
      <c r="BUP1676" s="143"/>
      <c r="BUQ1676" s="166"/>
      <c r="BUR1676" s="172"/>
      <c r="BUS1676" s="36"/>
      <c r="BUT1676" s="36"/>
      <c r="BUU1676" s="36"/>
      <c r="BUV1676" s="37"/>
      <c r="BUW1676" s="37"/>
      <c r="BUX1676" s="37"/>
      <c r="BUY1676" s="37"/>
      <c r="BUZ1676" s="37"/>
      <c r="BVA1676" s="37"/>
      <c r="BVB1676" s="36"/>
      <c r="BVC1676" s="37"/>
      <c r="BVD1676" s="37"/>
      <c r="BVE1676" s="37"/>
      <c r="BVF1676" s="37"/>
      <c r="BVG1676" s="36"/>
      <c r="BVH1676" s="49"/>
      <c r="BVI1676" s="50"/>
      <c r="BVJ1676" s="50"/>
      <c r="BVK1676" s="49"/>
      <c r="BVL1676" s="50"/>
      <c r="BVM1676" s="50"/>
      <c r="BVN1676" s="129"/>
      <c r="BVO1676" s="121"/>
      <c r="BVP1676" s="16"/>
      <c r="BVQ1676" s="145"/>
      <c r="BVR1676" s="121"/>
      <c r="BVS1676" s="43"/>
      <c r="BVT1676" s="90"/>
      <c r="BVU1676" s="90"/>
      <c r="BVV1676" s="16"/>
      <c r="BVW1676" s="90"/>
      <c r="BVX1676" s="143"/>
      <c r="BVY1676" s="166"/>
      <c r="BVZ1676" s="172"/>
      <c r="BWA1676" s="36"/>
      <c r="BWB1676" s="36"/>
      <c r="BWC1676" s="36"/>
      <c r="BWD1676" s="37"/>
      <c r="BWE1676" s="37"/>
      <c r="BWF1676" s="37"/>
      <c r="BWG1676" s="37"/>
      <c r="BWH1676" s="37"/>
      <c r="BWI1676" s="37"/>
      <c r="BWJ1676" s="36"/>
      <c r="BWK1676" s="37"/>
      <c r="BWL1676" s="37"/>
      <c r="BWM1676" s="37"/>
      <c r="BWN1676" s="37"/>
      <c r="BWO1676" s="36"/>
      <c r="BWP1676" s="49"/>
      <c r="BWQ1676" s="50"/>
      <c r="BWR1676" s="50"/>
      <c r="BWS1676" s="49"/>
      <c r="BWT1676" s="50"/>
      <c r="BWU1676" s="50"/>
      <c r="BWV1676" s="129"/>
      <c r="BWW1676" s="121"/>
      <c r="BWX1676" s="16"/>
      <c r="BWY1676" s="145"/>
      <c r="BWZ1676" s="121"/>
      <c r="BXA1676" s="43"/>
      <c r="BXB1676" s="90"/>
      <c r="BXC1676" s="90"/>
      <c r="BXD1676" s="16"/>
      <c r="BXE1676" s="90"/>
      <c r="BXF1676" s="143"/>
      <c r="BXG1676" s="166"/>
      <c r="BXH1676" s="172"/>
      <c r="BXI1676" s="36"/>
      <c r="BXJ1676" s="36"/>
      <c r="BXK1676" s="36"/>
      <c r="BXL1676" s="37"/>
      <c r="BXM1676" s="37"/>
      <c r="BXN1676" s="37"/>
      <c r="BXO1676" s="37"/>
      <c r="BXP1676" s="37"/>
      <c r="BXQ1676" s="37"/>
      <c r="BXR1676" s="36"/>
      <c r="BXS1676" s="37"/>
      <c r="BXT1676" s="37"/>
      <c r="BXU1676" s="37"/>
      <c r="BXV1676" s="37"/>
      <c r="BXW1676" s="36"/>
      <c r="BXX1676" s="49"/>
      <c r="BXY1676" s="50"/>
      <c r="BXZ1676" s="50"/>
      <c r="BYA1676" s="49"/>
      <c r="BYB1676" s="50"/>
      <c r="BYC1676" s="50"/>
      <c r="BYD1676" s="129"/>
      <c r="BYE1676" s="121"/>
      <c r="BYF1676" s="16"/>
      <c r="BYG1676" s="145"/>
      <c r="BYH1676" s="121"/>
      <c r="BYI1676" s="43"/>
      <c r="BYJ1676" s="90"/>
      <c r="BYK1676" s="90"/>
      <c r="BYL1676" s="16"/>
      <c r="BYM1676" s="90"/>
      <c r="BYN1676" s="143"/>
      <c r="BYO1676" s="166"/>
      <c r="BYP1676" s="172"/>
      <c r="BYQ1676" s="36"/>
      <c r="BYR1676" s="36"/>
      <c r="BYS1676" s="36"/>
      <c r="BYT1676" s="37"/>
      <c r="BYU1676" s="37"/>
      <c r="BYV1676" s="37"/>
      <c r="BYW1676" s="37"/>
      <c r="BYX1676" s="37"/>
      <c r="BYY1676" s="37"/>
      <c r="BYZ1676" s="36"/>
      <c r="BZA1676" s="37"/>
      <c r="BZB1676" s="37"/>
      <c r="BZC1676" s="37"/>
      <c r="BZD1676" s="37"/>
      <c r="BZE1676" s="36"/>
      <c r="BZF1676" s="49"/>
      <c r="BZG1676" s="50"/>
      <c r="BZH1676" s="50"/>
      <c r="BZI1676" s="49"/>
      <c r="BZJ1676" s="50"/>
      <c r="BZK1676" s="50"/>
      <c r="BZL1676" s="129"/>
      <c r="BZM1676" s="121"/>
      <c r="BZN1676" s="16"/>
      <c r="BZO1676" s="145"/>
      <c r="BZP1676" s="121"/>
      <c r="BZQ1676" s="43"/>
      <c r="BZR1676" s="90"/>
      <c r="BZS1676" s="90"/>
      <c r="BZT1676" s="16"/>
      <c r="BZU1676" s="90"/>
      <c r="BZV1676" s="143"/>
      <c r="BZW1676" s="166"/>
      <c r="BZX1676" s="172"/>
      <c r="BZY1676" s="36"/>
      <c r="BZZ1676" s="36"/>
      <c r="CAA1676" s="36"/>
      <c r="CAB1676" s="37"/>
      <c r="CAC1676" s="37"/>
      <c r="CAD1676" s="37"/>
      <c r="CAE1676" s="37"/>
      <c r="CAF1676" s="37"/>
      <c r="CAG1676" s="37"/>
      <c r="CAH1676" s="36"/>
      <c r="CAI1676" s="37"/>
      <c r="CAJ1676" s="37"/>
      <c r="CAK1676" s="37"/>
      <c r="CAL1676" s="37"/>
      <c r="CAM1676" s="36"/>
      <c r="CAN1676" s="49"/>
      <c r="CAO1676" s="50"/>
      <c r="CAP1676" s="50"/>
      <c r="CAQ1676" s="49"/>
      <c r="CAR1676" s="50"/>
      <c r="CAS1676" s="50"/>
      <c r="CAT1676" s="129"/>
      <c r="CAU1676" s="121"/>
      <c r="CAV1676" s="16"/>
      <c r="CAW1676" s="145"/>
      <c r="CAX1676" s="121"/>
      <c r="CAY1676" s="43"/>
      <c r="CAZ1676" s="90"/>
      <c r="CBA1676" s="90"/>
      <c r="CBB1676" s="16"/>
      <c r="CBC1676" s="90"/>
      <c r="CBD1676" s="143"/>
      <c r="CBE1676" s="166"/>
      <c r="CBF1676" s="172"/>
      <c r="CBG1676" s="36"/>
      <c r="CBH1676" s="36"/>
      <c r="CBI1676" s="36"/>
      <c r="CBJ1676" s="37"/>
      <c r="CBK1676" s="37"/>
      <c r="CBL1676" s="37"/>
      <c r="CBM1676" s="37"/>
      <c r="CBN1676" s="37"/>
      <c r="CBO1676" s="37"/>
      <c r="CBP1676" s="36"/>
      <c r="CBQ1676" s="37"/>
      <c r="CBR1676" s="37"/>
      <c r="CBS1676" s="37"/>
      <c r="CBT1676" s="37"/>
      <c r="CBU1676" s="36"/>
      <c r="CBV1676" s="49"/>
      <c r="CBW1676" s="50"/>
      <c r="CBX1676" s="50"/>
      <c r="CBY1676" s="49"/>
      <c r="CBZ1676" s="50"/>
      <c r="CCA1676" s="50"/>
      <c r="CCB1676" s="129"/>
      <c r="CCC1676" s="121"/>
      <c r="CCD1676" s="16"/>
      <c r="CCE1676" s="145"/>
      <c r="CCF1676" s="121"/>
      <c r="CCG1676" s="43"/>
      <c r="CCH1676" s="90"/>
      <c r="CCI1676" s="90"/>
      <c r="CCJ1676" s="16"/>
      <c r="CCK1676" s="90"/>
      <c r="CCL1676" s="143"/>
      <c r="CCM1676" s="166"/>
      <c r="CCN1676" s="172"/>
      <c r="CCO1676" s="36"/>
      <c r="CCP1676" s="36"/>
      <c r="CCQ1676" s="36"/>
      <c r="CCR1676" s="37"/>
      <c r="CCS1676" s="37"/>
      <c r="CCT1676" s="37"/>
      <c r="CCU1676" s="37"/>
      <c r="CCV1676" s="37"/>
      <c r="CCW1676" s="37"/>
      <c r="CCX1676" s="36"/>
      <c r="CCY1676" s="37"/>
      <c r="CCZ1676" s="37"/>
      <c r="CDA1676" s="37"/>
      <c r="CDB1676" s="37"/>
      <c r="CDC1676" s="36"/>
      <c r="CDD1676" s="49"/>
      <c r="CDE1676" s="50"/>
      <c r="CDF1676" s="50"/>
      <c r="CDG1676" s="49"/>
      <c r="CDH1676" s="50"/>
      <c r="CDI1676" s="50"/>
      <c r="CDJ1676" s="129"/>
      <c r="CDK1676" s="121"/>
      <c r="CDL1676" s="16"/>
      <c r="CDM1676" s="145"/>
      <c r="CDN1676" s="121"/>
      <c r="CDO1676" s="43"/>
      <c r="CDP1676" s="90"/>
      <c r="CDQ1676" s="90"/>
      <c r="CDR1676" s="16"/>
      <c r="CDS1676" s="90"/>
      <c r="CDT1676" s="143"/>
      <c r="CDU1676" s="166"/>
      <c r="CDV1676" s="172"/>
      <c r="CDW1676" s="36"/>
      <c r="CDX1676" s="36"/>
      <c r="CDY1676" s="36"/>
      <c r="CDZ1676" s="37"/>
      <c r="CEA1676" s="37"/>
      <c r="CEB1676" s="37"/>
      <c r="CEC1676" s="37"/>
      <c r="CED1676" s="37"/>
      <c r="CEE1676" s="37"/>
      <c r="CEF1676" s="36"/>
      <c r="CEG1676" s="37"/>
      <c r="CEH1676" s="37"/>
      <c r="CEI1676" s="37"/>
      <c r="CEJ1676" s="37"/>
      <c r="CEK1676" s="36"/>
      <c r="CEL1676" s="49"/>
      <c r="CEM1676" s="50"/>
      <c r="CEN1676" s="50"/>
      <c r="CEO1676" s="49"/>
      <c r="CEP1676" s="50"/>
      <c r="CEQ1676" s="50"/>
      <c r="CER1676" s="129"/>
      <c r="CES1676" s="121"/>
      <c r="CET1676" s="16"/>
      <c r="CEU1676" s="145"/>
      <c r="CEV1676" s="121"/>
      <c r="CEW1676" s="43"/>
      <c r="CEX1676" s="90"/>
      <c r="CEY1676" s="90"/>
      <c r="CEZ1676" s="16"/>
      <c r="CFA1676" s="90"/>
      <c r="CFB1676" s="143"/>
      <c r="CFC1676" s="166"/>
      <c r="CFD1676" s="172"/>
      <c r="CFE1676" s="36"/>
      <c r="CFF1676" s="36"/>
      <c r="CFG1676" s="36"/>
      <c r="CFH1676" s="37"/>
      <c r="CFI1676" s="37"/>
      <c r="CFJ1676" s="37"/>
      <c r="CFK1676" s="37"/>
      <c r="CFL1676" s="37"/>
      <c r="CFM1676" s="37"/>
      <c r="CFN1676" s="36"/>
      <c r="CFO1676" s="37"/>
      <c r="CFP1676" s="37"/>
      <c r="CFQ1676" s="37"/>
      <c r="CFR1676" s="37"/>
      <c r="CFS1676" s="36"/>
      <c r="CFT1676" s="49"/>
      <c r="CFU1676" s="50"/>
      <c r="CFV1676" s="50"/>
      <c r="CFW1676" s="49"/>
      <c r="CFX1676" s="50"/>
      <c r="CFY1676" s="50"/>
      <c r="CFZ1676" s="129"/>
      <c r="CGA1676" s="121"/>
      <c r="CGB1676" s="16"/>
      <c r="CGC1676" s="145"/>
      <c r="CGD1676" s="121"/>
      <c r="CGE1676" s="43"/>
      <c r="CGF1676" s="90"/>
      <c r="CGG1676" s="90"/>
      <c r="CGH1676" s="16"/>
      <c r="CGI1676" s="90"/>
      <c r="CGJ1676" s="143"/>
      <c r="CGK1676" s="166"/>
      <c r="CGL1676" s="172"/>
      <c r="CGM1676" s="36"/>
      <c r="CGN1676" s="36"/>
      <c r="CGO1676" s="36"/>
      <c r="CGP1676" s="37"/>
      <c r="CGQ1676" s="37"/>
      <c r="CGR1676" s="37"/>
      <c r="CGS1676" s="37"/>
      <c r="CGT1676" s="37"/>
      <c r="CGU1676" s="37"/>
      <c r="CGV1676" s="36"/>
      <c r="CGW1676" s="37"/>
      <c r="CGX1676" s="37"/>
      <c r="CGY1676" s="37"/>
      <c r="CGZ1676" s="37"/>
      <c r="CHA1676" s="36"/>
      <c r="CHB1676" s="49"/>
      <c r="CHC1676" s="50"/>
      <c r="CHD1676" s="50"/>
      <c r="CHE1676" s="49"/>
      <c r="CHF1676" s="50"/>
      <c r="CHG1676" s="50"/>
      <c r="CHH1676" s="129"/>
      <c r="CHI1676" s="121"/>
      <c r="CHJ1676" s="16"/>
      <c r="CHK1676" s="145"/>
      <c r="CHL1676" s="121"/>
      <c r="CHM1676" s="43"/>
      <c r="CHN1676" s="90"/>
      <c r="CHO1676" s="90"/>
      <c r="CHP1676" s="16"/>
      <c r="CHQ1676" s="90"/>
      <c r="CHR1676" s="143"/>
      <c r="CHS1676" s="166"/>
      <c r="CHT1676" s="172"/>
      <c r="CHU1676" s="36"/>
      <c r="CHV1676" s="36"/>
      <c r="CHW1676" s="36"/>
      <c r="CHX1676" s="37"/>
      <c r="CHY1676" s="37"/>
      <c r="CHZ1676" s="37"/>
      <c r="CIA1676" s="37"/>
      <c r="CIB1676" s="37"/>
      <c r="CIC1676" s="37"/>
      <c r="CID1676" s="36"/>
      <c r="CIE1676" s="37"/>
      <c r="CIF1676" s="37"/>
      <c r="CIG1676" s="37"/>
      <c r="CIH1676" s="37"/>
      <c r="CII1676" s="36"/>
      <c r="CIJ1676" s="49"/>
      <c r="CIK1676" s="50"/>
      <c r="CIL1676" s="50"/>
      <c r="CIM1676" s="49"/>
      <c r="CIN1676" s="50"/>
      <c r="CIO1676" s="50"/>
      <c r="CIP1676" s="129"/>
      <c r="CIQ1676" s="121"/>
      <c r="CIR1676" s="16"/>
      <c r="CIS1676" s="145"/>
      <c r="CIT1676" s="121"/>
      <c r="CIU1676" s="43"/>
      <c r="CIV1676" s="90"/>
      <c r="CIW1676" s="90"/>
      <c r="CIX1676" s="16"/>
      <c r="CIY1676" s="90"/>
      <c r="CIZ1676" s="143"/>
      <c r="CJA1676" s="166"/>
      <c r="CJB1676" s="172"/>
      <c r="CJC1676" s="36"/>
      <c r="CJD1676" s="36"/>
      <c r="CJE1676" s="36"/>
      <c r="CJF1676" s="37"/>
      <c r="CJG1676" s="37"/>
      <c r="CJH1676" s="37"/>
      <c r="CJI1676" s="37"/>
      <c r="CJJ1676" s="37"/>
      <c r="CJK1676" s="37"/>
      <c r="CJL1676" s="36"/>
      <c r="CJM1676" s="37"/>
      <c r="CJN1676" s="37"/>
      <c r="CJO1676" s="37"/>
      <c r="CJP1676" s="37"/>
      <c r="CJQ1676" s="36"/>
      <c r="CJR1676" s="49"/>
      <c r="CJS1676" s="50"/>
      <c r="CJT1676" s="50"/>
      <c r="CJU1676" s="49"/>
      <c r="CJV1676" s="50"/>
      <c r="CJW1676" s="50"/>
      <c r="CJX1676" s="129"/>
      <c r="CJY1676" s="121"/>
      <c r="CJZ1676" s="16"/>
      <c r="CKA1676" s="145"/>
      <c r="CKB1676" s="121"/>
      <c r="CKC1676" s="43"/>
      <c r="CKD1676" s="90"/>
      <c r="CKE1676" s="90"/>
      <c r="CKF1676" s="16"/>
      <c r="CKG1676" s="90"/>
      <c r="CKH1676" s="143"/>
      <c r="CKI1676" s="166"/>
      <c r="CKJ1676" s="172"/>
      <c r="CKK1676" s="36"/>
      <c r="CKL1676" s="36"/>
      <c r="CKM1676" s="36"/>
      <c r="CKN1676" s="37"/>
      <c r="CKO1676" s="37"/>
      <c r="CKP1676" s="37"/>
      <c r="CKQ1676" s="37"/>
      <c r="CKR1676" s="37"/>
      <c r="CKS1676" s="37"/>
      <c r="CKT1676" s="36"/>
      <c r="CKU1676" s="37"/>
      <c r="CKV1676" s="37"/>
      <c r="CKW1676" s="37"/>
      <c r="CKX1676" s="37"/>
      <c r="CKY1676" s="36"/>
      <c r="CKZ1676" s="49"/>
      <c r="CLA1676" s="50"/>
      <c r="CLB1676" s="50"/>
      <c r="CLC1676" s="49"/>
      <c r="CLD1676" s="50"/>
      <c r="CLE1676" s="50"/>
      <c r="CLF1676" s="129"/>
      <c r="CLG1676" s="121"/>
      <c r="CLH1676" s="16"/>
      <c r="CLI1676" s="145"/>
      <c r="CLJ1676" s="121"/>
      <c r="CLK1676" s="43"/>
      <c r="CLL1676" s="90"/>
      <c r="CLM1676" s="90"/>
      <c r="CLN1676" s="16"/>
      <c r="CLO1676" s="90"/>
      <c r="CLP1676" s="143"/>
      <c r="CLQ1676" s="166"/>
      <c r="CLR1676" s="172"/>
      <c r="CLS1676" s="36"/>
      <c r="CLT1676" s="36"/>
      <c r="CLU1676" s="36"/>
      <c r="CLV1676" s="37"/>
      <c r="CLW1676" s="37"/>
      <c r="CLX1676" s="37"/>
      <c r="CLY1676" s="37"/>
      <c r="CLZ1676" s="37"/>
      <c r="CMA1676" s="37"/>
      <c r="CMB1676" s="36"/>
      <c r="CMC1676" s="37"/>
      <c r="CMD1676" s="37"/>
      <c r="CME1676" s="37"/>
      <c r="CMF1676" s="37"/>
      <c r="CMG1676" s="36"/>
      <c r="CMH1676" s="49"/>
      <c r="CMI1676" s="50"/>
      <c r="CMJ1676" s="50"/>
      <c r="CMK1676" s="49"/>
      <c r="CML1676" s="50"/>
      <c r="CMM1676" s="50"/>
      <c r="CMN1676" s="129"/>
      <c r="CMO1676" s="121"/>
      <c r="CMP1676" s="16"/>
      <c r="CMQ1676" s="145"/>
      <c r="CMR1676" s="121"/>
      <c r="CMS1676" s="43"/>
      <c r="CMT1676" s="90"/>
      <c r="CMU1676" s="90"/>
      <c r="CMV1676" s="16"/>
      <c r="CMW1676" s="90"/>
      <c r="CMX1676" s="143"/>
      <c r="CMY1676" s="166"/>
      <c r="CMZ1676" s="172"/>
      <c r="CNA1676" s="36"/>
      <c r="CNB1676" s="36"/>
      <c r="CNC1676" s="36"/>
      <c r="CND1676" s="37"/>
      <c r="CNE1676" s="37"/>
      <c r="CNF1676" s="37"/>
      <c r="CNG1676" s="37"/>
      <c r="CNH1676" s="37"/>
      <c r="CNI1676" s="37"/>
      <c r="CNJ1676" s="36"/>
      <c r="CNK1676" s="37"/>
      <c r="CNL1676" s="37"/>
      <c r="CNM1676" s="37"/>
      <c r="CNN1676" s="37"/>
      <c r="CNO1676" s="36"/>
      <c r="CNP1676" s="49"/>
      <c r="CNQ1676" s="50"/>
      <c r="CNR1676" s="50"/>
      <c r="CNS1676" s="49"/>
      <c r="CNT1676" s="50"/>
      <c r="CNU1676" s="50"/>
      <c r="CNV1676" s="129"/>
      <c r="CNW1676" s="121"/>
      <c r="CNX1676" s="16"/>
      <c r="CNY1676" s="145"/>
      <c r="CNZ1676" s="121"/>
      <c r="COA1676" s="43"/>
      <c r="COB1676" s="90"/>
      <c r="COC1676" s="90"/>
      <c r="COD1676" s="16"/>
      <c r="COE1676" s="90"/>
      <c r="COF1676" s="143"/>
      <c r="COG1676" s="166"/>
      <c r="COH1676" s="172"/>
      <c r="COI1676" s="36"/>
      <c r="COJ1676" s="36"/>
      <c r="COK1676" s="36"/>
      <c r="COL1676" s="37"/>
      <c r="COM1676" s="37"/>
      <c r="CON1676" s="37"/>
      <c r="COO1676" s="37"/>
      <c r="COP1676" s="37"/>
      <c r="COQ1676" s="37"/>
      <c r="COR1676" s="36"/>
      <c r="COS1676" s="37"/>
      <c r="COT1676" s="37"/>
      <c r="COU1676" s="37"/>
      <c r="COV1676" s="37"/>
      <c r="COW1676" s="36"/>
      <c r="COX1676" s="49"/>
      <c r="COY1676" s="50"/>
      <c r="COZ1676" s="50"/>
      <c r="CPA1676" s="49"/>
      <c r="CPB1676" s="50"/>
      <c r="CPC1676" s="50"/>
      <c r="CPD1676" s="129"/>
      <c r="CPE1676" s="121"/>
      <c r="CPF1676" s="16"/>
      <c r="CPG1676" s="145"/>
      <c r="CPH1676" s="121"/>
      <c r="CPI1676" s="43"/>
      <c r="CPJ1676" s="90"/>
      <c r="CPK1676" s="90"/>
      <c r="CPL1676" s="16"/>
      <c r="CPM1676" s="90"/>
      <c r="CPN1676" s="143"/>
      <c r="CPO1676" s="166"/>
      <c r="CPP1676" s="172"/>
      <c r="CPQ1676" s="36"/>
      <c r="CPR1676" s="36"/>
      <c r="CPS1676" s="36"/>
      <c r="CPT1676" s="37"/>
      <c r="CPU1676" s="37"/>
      <c r="CPV1676" s="37"/>
      <c r="CPW1676" s="37"/>
      <c r="CPX1676" s="37"/>
      <c r="CPY1676" s="37"/>
      <c r="CPZ1676" s="36"/>
      <c r="CQA1676" s="37"/>
      <c r="CQB1676" s="37"/>
      <c r="CQC1676" s="37"/>
      <c r="CQD1676" s="37"/>
      <c r="CQE1676" s="36"/>
      <c r="CQF1676" s="49"/>
      <c r="CQG1676" s="50"/>
      <c r="CQH1676" s="50"/>
      <c r="CQI1676" s="49"/>
      <c r="CQJ1676" s="50"/>
      <c r="CQK1676" s="50"/>
      <c r="CQL1676" s="129"/>
      <c r="CQM1676" s="121"/>
      <c r="CQN1676" s="16"/>
      <c r="CQO1676" s="145"/>
      <c r="CQP1676" s="121"/>
      <c r="CQQ1676" s="43"/>
      <c r="CQR1676" s="90"/>
      <c r="CQS1676" s="90"/>
      <c r="CQT1676" s="16"/>
      <c r="CQU1676" s="90"/>
      <c r="CQV1676" s="143"/>
      <c r="CQW1676" s="166"/>
      <c r="CQX1676" s="172"/>
      <c r="CQY1676" s="36"/>
      <c r="CQZ1676" s="36"/>
      <c r="CRA1676" s="36"/>
      <c r="CRB1676" s="37"/>
      <c r="CRC1676" s="37"/>
      <c r="CRD1676" s="37"/>
      <c r="CRE1676" s="37"/>
      <c r="CRF1676" s="37"/>
      <c r="CRG1676" s="37"/>
      <c r="CRH1676" s="36"/>
      <c r="CRI1676" s="37"/>
      <c r="CRJ1676" s="37"/>
      <c r="CRK1676" s="37"/>
      <c r="CRL1676" s="37"/>
      <c r="CRM1676" s="36"/>
      <c r="CRN1676" s="49"/>
      <c r="CRO1676" s="50"/>
      <c r="CRP1676" s="50"/>
      <c r="CRQ1676" s="49"/>
      <c r="CRR1676" s="50"/>
      <c r="CRS1676" s="50"/>
      <c r="CRT1676" s="129"/>
      <c r="CRU1676" s="121"/>
      <c r="CRV1676" s="16"/>
      <c r="CRW1676" s="145"/>
      <c r="CRX1676" s="121"/>
      <c r="CRY1676" s="43"/>
      <c r="CRZ1676" s="90"/>
      <c r="CSA1676" s="90"/>
      <c r="CSB1676" s="16"/>
      <c r="CSC1676" s="90"/>
      <c r="CSD1676" s="143"/>
      <c r="CSE1676" s="166"/>
      <c r="CSF1676" s="172"/>
      <c r="CSG1676" s="36"/>
      <c r="CSH1676" s="36"/>
      <c r="CSI1676" s="36"/>
      <c r="CSJ1676" s="37"/>
      <c r="CSK1676" s="37"/>
      <c r="CSL1676" s="37"/>
      <c r="CSM1676" s="37"/>
      <c r="CSN1676" s="37"/>
      <c r="CSO1676" s="37"/>
      <c r="CSP1676" s="36"/>
      <c r="CSQ1676" s="37"/>
      <c r="CSR1676" s="37"/>
      <c r="CSS1676" s="37"/>
      <c r="CST1676" s="37"/>
      <c r="CSU1676" s="36"/>
      <c r="CSV1676" s="49"/>
      <c r="CSW1676" s="50"/>
      <c r="CSX1676" s="50"/>
      <c r="CSY1676" s="49"/>
      <c r="CSZ1676" s="50"/>
      <c r="CTA1676" s="50"/>
      <c r="CTB1676" s="129"/>
      <c r="CTC1676" s="121"/>
      <c r="CTD1676" s="16"/>
      <c r="CTE1676" s="145"/>
      <c r="CTF1676" s="121"/>
      <c r="CTG1676" s="43"/>
      <c r="CTH1676" s="90"/>
      <c r="CTI1676" s="90"/>
      <c r="CTJ1676" s="16"/>
      <c r="CTK1676" s="90"/>
      <c r="CTL1676" s="143"/>
      <c r="CTM1676" s="166"/>
      <c r="CTN1676" s="172"/>
      <c r="CTO1676" s="36"/>
      <c r="CTP1676" s="36"/>
      <c r="CTQ1676" s="36"/>
      <c r="CTR1676" s="37"/>
      <c r="CTS1676" s="37"/>
      <c r="CTT1676" s="37"/>
      <c r="CTU1676" s="37"/>
      <c r="CTV1676" s="37"/>
      <c r="CTW1676" s="37"/>
      <c r="CTX1676" s="36"/>
      <c r="CTY1676" s="37"/>
      <c r="CTZ1676" s="37"/>
      <c r="CUA1676" s="37"/>
      <c r="CUB1676" s="37"/>
      <c r="CUC1676" s="36"/>
      <c r="CUD1676" s="49"/>
      <c r="CUE1676" s="50"/>
      <c r="CUF1676" s="50"/>
      <c r="CUG1676" s="49"/>
      <c r="CUH1676" s="50"/>
      <c r="CUI1676" s="50"/>
      <c r="CUJ1676" s="129"/>
      <c r="CUK1676" s="121"/>
      <c r="CUL1676" s="16"/>
      <c r="CUM1676" s="145"/>
      <c r="CUN1676" s="121"/>
      <c r="CUO1676" s="43"/>
      <c r="CUP1676" s="90"/>
      <c r="CUQ1676" s="90"/>
      <c r="CUR1676" s="16"/>
      <c r="CUS1676" s="90"/>
      <c r="CUT1676" s="143"/>
      <c r="CUU1676" s="166"/>
      <c r="CUV1676" s="172"/>
      <c r="CUW1676" s="36"/>
      <c r="CUX1676" s="36"/>
      <c r="CUY1676" s="36"/>
      <c r="CUZ1676" s="37"/>
      <c r="CVA1676" s="37"/>
      <c r="CVB1676" s="37"/>
      <c r="CVC1676" s="37"/>
      <c r="CVD1676" s="37"/>
      <c r="CVE1676" s="37"/>
      <c r="CVF1676" s="36"/>
      <c r="CVG1676" s="37"/>
      <c r="CVH1676" s="37"/>
      <c r="CVI1676" s="37"/>
      <c r="CVJ1676" s="37"/>
      <c r="CVK1676" s="36"/>
      <c r="CVL1676" s="49"/>
      <c r="CVM1676" s="50"/>
      <c r="CVN1676" s="50"/>
      <c r="CVO1676" s="49"/>
      <c r="CVP1676" s="50"/>
      <c r="CVQ1676" s="50"/>
      <c r="CVR1676" s="129"/>
      <c r="CVS1676" s="121"/>
      <c r="CVT1676" s="16"/>
      <c r="CVU1676" s="145"/>
      <c r="CVV1676" s="121"/>
      <c r="CVW1676" s="43"/>
      <c r="CVX1676" s="90"/>
      <c r="CVY1676" s="90"/>
      <c r="CVZ1676" s="16"/>
      <c r="CWA1676" s="90"/>
      <c r="CWB1676" s="143"/>
      <c r="CWC1676" s="166"/>
      <c r="CWD1676" s="172"/>
      <c r="CWE1676" s="36"/>
      <c r="CWF1676" s="36"/>
      <c r="CWG1676" s="36"/>
      <c r="CWH1676" s="37"/>
      <c r="CWI1676" s="37"/>
      <c r="CWJ1676" s="37"/>
      <c r="CWK1676" s="37"/>
      <c r="CWL1676" s="37"/>
      <c r="CWM1676" s="37"/>
      <c r="CWN1676" s="36"/>
      <c r="CWO1676" s="37"/>
      <c r="CWP1676" s="37"/>
      <c r="CWQ1676" s="37"/>
      <c r="CWR1676" s="37"/>
      <c r="CWS1676" s="36"/>
      <c r="CWT1676" s="49"/>
      <c r="CWU1676" s="50"/>
      <c r="CWV1676" s="50"/>
      <c r="CWW1676" s="49"/>
      <c r="CWX1676" s="50"/>
      <c r="CWY1676" s="50"/>
      <c r="CWZ1676" s="129"/>
      <c r="CXA1676" s="121"/>
      <c r="CXB1676" s="16"/>
      <c r="CXC1676" s="145"/>
      <c r="CXD1676" s="121"/>
      <c r="CXE1676" s="43"/>
      <c r="CXF1676" s="90"/>
      <c r="CXG1676" s="90"/>
      <c r="CXH1676" s="16"/>
      <c r="CXI1676" s="90"/>
      <c r="CXJ1676" s="143"/>
      <c r="CXK1676" s="166"/>
      <c r="CXL1676" s="172"/>
      <c r="CXM1676" s="36"/>
      <c r="CXN1676" s="36"/>
      <c r="CXO1676" s="36"/>
      <c r="CXP1676" s="37"/>
      <c r="CXQ1676" s="37"/>
      <c r="CXR1676" s="37"/>
      <c r="CXS1676" s="37"/>
      <c r="CXT1676" s="37"/>
      <c r="CXU1676" s="37"/>
      <c r="CXV1676" s="36"/>
      <c r="CXW1676" s="37"/>
      <c r="CXX1676" s="37"/>
      <c r="CXY1676" s="37"/>
      <c r="CXZ1676" s="37"/>
      <c r="CYA1676" s="36"/>
      <c r="CYB1676" s="49"/>
      <c r="CYC1676" s="50"/>
      <c r="CYD1676" s="50"/>
      <c r="CYE1676" s="49"/>
      <c r="CYF1676" s="50"/>
      <c r="CYG1676" s="50"/>
      <c r="CYH1676" s="129"/>
      <c r="CYI1676" s="121"/>
      <c r="CYJ1676" s="16"/>
      <c r="CYK1676" s="145"/>
      <c r="CYL1676" s="121"/>
      <c r="CYM1676" s="43"/>
      <c r="CYN1676" s="90"/>
      <c r="CYO1676" s="90"/>
      <c r="CYP1676" s="16"/>
      <c r="CYQ1676" s="90"/>
      <c r="CYR1676" s="143"/>
      <c r="CYS1676" s="166"/>
      <c r="CYT1676" s="172"/>
      <c r="CYU1676" s="36"/>
      <c r="CYV1676" s="36"/>
      <c r="CYW1676" s="36"/>
      <c r="CYX1676" s="37"/>
      <c r="CYY1676" s="37"/>
      <c r="CYZ1676" s="37"/>
      <c r="CZA1676" s="37"/>
      <c r="CZB1676" s="37"/>
      <c r="CZC1676" s="37"/>
      <c r="CZD1676" s="36"/>
      <c r="CZE1676" s="37"/>
      <c r="CZF1676" s="37"/>
      <c r="CZG1676" s="37"/>
      <c r="CZH1676" s="37"/>
      <c r="CZI1676" s="36"/>
      <c r="CZJ1676" s="49"/>
      <c r="CZK1676" s="50"/>
      <c r="CZL1676" s="50"/>
      <c r="CZM1676" s="49"/>
      <c r="CZN1676" s="50"/>
      <c r="CZO1676" s="50"/>
      <c r="CZP1676" s="129"/>
      <c r="CZQ1676" s="121"/>
      <c r="CZR1676" s="16"/>
      <c r="CZS1676" s="145"/>
      <c r="CZT1676" s="121"/>
      <c r="CZU1676" s="43"/>
      <c r="CZV1676" s="90"/>
      <c r="CZW1676" s="90"/>
      <c r="CZX1676" s="16"/>
      <c r="CZY1676" s="90"/>
      <c r="CZZ1676" s="143"/>
      <c r="DAA1676" s="166"/>
      <c r="DAB1676" s="172"/>
      <c r="DAC1676" s="36"/>
      <c r="DAD1676" s="36"/>
      <c r="DAE1676" s="36"/>
      <c r="DAF1676" s="37"/>
      <c r="DAG1676" s="37"/>
      <c r="DAH1676" s="37"/>
      <c r="DAI1676" s="37"/>
      <c r="DAJ1676" s="37"/>
      <c r="DAK1676" s="37"/>
      <c r="DAL1676" s="36"/>
      <c r="DAM1676" s="37"/>
      <c r="DAN1676" s="37"/>
      <c r="DAO1676" s="37"/>
      <c r="DAP1676" s="37"/>
      <c r="DAQ1676" s="36"/>
      <c r="DAR1676" s="49"/>
      <c r="DAS1676" s="50"/>
      <c r="DAT1676" s="50"/>
      <c r="DAU1676" s="49"/>
      <c r="DAV1676" s="50"/>
      <c r="DAW1676" s="50"/>
      <c r="DAX1676" s="129"/>
      <c r="DAY1676" s="121"/>
      <c r="DAZ1676" s="16"/>
      <c r="DBA1676" s="145"/>
      <c r="DBB1676" s="121"/>
      <c r="DBC1676" s="43"/>
      <c r="DBD1676" s="90"/>
      <c r="DBE1676" s="90"/>
      <c r="DBF1676" s="16"/>
      <c r="DBG1676" s="90"/>
      <c r="DBH1676" s="143"/>
      <c r="DBI1676" s="166"/>
      <c r="DBJ1676" s="172"/>
      <c r="DBK1676" s="36"/>
      <c r="DBL1676" s="36"/>
      <c r="DBM1676" s="36"/>
      <c r="DBN1676" s="37"/>
      <c r="DBO1676" s="37"/>
      <c r="DBP1676" s="37"/>
      <c r="DBQ1676" s="37"/>
      <c r="DBR1676" s="37"/>
      <c r="DBS1676" s="37"/>
      <c r="DBT1676" s="36"/>
      <c r="DBU1676" s="37"/>
      <c r="DBV1676" s="37"/>
      <c r="DBW1676" s="37"/>
      <c r="DBX1676" s="37"/>
      <c r="DBY1676" s="36"/>
      <c r="DBZ1676" s="49"/>
      <c r="DCA1676" s="50"/>
      <c r="DCB1676" s="50"/>
      <c r="DCC1676" s="49"/>
      <c r="DCD1676" s="50"/>
      <c r="DCE1676" s="50"/>
      <c r="DCF1676" s="129"/>
      <c r="DCG1676" s="121"/>
      <c r="DCH1676" s="16"/>
      <c r="DCI1676" s="145"/>
      <c r="DCJ1676" s="121"/>
      <c r="DCK1676" s="43"/>
      <c r="DCL1676" s="90"/>
      <c r="DCM1676" s="90"/>
      <c r="DCN1676" s="16"/>
      <c r="DCO1676" s="90"/>
      <c r="DCP1676" s="143"/>
      <c r="DCQ1676" s="166"/>
      <c r="DCR1676" s="172"/>
      <c r="DCS1676" s="36"/>
      <c r="DCT1676" s="36"/>
      <c r="DCU1676" s="36"/>
      <c r="DCV1676" s="37"/>
      <c r="DCW1676" s="37"/>
      <c r="DCX1676" s="37"/>
      <c r="DCY1676" s="37"/>
      <c r="DCZ1676" s="37"/>
      <c r="DDA1676" s="37"/>
      <c r="DDB1676" s="36"/>
      <c r="DDC1676" s="37"/>
      <c r="DDD1676" s="37"/>
      <c r="DDE1676" s="37"/>
      <c r="DDF1676" s="37"/>
      <c r="DDG1676" s="36"/>
      <c r="DDH1676" s="49"/>
      <c r="DDI1676" s="50"/>
      <c r="DDJ1676" s="50"/>
      <c r="DDK1676" s="49"/>
      <c r="DDL1676" s="50"/>
      <c r="DDM1676" s="50"/>
      <c r="DDN1676" s="129"/>
      <c r="DDO1676" s="121"/>
      <c r="DDP1676" s="16"/>
      <c r="DDQ1676" s="145"/>
      <c r="DDR1676" s="121"/>
      <c r="DDS1676" s="43"/>
      <c r="DDT1676" s="90"/>
      <c r="DDU1676" s="90"/>
      <c r="DDV1676" s="16"/>
      <c r="DDW1676" s="90"/>
      <c r="DDX1676" s="143"/>
      <c r="DDY1676" s="166"/>
      <c r="DDZ1676" s="172"/>
      <c r="DEA1676" s="36"/>
      <c r="DEB1676" s="36"/>
      <c r="DEC1676" s="36"/>
      <c r="DED1676" s="37"/>
      <c r="DEE1676" s="37"/>
      <c r="DEF1676" s="37"/>
      <c r="DEG1676" s="37"/>
      <c r="DEH1676" s="37"/>
      <c r="DEI1676" s="37"/>
      <c r="DEJ1676" s="36"/>
      <c r="DEK1676" s="37"/>
      <c r="DEL1676" s="37"/>
      <c r="DEM1676" s="37"/>
      <c r="DEN1676" s="37"/>
      <c r="DEO1676" s="36"/>
      <c r="DEP1676" s="49"/>
      <c r="DEQ1676" s="50"/>
      <c r="DER1676" s="50"/>
      <c r="DES1676" s="49"/>
      <c r="DET1676" s="50"/>
      <c r="DEU1676" s="50"/>
      <c r="DEV1676" s="129"/>
      <c r="DEW1676" s="121"/>
      <c r="DEX1676" s="16"/>
      <c r="DEY1676" s="145"/>
      <c r="DEZ1676" s="121"/>
      <c r="DFA1676" s="43"/>
      <c r="DFB1676" s="90"/>
      <c r="DFC1676" s="90"/>
      <c r="DFD1676" s="16"/>
      <c r="DFE1676" s="90"/>
      <c r="DFF1676" s="143"/>
      <c r="DFG1676" s="166"/>
      <c r="DFH1676" s="172"/>
      <c r="DFI1676" s="36"/>
      <c r="DFJ1676" s="36"/>
      <c r="DFK1676" s="36"/>
      <c r="DFL1676" s="37"/>
      <c r="DFM1676" s="37"/>
      <c r="DFN1676" s="37"/>
      <c r="DFO1676" s="37"/>
      <c r="DFP1676" s="37"/>
      <c r="DFQ1676" s="37"/>
      <c r="DFR1676" s="36"/>
      <c r="DFS1676" s="37"/>
      <c r="DFT1676" s="37"/>
      <c r="DFU1676" s="37"/>
      <c r="DFV1676" s="37"/>
      <c r="DFW1676" s="36"/>
      <c r="DFX1676" s="49"/>
      <c r="DFY1676" s="50"/>
      <c r="DFZ1676" s="50"/>
      <c r="DGA1676" s="49"/>
      <c r="DGB1676" s="50"/>
      <c r="DGC1676" s="50"/>
      <c r="DGD1676" s="129"/>
      <c r="DGE1676" s="121"/>
      <c r="DGF1676" s="16"/>
      <c r="DGG1676" s="145"/>
      <c r="DGH1676" s="121"/>
      <c r="DGI1676" s="43"/>
      <c r="DGJ1676" s="90"/>
      <c r="DGK1676" s="90"/>
      <c r="DGL1676" s="16"/>
      <c r="DGM1676" s="90"/>
      <c r="DGN1676" s="143"/>
      <c r="DGO1676" s="166"/>
      <c r="DGP1676" s="172"/>
      <c r="DGQ1676" s="36"/>
      <c r="DGR1676" s="36"/>
      <c r="DGS1676" s="36"/>
      <c r="DGT1676" s="37"/>
      <c r="DGU1676" s="37"/>
      <c r="DGV1676" s="37"/>
      <c r="DGW1676" s="37"/>
      <c r="DGX1676" s="37"/>
      <c r="DGY1676" s="37"/>
      <c r="DGZ1676" s="36"/>
      <c r="DHA1676" s="37"/>
      <c r="DHB1676" s="37"/>
      <c r="DHC1676" s="37"/>
      <c r="DHD1676" s="37"/>
      <c r="DHE1676" s="36"/>
      <c r="DHF1676" s="49"/>
      <c r="DHG1676" s="50"/>
      <c r="DHH1676" s="50"/>
      <c r="DHI1676" s="49"/>
      <c r="DHJ1676" s="50"/>
      <c r="DHK1676" s="50"/>
      <c r="DHL1676" s="129"/>
      <c r="DHM1676" s="121"/>
      <c r="DHN1676" s="16"/>
      <c r="DHO1676" s="145"/>
      <c r="DHP1676" s="121"/>
      <c r="DHQ1676" s="43"/>
      <c r="DHR1676" s="90"/>
      <c r="DHS1676" s="90"/>
      <c r="DHT1676" s="16"/>
      <c r="DHU1676" s="90"/>
      <c r="DHV1676" s="143"/>
      <c r="DHW1676" s="166"/>
      <c r="DHX1676" s="172"/>
      <c r="DHY1676" s="36"/>
      <c r="DHZ1676" s="36"/>
      <c r="DIA1676" s="36"/>
      <c r="DIB1676" s="37"/>
      <c r="DIC1676" s="37"/>
      <c r="DID1676" s="37"/>
      <c r="DIE1676" s="37"/>
      <c r="DIF1676" s="37"/>
      <c r="DIG1676" s="37"/>
      <c r="DIH1676" s="36"/>
      <c r="DII1676" s="37"/>
      <c r="DIJ1676" s="37"/>
      <c r="DIK1676" s="37"/>
      <c r="DIL1676" s="37"/>
      <c r="DIM1676" s="36"/>
      <c r="DIN1676" s="49"/>
      <c r="DIO1676" s="50"/>
      <c r="DIP1676" s="50"/>
      <c r="DIQ1676" s="49"/>
      <c r="DIR1676" s="50"/>
      <c r="DIS1676" s="50"/>
      <c r="DIT1676" s="129"/>
      <c r="DIU1676" s="121"/>
      <c r="DIV1676" s="16"/>
      <c r="DIW1676" s="145"/>
      <c r="DIX1676" s="121"/>
      <c r="DIY1676" s="43"/>
      <c r="DIZ1676" s="90"/>
      <c r="DJA1676" s="90"/>
      <c r="DJB1676" s="16"/>
      <c r="DJC1676" s="90"/>
      <c r="DJD1676" s="143"/>
      <c r="DJE1676" s="166"/>
      <c r="DJF1676" s="172"/>
      <c r="DJG1676" s="36"/>
      <c r="DJH1676" s="36"/>
      <c r="DJI1676" s="36"/>
      <c r="DJJ1676" s="37"/>
      <c r="DJK1676" s="37"/>
      <c r="DJL1676" s="37"/>
      <c r="DJM1676" s="37"/>
      <c r="DJN1676" s="37"/>
      <c r="DJO1676" s="37"/>
      <c r="DJP1676" s="36"/>
      <c r="DJQ1676" s="37"/>
      <c r="DJR1676" s="37"/>
      <c r="DJS1676" s="37"/>
      <c r="DJT1676" s="37"/>
      <c r="DJU1676" s="36"/>
      <c r="DJV1676" s="49"/>
      <c r="DJW1676" s="50"/>
      <c r="DJX1676" s="50"/>
      <c r="DJY1676" s="49"/>
      <c r="DJZ1676" s="50"/>
      <c r="DKA1676" s="50"/>
      <c r="DKB1676" s="129"/>
      <c r="DKC1676" s="121"/>
      <c r="DKD1676" s="16"/>
      <c r="DKE1676" s="145"/>
      <c r="DKF1676" s="121"/>
      <c r="DKG1676" s="43"/>
      <c r="DKH1676" s="90"/>
      <c r="DKI1676" s="90"/>
      <c r="DKJ1676" s="16"/>
      <c r="DKK1676" s="90"/>
      <c r="DKL1676" s="143"/>
      <c r="DKM1676" s="166"/>
      <c r="DKN1676" s="172"/>
      <c r="DKO1676" s="36"/>
      <c r="DKP1676" s="36"/>
      <c r="DKQ1676" s="36"/>
      <c r="DKR1676" s="37"/>
      <c r="DKS1676" s="37"/>
      <c r="DKT1676" s="37"/>
      <c r="DKU1676" s="37"/>
      <c r="DKV1676" s="37"/>
      <c r="DKW1676" s="37"/>
      <c r="DKX1676" s="36"/>
      <c r="DKY1676" s="37"/>
      <c r="DKZ1676" s="37"/>
      <c r="DLA1676" s="37"/>
      <c r="DLB1676" s="37"/>
      <c r="DLC1676" s="36"/>
      <c r="DLD1676" s="49"/>
      <c r="DLE1676" s="50"/>
      <c r="DLF1676" s="50"/>
      <c r="DLG1676" s="49"/>
      <c r="DLH1676" s="50"/>
      <c r="DLI1676" s="50"/>
      <c r="DLJ1676" s="129"/>
      <c r="DLK1676" s="121"/>
      <c r="DLL1676" s="16"/>
      <c r="DLM1676" s="145"/>
      <c r="DLN1676" s="121"/>
      <c r="DLO1676" s="43"/>
      <c r="DLP1676" s="90"/>
      <c r="DLQ1676" s="90"/>
      <c r="DLR1676" s="16"/>
      <c r="DLS1676" s="90"/>
      <c r="DLT1676" s="143"/>
      <c r="DLU1676" s="166"/>
      <c r="DLV1676" s="172"/>
      <c r="DLW1676" s="36"/>
      <c r="DLX1676" s="36"/>
      <c r="DLY1676" s="36"/>
      <c r="DLZ1676" s="37"/>
      <c r="DMA1676" s="37"/>
      <c r="DMB1676" s="37"/>
      <c r="DMC1676" s="37"/>
      <c r="DMD1676" s="37"/>
      <c r="DME1676" s="37"/>
      <c r="DMF1676" s="36"/>
      <c r="DMG1676" s="37"/>
      <c r="DMH1676" s="37"/>
      <c r="DMI1676" s="37"/>
      <c r="DMJ1676" s="37"/>
      <c r="DMK1676" s="36"/>
      <c r="DML1676" s="49"/>
      <c r="DMM1676" s="50"/>
      <c r="DMN1676" s="50"/>
      <c r="DMO1676" s="49"/>
      <c r="DMP1676" s="50"/>
      <c r="DMQ1676" s="50"/>
      <c r="DMR1676" s="129"/>
      <c r="DMS1676" s="121"/>
      <c r="DMT1676" s="16"/>
      <c r="DMU1676" s="145"/>
      <c r="DMV1676" s="121"/>
      <c r="DMW1676" s="43"/>
      <c r="DMX1676" s="90"/>
      <c r="DMY1676" s="90"/>
      <c r="DMZ1676" s="16"/>
      <c r="DNA1676" s="90"/>
      <c r="DNB1676" s="143"/>
      <c r="DNC1676" s="166"/>
      <c r="DND1676" s="172"/>
      <c r="DNE1676" s="36"/>
      <c r="DNF1676" s="36"/>
      <c r="DNG1676" s="36"/>
      <c r="DNH1676" s="37"/>
      <c r="DNI1676" s="37"/>
      <c r="DNJ1676" s="37"/>
      <c r="DNK1676" s="37"/>
      <c r="DNL1676" s="37"/>
      <c r="DNM1676" s="37"/>
      <c r="DNN1676" s="36"/>
      <c r="DNO1676" s="37"/>
      <c r="DNP1676" s="37"/>
      <c r="DNQ1676" s="37"/>
      <c r="DNR1676" s="37"/>
      <c r="DNS1676" s="36"/>
      <c r="DNT1676" s="49"/>
      <c r="DNU1676" s="50"/>
      <c r="DNV1676" s="50"/>
      <c r="DNW1676" s="49"/>
      <c r="DNX1676" s="50"/>
      <c r="DNY1676" s="50"/>
      <c r="DNZ1676" s="129"/>
      <c r="DOA1676" s="121"/>
      <c r="DOB1676" s="16"/>
      <c r="DOC1676" s="145"/>
      <c r="DOD1676" s="121"/>
      <c r="DOE1676" s="43"/>
      <c r="DOF1676" s="90"/>
      <c r="DOG1676" s="90"/>
      <c r="DOH1676" s="16"/>
      <c r="DOI1676" s="90"/>
      <c r="DOJ1676" s="143"/>
      <c r="DOK1676" s="166"/>
      <c r="DOL1676" s="172"/>
      <c r="DOM1676" s="36"/>
      <c r="DON1676" s="36"/>
      <c r="DOO1676" s="36"/>
      <c r="DOP1676" s="37"/>
      <c r="DOQ1676" s="37"/>
      <c r="DOR1676" s="37"/>
      <c r="DOS1676" s="37"/>
      <c r="DOT1676" s="37"/>
      <c r="DOU1676" s="37"/>
      <c r="DOV1676" s="36"/>
      <c r="DOW1676" s="37"/>
      <c r="DOX1676" s="37"/>
      <c r="DOY1676" s="37"/>
      <c r="DOZ1676" s="37"/>
      <c r="DPA1676" s="36"/>
      <c r="DPB1676" s="49"/>
      <c r="DPC1676" s="50"/>
      <c r="DPD1676" s="50"/>
      <c r="DPE1676" s="49"/>
      <c r="DPF1676" s="50"/>
      <c r="DPG1676" s="50"/>
      <c r="DPH1676" s="129"/>
      <c r="DPI1676" s="121"/>
      <c r="DPJ1676" s="16"/>
      <c r="DPK1676" s="145"/>
      <c r="DPL1676" s="121"/>
      <c r="DPM1676" s="43"/>
      <c r="DPN1676" s="90"/>
      <c r="DPO1676" s="90"/>
      <c r="DPP1676" s="16"/>
      <c r="DPQ1676" s="90"/>
      <c r="DPR1676" s="143"/>
      <c r="DPS1676" s="166"/>
      <c r="DPT1676" s="172"/>
      <c r="DPU1676" s="36"/>
      <c r="DPV1676" s="36"/>
      <c r="DPW1676" s="36"/>
      <c r="DPX1676" s="37"/>
      <c r="DPY1676" s="37"/>
      <c r="DPZ1676" s="37"/>
      <c r="DQA1676" s="37"/>
      <c r="DQB1676" s="37"/>
      <c r="DQC1676" s="37"/>
      <c r="DQD1676" s="36"/>
      <c r="DQE1676" s="37"/>
      <c r="DQF1676" s="37"/>
      <c r="DQG1676" s="37"/>
      <c r="DQH1676" s="37"/>
      <c r="DQI1676" s="36"/>
      <c r="DQJ1676" s="49"/>
      <c r="DQK1676" s="50"/>
      <c r="DQL1676" s="50"/>
      <c r="DQM1676" s="49"/>
      <c r="DQN1676" s="50"/>
      <c r="DQO1676" s="50"/>
      <c r="DQP1676" s="129"/>
      <c r="DQQ1676" s="121"/>
      <c r="DQR1676" s="16"/>
      <c r="DQS1676" s="145"/>
      <c r="DQT1676" s="121"/>
      <c r="DQU1676" s="43"/>
      <c r="DQV1676" s="90"/>
      <c r="DQW1676" s="90"/>
      <c r="DQX1676" s="16"/>
      <c r="DQY1676" s="90"/>
      <c r="DQZ1676" s="143"/>
      <c r="DRA1676" s="166"/>
      <c r="DRB1676" s="172"/>
      <c r="DRC1676" s="36"/>
      <c r="DRD1676" s="36"/>
      <c r="DRE1676" s="36"/>
      <c r="DRF1676" s="37"/>
      <c r="DRG1676" s="37"/>
      <c r="DRH1676" s="37"/>
      <c r="DRI1676" s="37"/>
      <c r="DRJ1676" s="37"/>
      <c r="DRK1676" s="37"/>
      <c r="DRL1676" s="36"/>
      <c r="DRM1676" s="37"/>
      <c r="DRN1676" s="37"/>
      <c r="DRO1676" s="37"/>
      <c r="DRP1676" s="37"/>
      <c r="DRQ1676" s="36"/>
      <c r="DRR1676" s="49"/>
      <c r="DRS1676" s="50"/>
      <c r="DRT1676" s="50"/>
      <c r="DRU1676" s="49"/>
      <c r="DRV1676" s="50"/>
      <c r="DRW1676" s="50"/>
      <c r="DRX1676" s="129"/>
      <c r="DRY1676" s="121"/>
      <c r="DRZ1676" s="16"/>
      <c r="DSA1676" s="145"/>
      <c r="DSB1676" s="121"/>
      <c r="DSC1676" s="43"/>
      <c r="DSD1676" s="90"/>
      <c r="DSE1676" s="90"/>
      <c r="DSF1676" s="16"/>
      <c r="DSG1676" s="90"/>
      <c r="DSH1676" s="143"/>
      <c r="DSI1676" s="166"/>
      <c r="DSJ1676" s="172"/>
      <c r="DSK1676" s="36"/>
      <c r="DSL1676" s="36"/>
      <c r="DSM1676" s="36"/>
      <c r="DSN1676" s="37"/>
      <c r="DSO1676" s="37"/>
      <c r="DSP1676" s="37"/>
      <c r="DSQ1676" s="37"/>
      <c r="DSR1676" s="37"/>
      <c r="DSS1676" s="37"/>
      <c r="DST1676" s="36"/>
      <c r="DSU1676" s="37"/>
      <c r="DSV1676" s="37"/>
      <c r="DSW1676" s="37"/>
      <c r="DSX1676" s="37"/>
      <c r="DSY1676" s="36"/>
      <c r="DSZ1676" s="49"/>
      <c r="DTA1676" s="50"/>
      <c r="DTB1676" s="50"/>
      <c r="DTC1676" s="49"/>
      <c r="DTD1676" s="50"/>
      <c r="DTE1676" s="50"/>
      <c r="DTF1676" s="129"/>
      <c r="DTG1676" s="121"/>
      <c r="DTH1676" s="16"/>
      <c r="DTI1676" s="145"/>
      <c r="DTJ1676" s="121"/>
      <c r="DTK1676" s="43"/>
      <c r="DTL1676" s="90"/>
      <c r="DTM1676" s="90"/>
      <c r="DTN1676" s="16"/>
      <c r="DTO1676" s="90"/>
      <c r="DTP1676" s="143"/>
      <c r="DTQ1676" s="166"/>
      <c r="DTR1676" s="172"/>
      <c r="DTS1676" s="36"/>
      <c r="DTT1676" s="36"/>
      <c r="DTU1676" s="36"/>
      <c r="DTV1676" s="37"/>
      <c r="DTW1676" s="37"/>
      <c r="DTX1676" s="37"/>
      <c r="DTY1676" s="37"/>
      <c r="DTZ1676" s="37"/>
      <c r="DUA1676" s="37"/>
      <c r="DUB1676" s="36"/>
      <c r="DUC1676" s="37"/>
      <c r="DUD1676" s="37"/>
      <c r="DUE1676" s="37"/>
      <c r="DUF1676" s="37"/>
      <c r="DUG1676" s="36"/>
      <c r="DUH1676" s="49"/>
      <c r="DUI1676" s="50"/>
      <c r="DUJ1676" s="50"/>
      <c r="DUK1676" s="49"/>
      <c r="DUL1676" s="50"/>
      <c r="DUM1676" s="50"/>
      <c r="DUN1676" s="129"/>
      <c r="DUO1676" s="121"/>
      <c r="DUP1676" s="16"/>
      <c r="DUQ1676" s="145"/>
      <c r="DUR1676" s="121"/>
      <c r="DUS1676" s="43"/>
      <c r="DUT1676" s="90"/>
      <c r="DUU1676" s="90"/>
      <c r="DUV1676" s="16"/>
      <c r="DUW1676" s="90"/>
      <c r="DUX1676" s="143"/>
      <c r="DUY1676" s="166"/>
      <c r="DUZ1676" s="172"/>
      <c r="DVA1676" s="36"/>
      <c r="DVB1676" s="36"/>
      <c r="DVC1676" s="36"/>
      <c r="DVD1676" s="37"/>
      <c r="DVE1676" s="37"/>
      <c r="DVF1676" s="37"/>
      <c r="DVG1676" s="37"/>
      <c r="DVH1676" s="37"/>
      <c r="DVI1676" s="37"/>
      <c r="DVJ1676" s="36"/>
      <c r="DVK1676" s="37"/>
      <c r="DVL1676" s="37"/>
      <c r="DVM1676" s="37"/>
      <c r="DVN1676" s="37"/>
      <c r="DVO1676" s="36"/>
      <c r="DVP1676" s="49"/>
      <c r="DVQ1676" s="50"/>
      <c r="DVR1676" s="50"/>
      <c r="DVS1676" s="49"/>
      <c r="DVT1676" s="50"/>
      <c r="DVU1676" s="50"/>
      <c r="DVV1676" s="129"/>
      <c r="DVW1676" s="121"/>
      <c r="DVX1676" s="16"/>
      <c r="DVY1676" s="145"/>
      <c r="DVZ1676" s="121"/>
      <c r="DWA1676" s="43"/>
      <c r="DWB1676" s="90"/>
      <c r="DWC1676" s="90"/>
      <c r="DWD1676" s="16"/>
      <c r="DWE1676" s="90"/>
      <c r="DWF1676" s="143"/>
      <c r="DWG1676" s="166"/>
      <c r="DWH1676" s="172"/>
      <c r="DWI1676" s="36"/>
      <c r="DWJ1676" s="36"/>
      <c r="DWK1676" s="36"/>
      <c r="DWL1676" s="37"/>
      <c r="DWM1676" s="37"/>
      <c r="DWN1676" s="37"/>
      <c r="DWO1676" s="37"/>
      <c r="DWP1676" s="37"/>
      <c r="DWQ1676" s="37"/>
      <c r="DWR1676" s="36"/>
      <c r="DWS1676" s="37"/>
      <c r="DWT1676" s="37"/>
      <c r="DWU1676" s="37"/>
      <c r="DWV1676" s="37"/>
      <c r="DWW1676" s="36"/>
      <c r="DWX1676" s="49"/>
      <c r="DWY1676" s="50"/>
      <c r="DWZ1676" s="50"/>
      <c r="DXA1676" s="49"/>
      <c r="DXB1676" s="50"/>
      <c r="DXC1676" s="50"/>
      <c r="DXD1676" s="129"/>
      <c r="DXE1676" s="121"/>
      <c r="DXF1676" s="16"/>
      <c r="DXG1676" s="145"/>
      <c r="DXH1676" s="121"/>
      <c r="DXI1676" s="43"/>
      <c r="DXJ1676" s="90"/>
      <c r="DXK1676" s="90"/>
      <c r="DXL1676" s="16"/>
      <c r="DXM1676" s="90"/>
      <c r="DXN1676" s="143"/>
      <c r="DXO1676" s="166"/>
      <c r="DXP1676" s="172"/>
      <c r="DXQ1676" s="36"/>
      <c r="DXR1676" s="36"/>
      <c r="DXS1676" s="36"/>
      <c r="DXT1676" s="37"/>
      <c r="DXU1676" s="37"/>
      <c r="DXV1676" s="37"/>
      <c r="DXW1676" s="37"/>
      <c r="DXX1676" s="37"/>
      <c r="DXY1676" s="37"/>
      <c r="DXZ1676" s="36"/>
      <c r="DYA1676" s="37"/>
      <c r="DYB1676" s="37"/>
      <c r="DYC1676" s="37"/>
      <c r="DYD1676" s="37"/>
      <c r="DYE1676" s="36"/>
      <c r="DYF1676" s="49"/>
      <c r="DYG1676" s="50"/>
      <c r="DYH1676" s="50"/>
      <c r="DYI1676" s="49"/>
      <c r="DYJ1676" s="50"/>
      <c r="DYK1676" s="50"/>
      <c r="DYL1676" s="129"/>
      <c r="DYM1676" s="121"/>
      <c r="DYN1676" s="16"/>
      <c r="DYO1676" s="145"/>
      <c r="DYP1676" s="121"/>
      <c r="DYQ1676" s="43"/>
      <c r="DYR1676" s="90"/>
      <c r="DYS1676" s="90"/>
      <c r="DYT1676" s="16"/>
      <c r="DYU1676" s="90"/>
      <c r="DYV1676" s="143"/>
      <c r="DYW1676" s="166"/>
      <c r="DYX1676" s="172"/>
      <c r="DYY1676" s="36"/>
      <c r="DYZ1676" s="36"/>
      <c r="DZA1676" s="36"/>
      <c r="DZB1676" s="37"/>
      <c r="DZC1676" s="37"/>
      <c r="DZD1676" s="37"/>
      <c r="DZE1676" s="37"/>
      <c r="DZF1676" s="37"/>
      <c r="DZG1676" s="37"/>
      <c r="DZH1676" s="36"/>
      <c r="DZI1676" s="37"/>
      <c r="DZJ1676" s="37"/>
      <c r="DZK1676" s="37"/>
      <c r="DZL1676" s="37"/>
      <c r="DZM1676" s="36"/>
      <c r="DZN1676" s="49"/>
      <c r="DZO1676" s="50"/>
      <c r="DZP1676" s="50"/>
      <c r="DZQ1676" s="49"/>
      <c r="DZR1676" s="50"/>
      <c r="DZS1676" s="50"/>
      <c r="DZT1676" s="129"/>
      <c r="DZU1676" s="121"/>
      <c r="DZV1676" s="16"/>
      <c r="DZW1676" s="145"/>
      <c r="DZX1676" s="121"/>
      <c r="DZY1676" s="43"/>
      <c r="DZZ1676" s="90"/>
      <c r="EAA1676" s="90"/>
      <c r="EAB1676" s="16"/>
      <c r="EAC1676" s="90"/>
      <c r="EAD1676" s="143"/>
      <c r="EAE1676" s="166"/>
      <c r="EAF1676" s="172"/>
      <c r="EAG1676" s="36"/>
      <c r="EAH1676" s="36"/>
      <c r="EAI1676" s="36"/>
      <c r="EAJ1676" s="37"/>
      <c r="EAK1676" s="37"/>
      <c r="EAL1676" s="37"/>
      <c r="EAM1676" s="37"/>
      <c r="EAN1676" s="37"/>
      <c r="EAO1676" s="37"/>
      <c r="EAP1676" s="36"/>
      <c r="EAQ1676" s="37"/>
      <c r="EAR1676" s="37"/>
      <c r="EAS1676" s="37"/>
      <c r="EAT1676" s="37"/>
      <c r="EAU1676" s="36"/>
      <c r="EAV1676" s="49"/>
      <c r="EAW1676" s="50"/>
      <c r="EAX1676" s="50"/>
      <c r="EAY1676" s="49"/>
      <c r="EAZ1676" s="50"/>
      <c r="EBA1676" s="50"/>
      <c r="EBB1676" s="129"/>
      <c r="EBC1676" s="121"/>
      <c r="EBD1676" s="16"/>
      <c r="EBE1676" s="145"/>
      <c r="EBF1676" s="121"/>
      <c r="EBG1676" s="43"/>
      <c r="EBH1676" s="90"/>
      <c r="EBI1676" s="90"/>
      <c r="EBJ1676" s="16"/>
      <c r="EBK1676" s="90"/>
      <c r="EBL1676" s="143"/>
      <c r="EBM1676" s="166"/>
      <c r="EBN1676" s="172"/>
      <c r="EBO1676" s="36"/>
      <c r="EBP1676" s="36"/>
      <c r="EBQ1676" s="36"/>
      <c r="EBR1676" s="37"/>
      <c r="EBS1676" s="37"/>
      <c r="EBT1676" s="37"/>
      <c r="EBU1676" s="37"/>
      <c r="EBV1676" s="37"/>
      <c r="EBW1676" s="37"/>
      <c r="EBX1676" s="36"/>
      <c r="EBY1676" s="37"/>
      <c r="EBZ1676" s="37"/>
      <c r="ECA1676" s="37"/>
      <c r="ECB1676" s="37"/>
      <c r="ECC1676" s="36"/>
      <c r="ECD1676" s="49"/>
      <c r="ECE1676" s="50"/>
      <c r="ECF1676" s="50"/>
      <c r="ECG1676" s="49"/>
      <c r="ECH1676" s="50"/>
      <c r="ECI1676" s="50"/>
      <c r="ECJ1676" s="129"/>
      <c r="ECK1676" s="121"/>
      <c r="ECL1676" s="16"/>
      <c r="ECM1676" s="145"/>
      <c r="ECN1676" s="121"/>
      <c r="ECO1676" s="43"/>
      <c r="ECP1676" s="90"/>
      <c r="ECQ1676" s="90"/>
      <c r="ECR1676" s="16"/>
      <c r="ECS1676" s="90"/>
      <c r="ECT1676" s="143"/>
      <c r="ECU1676" s="166"/>
      <c r="ECV1676" s="172"/>
      <c r="ECW1676" s="36"/>
      <c r="ECX1676" s="36"/>
      <c r="ECY1676" s="36"/>
      <c r="ECZ1676" s="37"/>
      <c r="EDA1676" s="37"/>
      <c r="EDB1676" s="37"/>
      <c r="EDC1676" s="37"/>
      <c r="EDD1676" s="37"/>
      <c r="EDE1676" s="37"/>
      <c r="EDF1676" s="36"/>
      <c r="EDG1676" s="37"/>
      <c r="EDH1676" s="37"/>
      <c r="EDI1676" s="37"/>
      <c r="EDJ1676" s="37"/>
      <c r="EDK1676" s="36"/>
      <c r="EDL1676" s="49"/>
      <c r="EDM1676" s="50"/>
      <c r="EDN1676" s="50"/>
      <c r="EDO1676" s="49"/>
      <c r="EDP1676" s="50"/>
      <c r="EDQ1676" s="50"/>
      <c r="EDR1676" s="129"/>
      <c r="EDS1676" s="121"/>
      <c r="EDT1676" s="16"/>
      <c r="EDU1676" s="145"/>
      <c r="EDV1676" s="121"/>
      <c r="EDW1676" s="43"/>
      <c r="EDX1676" s="90"/>
      <c r="EDY1676" s="90"/>
      <c r="EDZ1676" s="16"/>
      <c r="EEA1676" s="90"/>
      <c r="EEB1676" s="143"/>
      <c r="EEC1676" s="166"/>
      <c r="EED1676" s="172"/>
      <c r="EEE1676" s="36"/>
      <c r="EEF1676" s="36"/>
      <c r="EEG1676" s="36"/>
      <c r="EEH1676" s="37"/>
      <c r="EEI1676" s="37"/>
      <c r="EEJ1676" s="37"/>
      <c r="EEK1676" s="37"/>
      <c r="EEL1676" s="37"/>
      <c r="EEM1676" s="37"/>
      <c r="EEN1676" s="36"/>
      <c r="EEO1676" s="37"/>
      <c r="EEP1676" s="37"/>
      <c r="EEQ1676" s="37"/>
      <c r="EER1676" s="37"/>
      <c r="EES1676" s="36"/>
      <c r="EET1676" s="49"/>
      <c r="EEU1676" s="50"/>
      <c r="EEV1676" s="50"/>
      <c r="EEW1676" s="49"/>
      <c r="EEX1676" s="50"/>
      <c r="EEY1676" s="50"/>
      <c r="EEZ1676" s="129"/>
      <c r="EFA1676" s="121"/>
      <c r="EFB1676" s="16"/>
      <c r="EFC1676" s="145"/>
      <c r="EFD1676" s="121"/>
      <c r="EFE1676" s="43"/>
      <c r="EFF1676" s="90"/>
      <c r="EFG1676" s="90"/>
      <c r="EFH1676" s="16"/>
      <c r="EFI1676" s="90"/>
      <c r="EFJ1676" s="143"/>
      <c r="EFK1676" s="166"/>
      <c r="EFL1676" s="172"/>
      <c r="EFM1676" s="36"/>
      <c r="EFN1676" s="36"/>
      <c r="EFO1676" s="36"/>
      <c r="EFP1676" s="37"/>
      <c r="EFQ1676" s="37"/>
      <c r="EFR1676" s="37"/>
      <c r="EFS1676" s="37"/>
      <c r="EFT1676" s="37"/>
      <c r="EFU1676" s="37"/>
      <c r="EFV1676" s="36"/>
      <c r="EFW1676" s="37"/>
      <c r="EFX1676" s="37"/>
      <c r="EFY1676" s="37"/>
      <c r="EFZ1676" s="37"/>
      <c r="EGA1676" s="36"/>
      <c r="EGB1676" s="49"/>
      <c r="EGC1676" s="50"/>
      <c r="EGD1676" s="50"/>
      <c r="EGE1676" s="49"/>
      <c r="EGF1676" s="50"/>
      <c r="EGG1676" s="50"/>
      <c r="EGH1676" s="129"/>
      <c r="EGI1676" s="121"/>
      <c r="EGJ1676" s="16"/>
      <c r="EGK1676" s="145"/>
      <c r="EGL1676" s="121"/>
      <c r="EGM1676" s="43"/>
      <c r="EGN1676" s="90"/>
      <c r="EGO1676" s="90"/>
      <c r="EGP1676" s="16"/>
      <c r="EGQ1676" s="90"/>
      <c r="EGR1676" s="143"/>
      <c r="EGS1676" s="166"/>
      <c r="EGT1676" s="172"/>
      <c r="EGU1676" s="36"/>
      <c r="EGV1676" s="36"/>
      <c r="EGW1676" s="36"/>
      <c r="EGX1676" s="37"/>
      <c r="EGY1676" s="37"/>
      <c r="EGZ1676" s="37"/>
      <c r="EHA1676" s="37"/>
      <c r="EHB1676" s="37"/>
      <c r="EHC1676" s="37"/>
      <c r="EHD1676" s="36"/>
      <c r="EHE1676" s="37"/>
      <c r="EHF1676" s="37"/>
      <c r="EHG1676" s="37"/>
      <c r="EHH1676" s="37"/>
      <c r="EHI1676" s="36"/>
      <c r="EHJ1676" s="49"/>
      <c r="EHK1676" s="50"/>
      <c r="EHL1676" s="50"/>
      <c r="EHM1676" s="49"/>
      <c r="EHN1676" s="50"/>
      <c r="EHO1676" s="50"/>
      <c r="EHP1676" s="129"/>
      <c r="EHQ1676" s="121"/>
      <c r="EHR1676" s="16"/>
      <c r="EHS1676" s="145"/>
      <c r="EHT1676" s="121"/>
      <c r="EHU1676" s="43"/>
      <c r="EHV1676" s="90"/>
      <c r="EHW1676" s="90"/>
      <c r="EHX1676" s="16"/>
      <c r="EHY1676" s="90"/>
      <c r="EHZ1676" s="143"/>
      <c r="EIA1676" s="166"/>
      <c r="EIB1676" s="172"/>
      <c r="EIC1676" s="36"/>
      <c r="EID1676" s="36"/>
      <c r="EIE1676" s="36"/>
      <c r="EIF1676" s="37"/>
      <c r="EIG1676" s="37"/>
      <c r="EIH1676" s="37"/>
      <c r="EII1676" s="37"/>
      <c r="EIJ1676" s="37"/>
      <c r="EIK1676" s="37"/>
      <c r="EIL1676" s="36"/>
      <c r="EIM1676" s="37"/>
      <c r="EIN1676" s="37"/>
      <c r="EIO1676" s="37"/>
      <c r="EIP1676" s="37"/>
      <c r="EIQ1676" s="36"/>
      <c r="EIR1676" s="49"/>
      <c r="EIS1676" s="50"/>
      <c r="EIT1676" s="50"/>
      <c r="EIU1676" s="49"/>
      <c r="EIV1676" s="50"/>
      <c r="EIW1676" s="50"/>
      <c r="EIX1676" s="129"/>
      <c r="EIY1676" s="121"/>
      <c r="EIZ1676" s="16"/>
      <c r="EJA1676" s="145"/>
      <c r="EJB1676" s="121"/>
      <c r="EJC1676" s="43"/>
      <c r="EJD1676" s="90"/>
      <c r="EJE1676" s="90"/>
      <c r="EJF1676" s="16"/>
      <c r="EJG1676" s="90"/>
      <c r="EJH1676" s="143"/>
      <c r="EJI1676" s="166"/>
      <c r="EJJ1676" s="172"/>
      <c r="EJK1676" s="36"/>
      <c r="EJL1676" s="36"/>
      <c r="EJM1676" s="36"/>
      <c r="EJN1676" s="37"/>
      <c r="EJO1676" s="37"/>
      <c r="EJP1676" s="37"/>
      <c r="EJQ1676" s="37"/>
      <c r="EJR1676" s="37"/>
      <c r="EJS1676" s="37"/>
      <c r="EJT1676" s="36"/>
      <c r="EJU1676" s="37"/>
      <c r="EJV1676" s="37"/>
      <c r="EJW1676" s="37"/>
      <c r="EJX1676" s="37"/>
      <c r="EJY1676" s="36"/>
      <c r="EJZ1676" s="49"/>
      <c r="EKA1676" s="50"/>
      <c r="EKB1676" s="50"/>
      <c r="EKC1676" s="49"/>
      <c r="EKD1676" s="50"/>
      <c r="EKE1676" s="50"/>
      <c r="EKF1676" s="129"/>
      <c r="EKG1676" s="121"/>
      <c r="EKH1676" s="16"/>
      <c r="EKI1676" s="145"/>
      <c r="EKJ1676" s="121"/>
      <c r="EKK1676" s="43"/>
      <c r="EKL1676" s="90"/>
      <c r="EKM1676" s="90"/>
      <c r="EKN1676" s="16"/>
      <c r="EKO1676" s="90"/>
      <c r="EKP1676" s="143"/>
      <c r="EKQ1676" s="166"/>
      <c r="EKR1676" s="172"/>
      <c r="EKS1676" s="36"/>
      <c r="EKT1676" s="36"/>
      <c r="EKU1676" s="36"/>
      <c r="EKV1676" s="37"/>
      <c r="EKW1676" s="37"/>
      <c r="EKX1676" s="37"/>
      <c r="EKY1676" s="37"/>
      <c r="EKZ1676" s="37"/>
      <c r="ELA1676" s="37"/>
      <c r="ELB1676" s="36"/>
      <c r="ELC1676" s="37"/>
      <c r="ELD1676" s="37"/>
      <c r="ELE1676" s="37"/>
      <c r="ELF1676" s="37"/>
      <c r="ELG1676" s="36"/>
      <c r="ELH1676" s="49"/>
      <c r="ELI1676" s="50"/>
      <c r="ELJ1676" s="50"/>
      <c r="ELK1676" s="49"/>
      <c r="ELL1676" s="50"/>
      <c r="ELM1676" s="50"/>
      <c r="ELN1676" s="129"/>
      <c r="ELO1676" s="121"/>
      <c r="ELP1676" s="16"/>
      <c r="ELQ1676" s="145"/>
      <c r="ELR1676" s="121"/>
      <c r="ELS1676" s="43"/>
      <c r="ELT1676" s="90"/>
      <c r="ELU1676" s="90"/>
      <c r="ELV1676" s="16"/>
      <c r="ELW1676" s="90"/>
      <c r="ELX1676" s="143"/>
      <c r="ELY1676" s="166"/>
      <c r="ELZ1676" s="172"/>
      <c r="EMA1676" s="36"/>
      <c r="EMB1676" s="36"/>
      <c r="EMC1676" s="36"/>
      <c r="EMD1676" s="37"/>
      <c r="EME1676" s="37"/>
      <c r="EMF1676" s="37"/>
      <c r="EMG1676" s="37"/>
      <c r="EMH1676" s="37"/>
      <c r="EMI1676" s="37"/>
      <c r="EMJ1676" s="36"/>
      <c r="EMK1676" s="37"/>
      <c r="EML1676" s="37"/>
      <c r="EMM1676" s="37"/>
      <c r="EMN1676" s="37"/>
      <c r="EMO1676" s="36"/>
      <c r="EMP1676" s="49"/>
      <c r="EMQ1676" s="50"/>
      <c r="EMR1676" s="50"/>
      <c r="EMS1676" s="49"/>
      <c r="EMT1676" s="50"/>
      <c r="EMU1676" s="50"/>
      <c r="EMV1676" s="129"/>
      <c r="EMW1676" s="121"/>
      <c r="EMX1676" s="16"/>
      <c r="EMY1676" s="145"/>
      <c r="EMZ1676" s="121"/>
      <c r="ENA1676" s="43"/>
      <c r="ENB1676" s="90"/>
      <c r="ENC1676" s="90"/>
      <c r="END1676" s="16"/>
      <c r="ENE1676" s="90"/>
      <c r="ENF1676" s="143"/>
      <c r="ENG1676" s="166"/>
      <c r="ENH1676" s="172"/>
      <c r="ENI1676" s="36"/>
      <c r="ENJ1676" s="36"/>
      <c r="ENK1676" s="36"/>
      <c r="ENL1676" s="37"/>
      <c r="ENM1676" s="37"/>
      <c r="ENN1676" s="37"/>
      <c r="ENO1676" s="37"/>
      <c r="ENP1676" s="37"/>
      <c r="ENQ1676" s="37"/>
      <c r="ENR1676" s="36"/>
      <c r="ENS1676" s="37"/>
      <c r="ENT1676" s="37"/>
      <c r="ENU1676" s="37"/>
      <c r="ENV1676" s="37"/>
      <c r="ENW1676" s="36"/>
      <c r="ENX1676" s="49"/>
      <c r="ENY1676" s="50"/>
      <c r="ENZ1676" s="50"/>
      <c r="EOA1676" s="49"/>
      <c r="EOB1676" s="50"/>
      <c r="EOC1676" s="50"/>
      <c r="EOD1676" s="129"/>
      <c r="EOE1676" s="121"/>
      <c r="EOF1676" s="16"/>
      <c r="EOG1676" s="145"/>
      <c r="EOH1676" s="121"/>
      <c r="EOI1676" s="43"/>
      <c r="EOJ1676" s="90"/>
      <c r="EOK1676" s="90"/>
      <c r="EOL1676" s="16"/>
      <c r="EOM1676" s="90"/>
      <c r="EON1676" s="143"/>
      <c r="EOO1676" s="166"/>
      <c r="EOP1676" s="172"/>
      <c r="EOQ1676" s="36"/>
      <c r="EOR1676" s="36"/>
      <c r="EOS1676" s="36"/>
      <c r="EOT1676" s="37"/>
      <c r="EOU1676" s="37"/>
      <c r="EOV1676" s="37"/>
      <c r="EOW1676" s="37"/>
      <c r="EOX1676" s="37"/>
      <c r="EOY1676" s="37"/>
      <c r="EOZ1676" s="36"/>
      <c r="EPA1676" s="37"/>
      <c r="EPB1676" s="37"/>
      <c r="EPC1676" s="37"/>
      <c r="EPD1676" s="37"/>
      <c r="EPE1676" s="36"/>
      <c r="EPF1676" s="49"/>
      <c r="EPG1676" s="50"/>
      <c r="EPH1676" s="50"/>
      <c r="EPI1676" s="49"/>
      <c r="EPJ1676" s="50"/>
      <c r="EPK1676" s="50"/>
      <c r="EPL1676" s="129"/>
      <c r="EPM1676" s="121"/>
      <c r="EPN1676" s="16"/>
      <c r="EPO1676" s="145"/>
      <c r="EPP1676" s="121"/>
      <c r="EPQ1676" s="43"/>
      <c r="EPR1676" s="90"/>
      <c r="EPS1676" s="90"/>
      <c r="EPT1676" s="16"/>
      <c r="EPU1676" s="90"/>
      <c r="EPV1676" s="143"/>
      <c r="EPW1676" s="166"/>
      <c r="EPX1676" s="172"/>
      <c r="EPY1676" s="36"/>
      <c r="EPZ1676" s="36"/>
      <c r="EQA1676" s="36"/>
      <c r="EQB1676" s="37"/>
      <c r="EQC1676" s="37"/>
      <c r="EQD1676" s="37"/>
      <c r="EQE1676" s="37"/>
      <c r="EQF1676" s="37"/>
      <c r="EQG1676" s="37"/>
      <c r="EQH1676" s="36"/>
      <c r="EQI1676" s="37"/>
      <c r="EQJ1676" s="37"/>
      <c r="EQK1676" s="37"/>
      <c r="EQL1676" s="37"/>
      <c r="EQM1676" s="36"/>
      <c r="EQN1676" s="49"/>
      <c r="EQO1676" s="50"/>
      <c r="EQP1676" s="50"/>
      <c r="EQQ1676" s="49"/>
      <c r="EQR1676" s="50"/>
      <c r="EQS1676" s="50"/>
      <c r="EQT1676" s="129"/>
      <c r="EQU1676" s="121"/>
      <c r="EQV1676" s="16"/>
      <c r="EQW1676" s="145"/>
      <c r="EQX1676" s="121"/>
      <c r="EQY1676" s="43"/>
      <c r="EQZ1676" s="90"/>
      <c r="ERA1676" s="90"/>
      <c r="ERB1676" s="16"/>
      <c r="ERC1676" s="90"/>
      <c r="ERD1676" s="143"/>
      <c r="ERE1676" s="166"/>
      <c r="ERF1676" s="172"/>
      <c r="ERG1676" s="36"/>
      <c r="ERH1676" s="36"/>
      <c r="ERI1676" s="36"/>
      <c r="ERJ1676" s="37"/>
      <c r="ERK1676" s="37"/>
      <c r="ERL1676" s="37"/>
      <c r="ERM1676" s="37"/>
      <c r="ERN1676" s="37"/>
      <c r="ERO1676" s="37"/>
      <c r="ERP1676" s="36"/>
      <c r="ERQ1676" s="37"/>
      <c r="ERR1676" s="37"/>
      <c r="ERS1676" s="37"/>
      <c r="ERT1676" s="37"/>
      <c r="ERU1676" s="36"/>
      <c r="ERV1676" s="49"/>
      <c r="ERW1676" s="50"/>
      <c r="ERX1676" s="50"/>
      <c r="ERY1676" s="49"/>
      <c r="ERZ1676" s="50"/>
      <c r="ESA1676" s="50"/>
      <c r="ESB1676" s="129"/>
      <c r="ESC1676" s="121"/>
      <c r="ESD1676" s="16"/>
      <c r="ESE1676" s="145"/>
      <c r="ESF1676" s="121"/>
      <c r="ESG1676" s="43"/>
      <c r="ESH1676" s="90"/>
      <c r="ESI1676" s="90"/>
      <c r="ESJ1676" s="16"/>
      <c r="ESK1676" s="90"/>
      <c r="ESL1676" s="143"/>
      <c r="ESM1676" s="166"/>
      <c r="ESN1676" s="172"/>
      <c r="ESO1676" s="36"/>
      <c r="ESP1676" s="36"/>
      <c r="ESQ1676" s="36"/>
      <c r="ESR1676" s="37"/>
      <c r="ESS1676" s="37"/>
      <c r="EST1676" s="37"/>
      <c r="ESU1676" s="37"/>
      <c r="ESV1676" s="37"/>
      <c r="ESW1676" s="37"/>
      <c r="ESX1676" s="36"/>
      <c r="ESY1676" s="37"/>
      <c r="ESZ1676" s="37"/>
      <c r="ETA1676" s="37"/>
      <c r="ETB1676" s="37"/>
      <c r="ETC1676" s="36"/>
      <c r="ETD1676" s="49"/>
      <c r="ETE1676" s="50"/>
      <c r="ETF1676" s="50"/>
      <c r="ETG1676" s="49"/>
      <c r="ETH1676" s="50"/>
      <c r="ETI1676" s="50"/>
      <c r="ETJ1676" s="129"/>
      <c r="ETK1676" s="121"/>
      <c r="ETL1676" s="16"/>
      <c r="ETM1676" s="145"/>
      <c r="ETN1676" s="121"/>
      <c r="ETO1676" s="43"/>
      <c r="ETP1676" s="90"/>
      <c r="ETQ1676" s="90"/>
      <c r="ETR1676" s="16"/>
      <c r="ETS1676" s="90"/>
      <c r="ETT1676" s="143"/>
      <c r="ETU1676" s="166"/>
      <c r="ETV1676" s="172"/>
      <c r="ETW1676" s="36"/>
      <c r="ETX1676" s="36"/>
      <c r="ETY1676" s="36"/>
      <c r="ETZ1676" s="37"/>
      <c r="EUA1676" s="37"/>
      <c r="EUB1676" s="37"/>
      <c r="EUC1676" s="37"/>
      <c r="EUD1676" s="37"/>
      <c r="EUE1676" s="37"/>
      <c r="EUF1676" s="36"/>
      <c r="EUG1676" s="37"/>
      <c r="EUH1676" s="37"/>
      <c r="EUI1676" s="37"/>
      <c r="EUJ1676" s="37"/>
      <c r="EUK1676" s="36"/>
      <c r="EUL1676" s="49"/>
      <c r="EUM1676" s="50"/>
      <c r="EUN1676" s="50"/>
      <c r="EUO1676" s="49"/>
      <c r="EUP1676" s="50"/>
      <c r="EUQ1676" s="50"/>
      <c r="EUR1676" s="129"/>
      <c r="EUS1676" s="121"/>
      <c r="EUT1676" s="16"/>
      <c r="EUU1676" s="145"/>
      <c r="EUV1676" s="121"/>
      <c r="EUW1676" s="43"/>
      <c r="EUX1676" s="90"/>
      <c r="EUY1676" s="90"/>
      <c r="EUZ1676" s="16"/>
      <c r="EVA1676" s="90"/>
      <c r="EVB1676" s="143"/>
      <c r="EVC1676" s="166"/>
      <c r="EVD1676" s="172"/>
      <c r="EVE1676" s="36"/>
      <c r="EVF1676" s="36"/>
      <c r="EVG1676" s="36"/>
      <c r="EVH1676" s="37"/>
      <c r="EVI1676" s="37"/>
      <c r="EVJ1676" s="37"/>
      <c r="EVK1676" s="37"/>
      <c r="EVL1676" s="37"/>
      <c r="EVM1676" s="37"/>
      <c r="EVN1676" s="36"/>
      <c r="EVO1676" s="37"/>
      <c r="EVP1676" s="37"/>
      <c r="EVQ1676" s="37"/>
      <c r="EVR1676" s="37"/>
      <c r="EVS1676" s="36"/>
      <c r="EVT1676" s="49"/>
      <c r="EVU1676" s="50"/>
      <c r="EVV1676" s="50"/>
      <c r="EVW1676" s="49"/>
      <c r="EVX1676" s="50"/>
      <c r="EVY1676" s="50"/>
      <c r="EVZ1676" s="129"/>
      <c r="EWA1676" s="121"/>
      <c r="EWB1676" s="16"/>
      <c r="EWC1676" s="145"/>
      <c r="EWD1676" s="121"/>
      <c r="EWE1676" s="43"/>
      <c r="EWF1676" s="90"/>
      <c r="EWG1676" s="90"/>
      <c r="EWH1676" s="16"/>
      <c r="EWI1676" s="90"/>
      <c r="EWJ1676" s="143"/>
      <c r="EWK1676" s="166"/>
      <c r="EWL1676" s="172"/>
      <c r="EWM1676" s="36"/>
      <c r="EWN1676" s="36"/>
      <c r="EWO1676" s="36"/>
      <c r="EWP1676" s="37"/>
      <c r="EWQ1676" s="37"/>
      <c r="EWR1676" s="37"/>
      <c r="EWS1676" s="37"/>
      <c r="EWT1676" s="37"/>
      <c r="EWU1676" s="37"/>
      <c r="EWV1676" s="36"/>
      <c r="EWW1676" s="37"/>
      <c r="EWX1676" s="37"/>
      <c r="EWY1676" s="37"/>
      <c r="EWZ1676" s="37"/>
      <c r="EXA1676" s="36"/>
      <c r="EXB1676" s="49"/>
      <c r="EXC1676" s="50"/>
      <c r="EXD1676" s="50"/>
      <c r="EXE1676" s="49"/>
      <c r="EXF1676" s="50"/>
      <c r="EXG1676" s="50"/>
      <c r="EXH1676" s="129"/>
      <c r="EXI1676" s="121"/>
      <c r="EXJ1676" s="16"/>
      <c r="EXK1676" s="145"/>
      <c r="EXL1676" s="121"/>
      <c r="EXM1676" s="43"/>
      <c r="EXN1676" s="90"/>
      <c r="EXO1676" s="90"/>
      <c r="EXP1676" s="16"/>
      <c r="EXQ1676" s="90"/>
      <c r="EXR1676" s="143"/>
      <c r="EXS1676" s="166"/>
      <c r="EXT1676" s="172"/>
      <c r="EXU1676" s="36"/>
      <c r="EXV1676" s="36"/>
      <c r="EXW1676" s="36"/>
      <c r="EXX1676" s="37"/>
      <c r="EXY1676" s="37"/>
      <c r="EXZ1676" s="37"/>
      <c r="EYA1676" s="37"/>
      <c r="EYB1676" s="37"/>
      <c r="EYC1676" s="37"/>
      <c r="EYD1676" s="36"/>
      <c r="EYE1676" s="37"/>
      <c r="EYF1676" s="37"/>
      <c r="EYG1676" s="37"/>
      <c r="EYH1676" s="37"/>
      <c r="EYI1676" s="36"/>
      <c r="EYJ1676" s="49"/>
      <c r="EYK1676" s="50"/>
      <c r="EYL1676" s="50"/>
      <c r="EYM1676" s="49"/>
      <c r="EYN1676" s="50"/>
      <c r="EYO1676" s="50"/>
      <c r="EYP1676" s="129"/>
      <c r="EYQ1676" s="121"/>
      <c r="EYR1676" s="16"/>
      <c r="EYS1676" s="145"/>
      <c r="EYT1676" s="121"/>
      <c r="EYU1676" s="43"/>
      <c r="EYV1676" s="90"/>
      <c r="EYW1676" s="90"/>
      <c r="EYX1676" s="16"/>
      <c r="EYY1676" s="90"/>
      <c r="EYZ1676" s="143"/>
      <c r="EZA1676" s="166"/>
      <c r="EZB1676" s="172"/>
      <c r="EZC1676" s="36"/>
      <c r="EZD1676" s="36"/>
      <c r="EZE1676" s="36"/>
      <c r="EZF1676" s="37"/>
      <c r="EZG1676" s="37"/>
      <c r="EZH1676" s="37"/>
      <c r="EZI1676" s="37"/>
      <c r="EZJ1676" s="37"/>
      <c r="EZK1676" s="37"/>
      <c r="EZL1676" s="36"/>
      <c r="EZM1676" s="37"/>
      <c r="EZN1676" s="37"/>
      <c r="EZO1676" s="37"/>
      <c r="EZP1676" s="37"/>
      <c r="EZQ1676" s="36"/>
      <c r="EZR1676" s="49"/>
      <c r="EZS1676" s="50"/>
      <c r="EZT1676" s="50"/>
      <c r="EZU1676" s="49"/>
      <c r="EZV1676" s="50"/>
      <c r="EZW1676" s="50"/>
      <c r="EZX1676" s="129"/>
      <c r="EZY1676" s="121"/>
      <c r="EZZ1676" s="16"/>
      <c r="FAA1676" s="145"/>
      <c r="FAB1676" s="121"/>
      <c r="FAC1676" s="43"/>
      <c r="FAD1676" s="90"/>
      <c r="FAE1676" s="90"/>
      <c r="FAF1676" s="16"/>
      <c r="FAG1676" s="90"/>
      <c r="FAH1676" s="143"/>
      <c r="FAI1676" s="166"/>
      <c r="FAJ1676" s="172"/>
      <c r="FAK1676" s="36"/>
      <c r="FAL1676" s="36"/>
      <c r="FAM1676" s="36"/>
      <c r="FAN1676" s="37"/>
      <c r="FAO1676" s="37"/>
      <c r="FAP1676" s="37"/>
      <c r="FAQ1676" s="37"/>
      <c r="FAR1676" s="37"/>
      <c r="FAS1676" s="37"/>
      <c r="FAT1676" s="36"/>
      <c r="FAU1676" s="37"/>
      <c r="FAV1676" s="37"/>
      <c r="FAW1676" s="37"/>
      <c r="FAX1676" s="37"/>
      <c r="FAY1676" s="36"/>
      <c r="FAZ1676" s="49"/>
      <c r="FBA1676" s="50"/>
      <c r="FBB1676" s="50"/>
      <c r="FBC1676" s="49"/>
      <c r="FBD1676" s="50"/>
      <c r="FBE1676" s="50"/>
      <c r="FBF1676" s="129"/>
      <c r="FBG1676" s="121"/>
      <c r="FBH1676" s="16"/>
      <c r="FBI1676" s="145"/>
      <c r="FBJ1676" s="121"/>
      <c r="FBK1676" s="43"/>
      <c r="FBL1676" s="90"/>
      <c r="FBM1676" s="90"/>
      <c r="FBN1676" s="16"/>
      <c r="FBO1676" s="90"/>
      <c r="FBP1676" s="143"/>
      <c r="FBQ1676" s="166"/>
      <c r="FBR1676" s="172"/>
      <c r="FBS1676" s="36"/>
      <c r="FBT1676" s="36"/>
      <c r="FBU1676" s="36"/>
      <c r="FBV1676" s="37"/>
      <c r="FBW1676" s="37"/>
      <c r="FBX1676" s="37"/>
      <c r="FBY1676" s="37"/>
      <c r="FBZ1676" s="37"/>
      <c r="FCA1676" s="37"/>
      <c r="FCB1676" s="36"/>
      <c r="FCC1676" s="37"/>
      <c r="FCD1676" s="37"/>
      <c r="FCE1676" s="37"/>
      <c r="FCF1676" s="37"/>
      <c r="FCG1676" s="36"/>
      <c r="FCH1676" s="49"/>
      <c r="FCI1676" s="50"/>
      <c r="FCJ1676" s="50"/>
      <c r="FCK1676" s="49"/>
      <c r="FCL1676" s="50"/>
      <c r="FCM1676" s="50"/>
      <c r="FCN1676" s="129"/>
      <c r="FCO1676" s="121"/>
      <c r="FCP1676" s="16"/>
      <c r="FCQ1676" s="145"/>
      <c r="FCR1676" s="121"/>
      <c r="FCS1676" s="43"/>
      <c r="FCT1676" s="90"/>
      <c r="FCU1676" s="90"/>
      <c r="FCV1676" s="16"/>
      <c r="FCW1676" s="90"/>
      <c r="FCX1676" s="143"/>
      <c r="FCY1676" s="166"/>
      <c r="FCZ1676" s="172"/>
      <c r="FDA1676" s="36"/>
      <c r="FDB1676" s="36"/>
      <c r="FDC1676" s="36"/>
      <c r="FDD1676" s="37"/>
      <c r="FDE1676" s="37"/>
      <c r="FDF1676" s="37"/>
      <c r="FDG1676" s="37"/>
      <c r="FDH1676" s="37"/>
      <c r="FDI1676" s="37"/>
      <c r="FDJ1676" s="36"/>
      <c r="FDK1676" s="37"/>
      <c r="FDL1676" s="37"/>
      <c r="FDM1676" s="37"/>
      <c r="FDN1676" s="37"/>
      <c r="FDO1676" s="36"/>
      <c r="FDP1676" s="49"/>
      <c r="FDQ1676" s="50"/>
      <c r="FDR1676" s="50"/>
      <c r="FDS1676" s="49"/>
      <c r="FDT1676" s="50"/>
      <c r="FDU1676" s="50"/>
      <c r="FDV1676" s="129"/>
      <c r="FDW1676" s="121"/>
      <c r="FDX1676" s="16"/>
      <c r="FDY1676" s="145"/>
      <c r="FDZ1676" s="121"/>
      <c r="FEA1676" s="43"/>
      <c r="FEB1676" s="90"/>
      <c r="FEC1676" s="90"/>
      <c r="FED1676" s="16"/>
      <c r="FEE1676" s="90"/>
      <c r="FEF1676" s="143"/>
      <c r="FEG1676" s="166"/>
      <c r="FEH1676" s="172"/>
      <c r="FEI1676" s="36"/>
      <c r="FEJ1676" s="36"/>
      <c r="FEK1676" s="36"/>
      <c r="FEL1676" s="37"/>
      <c r="FEM1676" s="37"/>
      <c r="FEN1676" s="37"/>
      <c r="FEO1676" s="37"/>
      <c r="FEP1676" s="37"/>
      <c r="FEQ1676" s="37"/>
      <c r="FER1676" s="36"/>
      <c r="FES1676" s="37"/>
      <c r="FET1676" s="37"/>
      <c r="FEU1676" s="37"/>
      <c r="FEV1676" s="37"/>
      <c r="FEW1676" s="36"/>
      <c r="FEX1676" s="49"/>
      <c r="FEY1676" s="50"/>
      <c r="FEZ1676" s="50"/>
      <c r="FFA1676" s="49"/>
      <c r="FFB1676" s="50"/>
      <c r="FFC1676" s="50"/>
      <c r="FFD1676" s="129"/>
      <c r="FFE1676" s="121"/>
      <c r="FFF1676" s="16"/>
      <c r="FFG1676" s="145"/>
      <c r="FFH1676" s="121"/>
      <c r="FFI1676" s="43"/>
      <c r="FFJ1676" s="90"/>
      <c r="FFK1676" s="90"/>
      <c r="FFL1676" s="16"/>
      <c r="FFM1676" s="90"/>
      <c r="FFN1676" s="143"/>
      <c r="FFO1676" s="166"/>
      <c r="FFP1676" s="172"/>
      <c r="FFQ1676" s="36"/>
      <c r="FFR1676" s="36"/>
      <c r="FFS1676" s="36"/>
      <c r="FFT1676" s="37"/>
      <c r="FFU1676" s="37"/>
      <c r="FFV1676" s="37"/>
      <c r="FFW1676" s="37"/>
      <c r="FFX1676" s="37"/>
      <c r="FFY1676" s="37"/>
      <c r="FFZ1676" s="36"/>
      <c r="FGA1676" s="37"/>
      <c r="FGB1676" s="37"/>
      <c r="FGC1676" s="37"/>
      <c r="FGD1676" s="37"/>
      <c r="FGE1676" s="36"/>
      <c r="FGF1676" s="49"/>
      <c r="FGG1676" s="50"/>
      <c r="FGH1676" s="50"/>
      <c r="FGI1676" s="49"/>
      <c r="FGJ1676" s="50"/>
      <c r="FGK1676" s="50"/>
      <c r="FGL1676" s="129"/>
      <c r="FGM1676" s="121"/>
      <c r="FGN1676" s="16"/>
      <c r="FGO1676" s="145"/>
      <c r="FGP1676" s="121"/>
      <c r="FGQ1676" s="43"/>
      <c r="FGR1676" s="90"/>
      <c r="FGS1676" s="90"/>
      <c r="FGT1676" s="16"/>
      <c r="FGU1676" s="90"/>
      <c r="FGV1676" s="143"/>
      <c r="FGW1676" s="166"/>
      <c r="FGX1676" s="172"/>
      <c r="FGY1676" s="36"/>
      <c r="FGZ1676" s="36"/>
      <c r="FHA1676" s="36"/>
      <c r="FHB1676" s="37"/>
      <c r="FHC1676" s="37"/>
      <c r="FHD1676" s="37"/>
      <c r="FHE1676" s="37"/>
      <c r="FHF1676" s="37"/>
      <c r="FHG1676" s="37"/>
      <c r="FHH1676" s="36"/>
      <c r="FHI1676" s="37"/>
      <c r="FHJ1676" s="37"/>
      <c r="FHK1676" s="37"/>
      <c r="FHL1676" s="37"/>
      <c r="FHM1676" s="36"/>
      <c r="FHN1676" s="49"/>
      <c r="FHO1676" s="50"/>
      <c r="FHP1676" s="50"/>
      <c r="FHQ1676" s="49"/>
      <c r="FHR1676" s="50"/>
      <c r="FHS1676" s="50"/>
      <c r="FHT1676" s="129"/>
      <c r="FHU1676" s="121"/>
      <c r="FHV1676" s="16"/>
      <c r="FHW1676" s="145"/>
      <c r="FHX1676" s="121"/>
      <c r="FHY1676" s="43"/>
      <c r="FHZ1676" s="90"/>
      <c r="FIA1676" s="90"/>
      <c r="FIB1676" s="16"/>
      <c r="FIC1676" s="90"/>
      <c r="FID1676" s="143"/>
      <c r="FIE1676" s="166"/>
      <c r="FIF1676" s="172"/>
      <c r="FIG1676" s="36"/>
      <c r="FIH1676" s="36"/>
      <c r="FII1676" s="36"/>
      <c r="FIJ1676" s="37"/>
      <c r="FIK1676" s="37"/>
      <c r="FIL1676" s="37"/>
      <c r="FIM1676" s="37"/>
      <c r="FIN1676" s="37"/>
      <c r="FIO1676" s="37"/>
      <c r="FIP1676" s="36"/>
      <c r="FIQ1676" s="37"/>
      <c r="FIR1676" s="37"/>
      <c r="FIS1676" s="37"/>
      <c r="FIT1676" s="37"/>
      <c r="FIU1676" s="36"/>
      <c r="FIV1676" s="49"/>
      <c r="FIW1676" s="50"/>
      <c r="FIX1676" s="50"/>
      <c r="FIY1676" s="49"/>
      <c r="FIZ1676" s="50"/>
      <c r="FJA1676" s="50"/>
      <c r="FJB1676" s="129"/>
      <c r="FJC1676" s="121"/>
      <c r="FJD1676" s="16"/>
      <c r="FJE1676" s="145"/>
      <c r="FJF1676" s="121"/>
      <c r="FJG1676" s="43"/>
      <c r="FJH1676" s="90"/>
      <c r="FJI1676" s="90"/>
      <c r="FJJ1676" s="16"/>
      <c r="FJK1676" s="90"/>
      <c r="FJL1676" s="143"/>
      <c r="FJM1676" s="166"/>
      <c r="FJN1676" s="172"/>
      <c r="FJO1676" s="36"/>
      <c r="FJP1676" s="36"/>
      <c r="FJQ1676" s="36"/>
      <c r="FJR1676" s="37"/>
      <c r="FJS1676" s="37"/>
      <c r="FJT1676" s="37"/>
      <c r="FJU1676" s="37"/>
      <c r="FJV1676" s="37"/>
      <c r="FJW1676" s="37"/>
      <c r="FJX1676" s="36"/>
      <c r="FJY1676" s="37"/>
      <c r="FJZ1676" s="37"/>
      <c r="FKA1676" s="37"/>
      <c r="FKB1676" s="37"/>
      <c r="FKC1676" s="36"/>
      <c r="FKD1676" s="49"/>
      <c r="FKE1676" s="50"/>
      <c r="FKF1676" s="50"/>
      <c r="FKG1676" s="49"/>
      <c r="FKH1676" s="50"/>
      <c r="FKI1676" s="50"/>
      <c r="FKJ1676" s="129"/>
      <c r="FKK1676" s="121"/>
      <c r="FKL1676" s="16"/>
      <c r="FKM1676" s="145"/>
      <c r="FKN1676" s="121"/>
      <c r="FKO1676" s="43"/>
      <c r="FKP1676" s="90"/>
      <c r="FKQ1676" s="90"/>
      <c r="FKR1676" s="16"/>
      <c r="FKS1676" s="90"/>
      <c r="FKT1676" s="143"/>
      <c r="FKU1676" s="166"/>
      <c r="FKV1676" s="172"/>
      <c r="FKW1676" s="36"/>
      <c r="FKX1676" s="36"/>
      <c r="FKY1676" s="36"/>
      <c r="FKZ1676" s="37"/>
      <c r="FLA1676" s="37"/>
      <c r="FLB1676" s="37"/>
      <c r="FLC1676" s="37"/>
      <c r="FLD1676" s="37"/>
      <c r="FLE1676" s="37"/>
      <c r="FLF1676" s="36"/>
      <c r="FLG1676" s="37"/>
      <c r="FLH1676" s="37"/>
      <c r="FLI1676" s="37"/>
      <c r="FLJ1676" s="37"/>
      <c r="FLK1676" s="36"/>
      <c r="FLL1676" s="49"/>
      <c r="FLM1676" s="50"/>
      <c r="FLN1676" s="50"/>
      <c r="FLO1676" s="49"/>
      <c r="FLP1676" s="50"/>
      <c r="FLQ1676" s="50"/>
      <c r="FLR1676" s="129"/>
      <c r="FLS1676" s="121"/>
      <c r="FLT1676" s="16"/>
      <c r="FLU1676" s="145"/>
      <c r="FLV1676" s="121"/>
      <c r="FLW1676" s="43"/>
      <c r="FLX1676" s="90"/>
      <c r="FLY1676" s="90"/>
      <c r="FLZ1676" s="16"/>
      <c r="FMA1676" s="90"/>
      <c r="FMB1676" s="143"/>
      <c r="FMC1676" s="166"/>
      <c r="FMD1676" s="172"/>
      <c r="FME1676" s="36"/>
      <c r="FMF1676" s="36"/>
      <c r="FMG1676" s="36"/>
      <c r="FMH1676" s="37"/>
      <c r="FMI1676" s="37"/>
      <c r="FMJ1676" s="37"/>
      <c r="FMK1676" s="37"/>
      <c r="FML1676" s="37"/>
      <c r="FMM1676" s="37"/>
      <c r="FMN1676" s="36"/>
      <c r="FMO1676" s="37"/>
      <c r="FMP1676" s="37"/>
      <c r="FMQ1676" s="37"/>
      <c r="FMR1676" s="37"/>
      <c r="FMS1676" s="36"/>
      <c r="FMT1676" s="49"/>
      <c r="FMU1676" s="50"/>
      <c r="FMV1676" s="50"/>
      <c r="FMW1676" s="49"/>
      <c r="FMX1676" s="50"/>
      <c r="FMY1676" s="50"/>
      <c r="FMZ1676" s="129"/>
      <c r="FNA1676" s="121"/>
      <c r="FNB1676" s="16"/>
      <c r="FNC1676" s="145"/>
      <c r="FND1676" s="121"/>
      <c r="FNE1676" s="43"/>
      <c r="FNF1676" s="90"/>
      <c r="FNG1676" s="90"/>
      <c r="FNH1676" s="16"/>
      <c r="FNI1676" s="90"/>
      <c r="FNJ1676" s="143"/>
      <c r="FNK1676" s="166"/>
      <c r="FNL1676" s="172"/>
      <c r="FNM1676" s="36"/>
      <c r="FNN1676" s="36"/>
      <c r="FNO1676" s="36"/>
      <c r="FNP1676" s="37"/>
      <c r="FNQ1676" s="37"/>
      <c r="FNR1676" s="37"/>
      <c r="FNS1676" s="37"/>
      <c r="FNT1676" s="37"/>
      <c r="FNU1676" s="37"/>
      <c r="FNV1676" s="36"/>
      <c r="FNW1676" s="37"/>
      <c r="FNX1676" s="37"/>
      <c r="FNY1676" s="37"/>
      <c r="FNZ1676" s="37"/>
      <c r="FOA1676" s="36"/>
      <c r="FOB1676" s="49"/>
      <c r="FOC1676" s="50"/>
      <c r="FOD1676" s="50"/>
      <c r="FOE1676" s="49"/>
      <c r="FOF1676" s="50"/>
      <c r="FOG1676" s="50"/>
      <c r="FOH1676" s="129"/>
      <c r="FOI1676" s="121"/>
      <c r="FOJ1676" s="16"/>
      <c r="FOK1676" s="145"/>
      <c r="FOL1676" s="121"/>
      <c r="FOM1676" s="43"/>
      <c r="FON1676" s="90"/>
      <c r="FOO1676" s="90"/>
      <c r="FOP1676" s="16"/>
      <c r="FOQ1676" s="90"/>
      <c r="FOR1676" s="143"/>
      <c r="FOS1676" s="166"/>
      <c r="FOT1676" s="172"/>
      <c r="FOU1676" s="36"/>
      <c r="FOV1676" s="36"/>
      <c r="FOW1676" s="36"/>
      <c r="FOX1676" s="37"/>
      <c r="FOY1676" s="37"/>
      <c r="FOZ1676" s="37"/>
      <c r="FPA1676" s="37"/>
      <c r="FPB1676" s="37"/>
      <c r="FPC1676" s="37"/>
      <c r="FPD1676" s="36"/>
      <c r="FPE1676" s="37"/>
      <c r="FPF1676" s="37"/>
      <c r="FPG1676" s="37"/>
      <c r="FPH1676" s="37"/>
      <c r="FPI1676" s="36"/>
      <c r="FPJ1676" s="49"/>
      <c r="FPK1676" s="50"/>
      <c r="FPL1676" s="50"/>
      <c r="FPM1676" s="49"/>
      <c r="FPN1676" s="50"/>
      <c r="FPO1676" s="50"/>
      <c r="FPP1676" s="129"/>
      <c r="FPQ1676" s="121"/>
      <c r="FPR1676" s="16"/>
      <c r="FPS1676" s="145"/>
      <c r="FPT1676" s="121"/>
      <c r="FPU1676" s="43"/>
      <c r="FPV1676" s="90"/>
      <c r="FPW1676" s="90"/>
      <c r="FPX1676" s="16"/>
      <c r="FPY1676" s="90"/>
      <c r="FPZ1676" s="143"/>
      <c r="FQA1676" s="166"/>
      <c r="FQB1676" s="172"/>
      <c r="FQC1676" s="36"/>
      <c r="FQD1676" s="36"/>
      <c r="FQE1676" s="36"/>
      <c r="FQF1676" s="37"/>
      <c r="FQG1676" s="37"/>
      <c r="FQH1676" s="37"/>
      <c r="FQI1676" s="37"/>
      <c r="FQJ1676" s="37"/>
      <c r="FQK1676" s="37"/>
      <c r="FQL1676" s="36"/>
      <c r="FQM1676" s="37"/>
      <c r="FQN1676" s="37"/>
      <c r="FQO1676" s="37"/>
      <c r="FQP1676" s="37"/>
      <c r="FQQ1676" s="36"/>
      <c r="FQR1676" s="49"/>
      <c r="FQS1676" s="50"/>
      <c r="FQT1676" s="50"/>
      <c r="FQU1676" s="49"/>
      <c r="FQV1676" s="50"/>
      <c r="FQW1676" s="50"/>
      <c r="FQX1676" s="129"/>
      <c r="FQY1676" s="121"/>
      <c r="FQZ1676" s="16"/>
      <c r="FRA1676" s="145"/>
      <c r="FRB1676" s="121"/>
      <c r="FRC1676" s="43"/>
      <c r="FRD1676" s="90"/>
      <c r="FRE1676" s="90"/>
      <c r="FRF1676" s="16"/>
      <c r="FRG1676" s="90"/>
      <c r="FRH1676" s="143"/>
      <c r="FRI1676" s="166"/>
      <c r="FRJ1676" s="172"/>
      <c r="FRK1676" s="36"/>
      <c r="FRL1676" s="36"/>
      <c r="FRM1676" s="36"/>
      <c r="FRN1676" s="37"/>
      <c r="FRO1676" s="37"/>
      <c r="FRP1676" s="37"/>
      <c r="FRQ1676" s="37"/>
      <c r="FRR1676" s="37"/>
      <c r="FRS1676" s="37"/>
      <c r="FRT1676" s="36"/>
      <c r="FRU1676" s="37"/>
      <c r="FRV1676" s="37"/>
      <c r="FRW1676" s="37"/>
      <c r="FRX1676" s="37"/>
      <c r="FRY1676" s="36"/>
      <c r="FRZ1676" s="49"/>
      <c r="FSA1676" s="50"/>
      <c r="FSB1676" s="50"/>
      <c r="FSC1676" s="49"/>
      <c r="FSD1676" s="50"/>
      <c r="FSE1676" s="50"/>
      <c r="FSF1676" s="129"/>
      <c r="FSG1676" s="121"/>
      <c r="FSH1676" s="16"/>
      <c r="FSI1676" s="145"/>
      <c r="FSJ1676" s="121"/>
      <c r="FSK1676" s="43"/>
      <c r="FSL1676" s="90"/>
      <c r="FSM1676" s="90"/>
      <c r="FSN1676" s="16"/>
      <c r="FSO1676" s="90"/>
      <c r="FSP1676" s="143"/>
      <c r="FSQ1676" s="166"/>
      <c r="FSR1676" s="172"/>
      <c r="FSS1676" s="36"/>
      <c r="FST1676" s="36"/>
      <c r="FSU1676" s="36"/>
      <c r="FSV1676" s="37"/>
      <c r="FSW1676" s="37"/>
      <c r="FSX1676" s="37"/>
      <c r="FSY1676" s="37"/>
      <c r="FSZ1676" s="37"/>
      <c r="FTA1676" s="37"/>
      <c r="FTB1676" s="36"/>
      <c r="FTC1676" s="37"/>
      <c r="FTD1676" s="37"/>
      <c r="FTE1676" s="37"/>
      <c r="FTF1676" s="37"/>
      <c r="FTG1676" s="36"/>
      <c r="FTH1676" s="49"/>
      <c r="FTI1676" s="50"/>
      <c r="FTJ1676" s="50"/>
      <c r="FTK1676" s="49"/>
      <c r="FTL1676" s="50"/>
      <c r="FTM1676" s="50"/>
      <c r="FTN1676" s="129"/>
      <c r="FTO1676" s="121"/>
      <c r="FTP1676" s="16"/>
      <c r="FTQ1676" s="145"/>
      <c r="FTR1676" s="121"/>
      <c r="FTS1676" s="43"/>
      <c r="FTT1676" s="90"/>
      <c r="FTU1676" s="90"/>
      <c r="FTV1676" s="16"/>
      <c r="FTW1676" s="90"/>
      <c r="FTX1676" s="143"/>
      <c r="FTY1676" s="166"/>
      <c r="FTZ1676" s="172"/>
      <c r="FUA1676" s="36"/>
      <c r="FUB1676" s="36"/>
      <c r="FUC1676" s="36"/>
      <c r="FUD1676" s="37"/>
      <c r="FUE1676" s="37"/>
      <c r="FUF1676" s="37"/>
      <c r="FUG1676" s="37"/>
      <c r="FUH1676" s="37"/>
      <c r="FUI1676" s="37"/>
      <c r="FUJ1676" s="36"/>
      <c r="FUK1676" s="37"/>
      <c r="FUL1676" s="37"/>
      <c r="FUM1676" s="37"/>
      <c r="FUN1676" s="37"/>
      <c r="FUO1676" s="36"/>
      <c r="FUP1676" s="49"/>
      <c r="FUQ1676" s="50"/>
      <c r="FUR1676" s="50"/>
      <c r="FUS1676" s="49"/>
      <c r="FUT1676" s="50"/>
      <c r="FUU1676" s="50"/>
      <c r="FUV1676" s="129"/>
      <c r="FUW1676" s="121"/>
      <c r="FUX1676" s="16"/>
      <c r="FUY1676" s="145"/>
      <c r="FUZ1676" s="121"/>
      <c r="FVA1676" s="43"/>
      <c r="FVB1676" s="90"/>
      <c r="FVC1676" s="90"/>
      <c r="FVD1676" s="16"/>
      <c r="FVE1676" s="90"/>
      <c r="FVF1676" s="143"/>
      <c r="FVG1676" s="166"/>
      <c r="FVH1676" s="172"/>
      <c r="FVI1676" s="36"/>
      <c r="FVJ1676" s="36"/>
      <c r="FVK1676" s="36"/>
      <c r="FVL1676" s="37"/>
      <c r="FVM1676" s="37"/>
      <c r="FVN1676" s="37"/>
      <c r="FVO1676" s="37"/>
      <c r="FVP1676" s="37"/>
      <c r="FVQ1676" s="37"/>
      <c r="FVR1676" s="36"/>
      <c r="FVS1676" s="37"/>
      <c r="FVT1676" s="37"/>
      <c r="FVU1676" s="37"/>
      <c r="FVV1676" s="37"/>
      <c r="FVW1676" s="36"/>
      <c r="FVX1676" s="49"/>
      <c r="FVY1676" s="50"/>
      <c r="FVZ1676" s="50"/>
      <c r="FWA1676" s="49"/>
      <c r="FWB1676" s="50"/>
      <c r="FWC1676" s="50"/>
      <c r="FWD1676" s="129"/>
      <c r="FWE1676" s="121"/>
      <c r="FWF1676" s="16"/>
      <c r="FWG1676" s="145"/>
      <c r="FWH1676" s="121"/>
      <c r="FWI1676" s="43"/>
      <c r="FWJ1676" s="90"/>
      <c r="FWK1676" s="90"/>
      <c r="FWL1676" s="16"/>
      <c r="FWM1676" s="90"/>
      <c r="FWN1676" s="143"/>
      <c r="FWO1676" s="166"/>
      <c r="FWP1676" s="172"/>
      <c r="FWQ1676" s="36"/>
      <c r="FWR1676" s="36"/>
      <c r="FWS1676" s="36"/>
      <c r="FWT1676" s="37"/>
      <c r="FWU1676" s="37"/>
      <c r="FWV1676" s="37"/>
      <c r="FWW1676" s="37"/>
      <c r="FWX1676" s="37"/>
      <c r="FWY1676" s="37"/>
      <c r="FWZ1676" s="36"/>
      <c r="FXA1676" s="37"/>
      <c r="FXB1676" s="37"/>
      <c r="FXC1676" s="37"/>
      <c r="FXD1676" s="37"/>
      <c r="FXE1676" s="36"/>
      <c r="FXF1676" s="49"/>
      <c r="FXG1676" s="50"/>
      <c r="FXH1676" s="50"/>
      <c r="FXI1676" s="49"/>
      <c r="FXJ1676" s="50"/>
      <c r="FXK1676" s="50"/>
      <c r="FXL1676" s="129"/>
      <c r="FXM1676" s="121"/>
      <c r="FXN1676" s="16"/>
      <c r="FXO1676" s="145"/>
      <c r="FXP1676" s="121"/>
      <c r="FXQ1676" s="43"/>
      <c r="FXR1676" s="90"/>
      <c r="FXS1676" s="90"/>
      <c r="FXT1676" s="16"/>
      <c r="FXU1676" s="90"/>
      <c r="FXV1676" s="143"/>
      <c r="FXW1676" s="166"/>
      <c r="FXX1676" s="172"/>
      <c r="FXY1676" s="36"/>
      <c r="FXZ1676" s="36"/>
      <c r="FYA1676" s="36"/>
      <c r="FYB1676" s="37"/>
      <c r="FYC1676" s="37"/>
      <c r="FYD1676" s="37"/>
      <c r="FYE1676" s="37"/>
      <c r="FYF1676" s="37"/>
      <c r="FYG1676" s="37"/>
      <c r="FYH1676" s="36"/>
      <c r="FYI1676" s="37"/>
      <c r="FYJ1676" s="37"/>
      <c r="FYK1676" s="37"/>
      <c r="FYL1676" s="37"/>
      <c r="FYM1676" s="36"/>
      <c r="FYN1676" s="49"/>
      <c r="FYO1676" s="50"/>
      <c r="FYP1676" s="50"/>
      <c r="FYQ1676" s="49"/>
      <c r="FYR1676" s="50"/>
      <c r="FYS1676" s="50"/>
      <c r="FYT1676" s="129"/>
      <c r="FYU1676" s="121"/>
      <c r="FYV1676" s="16"/>
      <c r="FYW1676" s="145"/>
      <c r="FYX1676" s="121"/>
      <c r="FYY1676" s="43"/>
      <c r="FYZ1676" s="90"/>
      <c r="FZA1676" s="90"/>
      <c r="FZB1676" s="16"/>
      <c r="FZC1676" s="90"/>
      <c r="FZD1676" s="143"/>
      <c r="FZE1676" s="166"/>
      <c r="FZF1676" s="172"/>
      <c r="FZG1676" s="36"/>
      <c r="FZH1676" s="36"/>
      <c r="FZI1676" s="36"/>
      <c r="FZJ1676" s="37"/>
      <c r="FZK1676" s="37"/>
      <c r="FZL1676" s="37"/>
      <c r="FZM1676" s="37"/>
      <c r="FZN1676" s="37"/>
      <c r="FZO1676" s="37"/>
      <c r="FZP1676" s="36"/>
      <c r="FZQ1676" s="37"/>
      <c r="FZR1676" s="37"/>
      <c r="FZS1676" s="37"/>
      <c r="FZT1676" s="37"/>
      <c r="FZU1676" s="36"/>
      <c r="FZV1676" s="49"/>
      <c r="FZW1676" s="50"/>
      <c r="FZX1676" s="50"/>
      <c r="FZY1676" s="49"/>
      <c r="FZZ1676" s="50"/>
      <c r="GAA1676" s="50"/>
      <c r="GAB1676" s="129"/>
      <c r="GAC1676" s="121"/>
      <c r="GAD1676" s="16"/>
      <c r="GAE1676" s="145"/>
      <c r="GAF1676" s="121"/>
      <c r="GAG1676" s="43"/>
      <c r="GAH1676" s="90"/>
      <c r="GAI1676" s="90"/>
      <c r="GAJ1676" s="16"/>
      <c r="GAK1676" s="90"/>
      <c r="GAL1676" s="143"/>
      <c r="GAM1676" s="166"/>
      <c r="GAN1676" s="172"/>
      <c r="GAO1676" s="36"/>
      <c r="GAP1676" s="36"/>
      <c r="GAQ1676" s="36"/>
      <c r="GAR1676" s="37"/>
      <c r="GAS1676" s="37"/>
      <c r="GAT1676" s="37"/>
      <c r="GAU1676" s="37"/>
      <c r="GAV1676" s="37"/>
      <c r="GAW1676" s="37"/>
      <c r="GAX1676" s="36"/>
      <c r="GAY1676" s="37"/>
      <c r="GAZ1676" s="37"/>
      <c r="GBA1676" s="37"/>
      <c r="GBB1676" s="37"/>
      <c r="GBC1676" s="36"/>
      <c r="GBD1676" s="49"/>
      <c r="GBE1676" s="50"/>
      <c r="GBF1676" s="50"/>
      <c r="GBG1676" s="49"/>
      <c r="GBH1676" s="50"/>
      <c r="GBI1676" s="50"/>
      <c r="GBJ1676" s="129"/>
      <c r="GBK1676" s="121"/>
      <c r="GBL1676" s="16"/>
      <c r="GBM1676" s="145"/>
      <c r="GBN1676" s="121"/>
      <c r="GBO1676" s="43"/>
      <c r="GBP1676" s="90"/>
      <c r="GBQ1676" s="90"/>
      <c r="GBR1676" s="16"/>
      <c r="GBS1676" s="90"/>
      <c r="GBT1676" s="143"/>
      <c r="GBU1676" s="166"/>
      <c r="GBV1676" s="172"/>
      <c r="GBW1676" s="36"/>
      <c r="GBX1676" s="36"/>
      <c r="GBY1676" s="36"/>
      <c r="GBZ1676" s="37"/>
      <c r="GCA1676" s="37"/>
      <c r="GCB1676" s="37"/>
      <c r="GCC1676" s="37"/>
      <c r="GCD1676" s="37"/>
      <c r="GCE1676" s="37"/>
      <c r="GCF1676" s="36"/>
      <c r="GCG1676" s="37"/>
      <c r="GCH1676" s="37"/>
      <c r="GCI1676" s="37"/>
      <c r="GCJ1676" s="37"/>
      <c r="GCK1676" s="36"/>
      <c r="GCL1676" s="49"/>
      <c r="GCM1676" s="50"/>
      <c r="GCN1676" s="50"/>
      <c r="GCO1676" s="49"/>
      <c r="GCP1676" s="50"/>
      <c r="GCQ1676" s="50"/>
      <c r="GCR1676" s="129"/>
      <c r="GCS1676" s="121"/>
      <c r="GCT1676" s="16"/>
      <c r="GCU1676" s="145"/>
      <c r="GCV1676" s="121"/>
      <c r="GCW1676" s="43"/>
      <c r="GCX1676" s="90"/>
      <c r="GCY1676" s="90"/>
      <c r="GCZ1676" s="16"/>
      <c r="GDA1676" s="90"/>
      <c r="GDB1676" s="143"/>
      <c r="GDC1676" s="166"/>
      <c r="GDD1676" s="172"/>
      <c r="GDE1676" s="36"/>
      <c r="GDF1676" s="36"/>
      <c r="GDG1676" s="36"/>
      <c r="GDH1676" s="37"/>
      <c r="GDI1676" s="37"/>
      <c r="GDJ1676" s="37"/>
      <c r="GDK1676" s="37"/>
      <c r="GDL1676" s="37"/>
      <c r="GDM1676" s="37"/>
      <c r="GDN1676" s="36"/>
      <c r="GDO1676" s="37"/>
      <c r="GDP1676" s="37"/>
      <c r="GDQ1676" s="37"/>
      <c r="GDR1676" s="37"/>
      <c r="GDS1676" s="36"/>
      <c r="GDT1676" s="49"/>
      <c r="GDU1676" s="50"/>
      <c r="GDV1676" s="50"/>
      <c r="GDW1676" s="49"/>
      <c r="GDX1676" s="50"/>
      <c r="GDY1676" s="50"/>
      <c r="GDZ1676" s="129"/>
      <c r="GEA1676" s="121"/>
      <c r="GEB1676" s="16"/>
      <c r="GEC1676" s="145"/>
      <c r="GED1676" s="121"/>
      <c r="GEE1676" s="43"/>
      <c r="GEF1676" s="90"/>
      <c r="GEG1676" s="90"/>
      <c r="GEH1676" s="16"/>
      <c r="GEI1676" s="90"/>
      <c r="GEJ1676" s="143"/>
      <c r="GEK1676" s="166"/>
      <c r="GEL1676" s="172"/>
      <c r="GEM1676" s="36"/>
      <c r="GEN1676" s="36"/>
      <c r="GEO1676" s="36"/>
      <c r="GEP1676" s="37"/>
      <c r="GEQ1676" s="37"/>
      <c r="GER1676" s="37"/>
      <c r="GES1676" s="37"/>
      <c r="GET1676" s="37"/>
      <c r="GEU1676" s="37"/>
      <c r="GEV1676" s="36"/>
      <c r="GEW1676" s="37"/>
      <c r="GEX1676" s="37"/>
      <c r="GEY1676" s="37"/>
      <c r="GEZ1676" s="37"/>
      <c r="GFA1676" s="36"/>
      <c r="GFB1676" s="49"/>
      <c r="GFC1676" s="50"/>
      <c r="GFD1676" s="50"/>
      <c r="GFE1676" s="49"/>
      <c r="GFF1676" s="50"/>
      <c r="GFG1676" s="50"/>
      <c r="GFH1676" s="129"/>
      <c r="GFI1676" s="121"/>
      <c r="GFJ1676" s="16"/>
      <c r="GFK1676" s="145"/>
      <c r="GFL1676" s="121"/>
      <c r="GFM1676" s="43"/>
      <c r="GFN1676" s="90"/>
      <c r="GFO1676" s="90"/>
      <c r="GFP1676" s="16"/>
      <c r="GFQ1676" s="90"/>
      <c r="GFR1676" s="143"/>
      <c r="GFS1676" s="166"/>
      <c r="GFT1676" s="172"/>
      <c r="GFU1676" s="36"/>
      <c r="GFV1676" s="36"/>
      <c r="GFW1676" s="36"/>
      <c r="GFX1676" s="37"/>
      <c r="GFY1676" s="37"/>
      <c r="GFZ1676" s="37"/>
      <c r="GGA1676" s="37"/>
      <c r="GGB1676" s="37"/>
      <c r="GGC1676" s="37"/>
      <c r="GGD1676" s="36"/>
      <c r="GGE1676" s="37"/>
      <c r="GGF1676" s="37"/>
      <c r="GGG1676" s="37"/>
      <c r="GGH1676" s="37"/>
      <c r="GGI1676" s="36"/>
      <c r="GGJ1676" s="49"/>
      <c r="GGK1676" s="50"/>
      <c r="GGL1676" s="50"/>
      <c r="GGM1676" s="49"/>
      <c r="GGN1676" s="50"/>
      <c r="GGO1676" s="50"/>
      <c r="GGP1676" s="129"/>
      <c r="GGQ1676" s="121"/>
      <c r="GGR1676" s="16"/>
      <c r="GGS1676" s="145"/>
      <c r="GGT1676" s="121"/>
      <c r="GGU1676" s="43"/>
      <c r="GGV1676" s="90"/>
      <c r="GGW1676" s="90"/>
      <c r="GGX1676" s="16"/>
      <c r="GGY1676" s="90"/>
      <c r="GGZ1676" s="143"/>
      <c r="GHA1676" s="166"/>
      <c r="GHB1676" s="172"/>
      <c r="GHC1676" s="36"/>
      <c r="GHD1676" s="36"/>
      <c r="GHE1676" s="36"/>
      <c r="GHF1676" s="37"/>
      <c r="GHG1676" s="37"/>
      <c r="GHH1676" s="37"/>
      <c r="GHI1676" s="37"/>
      <c r="GHJ1676" s="37"/>
      <c r="GHK1676" s="37"/>
      <c r="GHL1676" s="36"/>
      <c r="GHM1676" s="37"/>
      <c r="GHN1676" s="37"/>
      <c r="GHO1676" s="37"/>
      <c r="GHP1676" s="37"/>
      <c r="GHQ1676" s="36"/>
      <c r="GHR1676" s="49"/>
      <c r="GHS1676" s="50"/>
      <c r="GHT1676" s="50"/>
      <c r="GHU1676" s="49"/>
      <c r="GHV1676" s="50"/>
      <c r="GHW1676" s="50"/>
      <c r="GHX1676" s="129"/>
      <c r="GHY1676" s="121"/>
      <c r="GHZ1676" s="16"/>
      <c r="GIA1676" s="145"/>
      <c r="GIB1676" s="121"/>
      <c r="GIC1676" s="43"/>
      <c r="GID1676" s="90"/>
      <c r="GIE1676" s="90"/>
      <c r="GIF1676" s="16"/>
      <c r="GIG1676" s="90"/>
      <c r="GIH1676" s="143"/>
      <c r="GII1676" s="166"/>
      <c r="GIJ1676" s="172"/>
      <c r="GIK1676" s="36"/>
      <c r="GIL1676" s="36"/>
      <c r="GIM1676" s="36"/>
      <c r="GIN1676" s="37"/>
      <c r="GIO1676" s="37"/>
      <c r="GIP1676" s="37"/>
      <c r="GIQ1676" s="37"/>
      <c r="GIR1676" s="37"/>
      <c r="GIS1676" s="37"/>
      <c r="GIT1676" s="36"/>
      <c r="GIU1676" s="37"/>
      <c r="GIV1676" s="37"/>
      <c r="GIW1676" s="37"/>
      <c r="GIX1676" s="37"/>
      <c r="GIY1676" s="36"/>
      <c r="GIZ1676" s="49"/>
      <c r="GJA1676" s="50"/>
      <c r="GJB1676" s="50"/>
      <c r="GJC1676" s="49"/>
      <c r="GJD1676" s="50"/>
      <c r="GJE1676" s="50"/>
      <c r="GJF1676" s="129"/>
      <c r="GJG1676" s="121"/>
      <c r="GJH1676" s="16"/>
      <c r="GJI1676" s="145"/>
      <c r="GJJ1676" s="121"/>
      <c r="GJK1676" s="43"/>
      <c r="GJL1676" s="90"/>
      <c r="GJM1676" s="90"/>
      <c r="GJN1676" s="16"/>
      <c r="GJO1676" s="90"/>
      <c r="GJP1676" s="143"/>
      <c r="GJQ1676" s="166"/>
      <c r="GJR1676" s="172"/>
      <c r="GJS1676" s="36"/>
      <c r="GJT1676" s="36"/>
      <c r="GJU1676" s="36"/>
      <c r="GJV1676" s="37"/>
      <c r="GJW1676" s="37"/>
      <c r="GJX1676" s="37"/>
      <c r="GJY1676" s="37"/>
      <c r="GJZ1676" s="37"/>
      <c r="GKA1676" s="37"/>
      <c r="GKB1676" s="36"/>
      <c r="GKC1676" s="37"/>
      <c r="GKD1676" s="37"/>
      <c r="GKE1676" s="37"/>
      <c r="GKF1676" s="37"/>
      <c r="GKG1676" s="36"/>
      <c r="GKH1676" s="49"/>
      <c r="GKI1676" s="50"/>
      <c r="GKJ1676" s="50"/>
      <c r="GKK1676" s="49"/>
      <c r="GKL1676" s="50"/>
      <c r="GKM1676" s="50"/>
      <c r="GKN1676" s="129"/>
      <c r="GKO1676" s="121"/>
      <c r="GKP1676" s="16"/>
      <c r="GKQ1676" s="145"/>
      <c r="GKR1676" s="121"/>
      <c r="GKS1676" s="43"/>
      <c r="GKT1676" s="90"/>
      <c r="GKU1676" s="90"/>
      <c r="GKV1676" s="16"/>
      <c r="GKW1676" s="90"/>
      <c r="GKX1676" s="143"/>
      <c r="GKY1676" s="166"/>
      <c r="GKZ1676" s="172"/>
      <c r="GLA1676" s="36"/>
      <c r="GLB1676" s="36"/>
      <c r="GLC1676" s="36"/>
      <c r="GLD1676" s="37"/>
      <c r="GLE1676" s="37"/>
      <c r="GLF1676" s="37"/>
      <c r="GLG1676" s="37"/>
      <c r="GLH1676" s="37"/>
      <c r="GLI1676" s="37"/>
      <c r="GLJ1676" s="36"/>
      <c r="GLK1676" s="37"/>
      <c r="GLL1676" s="37"/>
      <c r="GLM1676" s="37"/>
      <c r="GLN1676" s="37"/>
      <c r="GLO1676" s="36"/>
      <c r="GLP1676" s="49"/>
      <c r="GLQ1676" s="50"/>
      <c r="GLR1676" s="50"/>
      <c r="GLS1676" s="49"/>
      <c r="GLT1676" s="50"/>
      <c r="GLU1676" s="50"/>
      <c r="GLV1676" s="129"/>
      <c r="GLW1676" s="121"/>
      <c r="GLX1676" s="16"/>
      <c r="GLY1676" s="145"/>
      <c r="GLZ1676" s="121"/>
      <c r="GMA1676" s="43"/>
      <c r="GMB1676" s="90"/>
      <c r="GMC1676" s="90"/>
      <c r="GMD1676" s="16"/>
      <c r="GME1676" s="90"/>
      <c r="GMF1676" s="143"/>
      <c r="GMG1676" s="166"/>
      <c r="GMH1676" s="172"/>
      <c r="GMI1676" s="36"/>
      <c r="GMJ1676" s="36"/>
      <c r="GMK1676" s="36"/>
      <c r="GML1676" s="37"/>
      <c r="GMM1676" s="37"/>
      <c r="GMN1676" s="37"/>
      <c r="GMO1676" s="37"/>
      <c r="GMP1676" s="37"/>
      <c r="GMQ1676" s="37"/>
      <c r="GMR1676" s="36"/>
      <c r="GMS1676" s="37"/>
      <c r="GMT1676" s="37"/>
      <c r="GMU1676" s="37"/>
      <c r="GMV1676" s="37"/>
      <c r="GMW1676" s="36"/>
      <c r="GMX1676" s="49"/>
      <c r="GMY1676" s="50"/>
      <c r="GMZ1676" s="50"/>
      <c r="GNA1676" s="49"/>
      <c r="GNB1676" s="50"/>
      <c r="GNC1676" s="50"/>
      <c r="GND1676" s="129"/>
      <c r="GNE1676" s="121"/>
      <c r="GNF1676" s="16"/>
      <c r="GNG1676" s="145"/>
      <c r="GNH1676" s="121"/>
      <c r="GNI1676" s="43"/>
      <c r="GNJ1676" s="90"/>
      <c r="GNK1676" s="90"/>
      <c r="GNL1676" s="16"/>
      <c r="GNM1676" s="90"/>
      <c r="GNN1676" s="143"/>
      <c r="GNO1676" s="166"/>
      <c r="GNP1676" s="172"/>
      <c r="GNQ1676" s="36"/>
      <c r="GNR1676" s="36"/>
      <c r="GNS1676" s="36"/>
      <c r="GNT1676" s="37"/>
      <c r="GNU1676" s="37"/>
      <c r="GNV1676" s="37"/>
      <c r="GNW1676" s="37"/>
      <c r="GNX1676" s="37"/>
      <c r="GNY1676" s="37"/>
      <c r="GNZ1676" s="36"/>
      <c r="GOA1676" s="37"/>
      <c r="GOB1676" s="37"/>
      <c r="GOC1676" s="37"/>
      <c r="GOD1676" s="37"/>
      <c r="GOE1676" s="36"/>
      <c r="GOF1676" s="49"/>
      <c r="GOG1676" s="50"/>
      <c r="GOH1676" s="50"/>
      <c r="GOI1676" s="49"/>
      <c r="GOJ1676" s="50"/>
      <c r="GOK1676" s="50"/>
      <c r="GOL1676" s="129"/>
      <c r="GOM1676" s="121"/>
      <c r="GON1676" s="16"/>
      <c r="GOO1676" s="145"/>
      <c r="GOP1676" s="121"/>
      <c r="GOQ1676" s="43"/>
      <c r="GOR1676" s="90"/>
      <c r="GOS1676" s="90"/>
      <c r="GOT1676" s="16"/>
      <c r="GOU1676" s="90"/>
      <c r="GOV1676" s="143"/>
      <c r="GOW1676" s="166"/>
      <c r="GOX1676" s="172"/>
      <c r="GOY1676" s="36"/>
      <c r="GOZ1676" s="36"/>
      <c r="GPA1676" s="36"/>
      <c r="GPB1676" s="37"/>
      <c r="GPC1676" s="37"/>
      <c r="GPD1676" s="37"/>
      <c r="GPE1676" s="37"/>
      <c r="GPF1676" s="37"/>
      <c r="GPG1676" s="37"/>
      <c r="GPH1676" s="36"/>
      <c r="GPI1676" s="37"/>
      <c r="GPJ1676" s="37"/>
      <c r="GPK1676" s="37"/>
      <c r="GPL1676" s="37"/>
      <c r="GPM1676" s="36"/>
      <c r="GPN1676" s="49"/>
      <c r="GPO1676" s="50"/>
      <c r="GPP1676" s="50"/>
      <c r="GPQ1676" s="49"/>
      <c r="GPR1676" s="50"/>
      <c r="GPS1676" s="50"/>
      <c r="GPT1676" s="129"/>
      <c r="GPU1676" s="121"/>
      <c r="GPV1676" s="16"/>
      <c r="GPW1676" s="145"/>
      <c r="GPX1676" s="121"/>
      <c r="GPY1676" s="43"/>
      <c r="GPZ1676" s="90"/>
      <c r="GQA1676" s="90"/>
      <c r="GQB1676" s="16"/>
      <c r="GQC1676" s="90"/>
      <c r="GQD1676" s="143"/>
      <c r="GQE1676" s="166"/>
      <c r="GQF1676" s="172"/>
      <c r="GQG1676" s="36"/>
      <c r="GQH1676" s="36"/>
      <c r="GQI1676" s="36"/>
      <c r="GQJ1676" s="37"/>
      <c r="GQK1676" s="37"/>
      <c r="GQL1676" s="37"/>
      <c r="GQM1676" s="37"/>
      <c r="GQN1676" s="37"/>
      <c r="GQO1676" s="37"/>
      <c r="GQP1676" s="36"/>
      <c r="GQQ1676" s="37"/>
      <c r="GQR1676" s="37"/>
      <c r="GQS1676" s="37"/>
      <c r="GQT1676" s="37"/>
      <c r="GQU1676" s="36"/>
      <c r="GQV1676" s="49"/>
      <c r="GQW1676" s="50"/>
      <c r="GQX1676" s="50"/>
      <c r="GQY1676" s="49"/>
      <c r="GQZ1676" s="50"/>
      <c r="GRA1676" s="50"/>
      <c r="GRB1676" s="129"/>
      <c r="GRC1676" s="121"/>
      <c r="GRD1676" s="16"/>
      <c r="GRE1676" s="145"/>
      <c r="GRF1676" s="121"/>
      <c r="GRG1676" s="43"/>
      <c r="GRH1676" s="90"/>
      <c r="GRI1676" s="90"/>
      <c r="GRJ1676" s="16"/>
      <c r="GRK1676" s="90"/>
      <c r="GRL1676" s="143"/>
      <c r="GRM1676" s="166"/>
      <c r="GRN1676" s="172"/>
      <c r="GRO1676" s="36"/>
      <c r="GRP1676" s="36"/>
      <c r="GRQ1676" s="36"/>
      <c r="GRR1676" s="37"/>
      <c r="GRS1676" s="37"/>
      <c r="GRT1676" s="37"/>
      <c r="GRU1676" s="37"/>
      <c r="GRV1676" s="37"/>
      <c r="GRW1676" s="37"/>
      <c r="GRX1676" s="36"/>
      <c r="GRY1676" s="37"/>
      <c r="GRZ1676" s="37"/>
      <c r="GSA1676" s="37"/>
      <c r="GSB1676" s="37"/>
      <c r="GSC1676" s="36"/>
      <c r="GSD1676" s="49"/>
      <c r="GSE1676" s="50"/>
      <c r="GSF1676" s="50"/>
      <c r="GSG1676" s="49"/>
      <c r="GSH1676" s="50"/>
      <c r="GSI1676" s="50"/>
      <c r="GSJ1676" s="129"/>
      <c r="GSK1676" s="121"/>
      <c r="GSL1676" s="16"/>
      <c r="GSM1676" s="145"/>
      <c r="GSN1676" s="121"/>
      <c r="GSO1676" s="43"/>
      <c r="GSP1676" s="90"/>
      <c r="GSQ1676" s="90"/>
      <c r="GSR1676" s="16"/>
      <c r="GSS1676" s="90"/>
      <c r="GST1676" s="143"/>
      <c r="GSU1676" s="166"/>
      <c r="GSV1676" s="172"/>
      <c r="GSW1676" s="36"/>
      <c r="GSX1676" s="36"/>
      <c r="GSY1676" s="36"/>
      <c r="GSZ1676" s="37"/>
      <c r="GTA1676" s="37"/>
      <c r="GTB1676" s="37"/>
      <c r="GTC1676" s="37"/>
      <c r="GTD1676" s="37"/>
      <c r="GTE1676" s="37"/>
      <c r="GTF1676" s="36"/>
      <c r="GTG1676" s="37"/>
      <c r="GTH1676" s="37"/>
      <c r="GTI1676" s="37"/>
      <c r="GTJ1676" s="37"/>
      <c r="GTK1676" s="36"/>
      <c r="GTL1676" s="49"/>
      <c r="GTM1676" s="50"/>
      <c r="GTN1676" s="50"/>
      <c r="GTO1676" s="49"/>
      <c r="GTP1676" s="50"/>
      <c r="GTQ1676" s="50"/>
      <c r="GTR1676" s="129"/>
      <c r="GTS1676" s="121"/>
      <c r="GTT1676" s="16"/>
      <c r="GTU1676" s="145"/>
      <c r="GTV1676" s="121"/>
      <c r="GTW1676" s="43"/>
      <c r="GTX1676" s="90"/>
      <c r="GTY1676" s="90"/>
      <c r="GTZ1676" s="16"/>
      <c r="GUA1676" s="90"/>
      <c r="GUB1676" s="143"/>
      <c r="GUC1676" s="166"/>
      <c r="GUD1676" s="172"/>
      <c r="GUE1676" s="36"/>
      <c r="GUF1676" s="36"/>
      <c r="GUG1676" s="36"/>
      <c r="GUH1676" s="37"/>
      <c r="GUI1676" s="37"/>
      <c r="GUJ1676" s="37"/>
      <c r="GUK1676" s="37"/>
      <c r="GUL1676" s="37"/>
      <c r="GUM1676" s="37"/>
      <c r="GUN1676" s="36"/>
      <c r="GUO1676" s="37"/>
      <c r="GUP1676" s="37"/>
      <c r="GUQ1676" s="37"/>
      <c r="GUR1676" s="37"/>
      <c r="GUS1676" s="36"/>
      <c r="GUT1676" s="49"/>
      <c r="GUU1676" s="50"/>
      <c r="GUV1676" s="50"/>
      <c r="GUW1676" s="49"/>
      <c r="GUX1676" s="50"/>
      <c r="GUY1676" s="50"/>
      <c r="GUZ1676" s="129"/>
      <c r="GVA1676" s="121"/>
      <c r="GVB1676" s="16"/>
      <c r="GVC1676" s="145"/>
      <c r="GVD1676" s="121"/>
      <c r="GVE1676" s="43"/>
      <c r="GVF1676" s="90"/>
      <c r="GVG1676" s="90"/>
      <c r="GVH1676" s="16"/>
      <c r="GVI1676" s="90"/>
      <c r="GVJ1676" s="143"/>
      <c r="GVK1676" s="166"/>
      <c r="GVL1676" s="172"/>
      <c r="GVM1676" s="36"/>
      <c r="GVN1676" s="36"/>
      <c r="GVO1676" s="36"/>
      <c r="GVP1676" s="37"/>
      <c r="GVQ1676" s="37"/>
      <c r="GVR1676" s="37"/>
      <c r="GVS1676" s="37"/>
      <c r="GVT1676" s="37"/>
      <c r="GVU1676" s="37"/>
      <c r="GVV1676" s="36"/>
      <c r="GVW1676" s="37"/>
      <c r="GVX1676" s="37"/>
      <c r="GVY1676" s="37"/>
      <c r="GVZ1676" s="37"/>
      <c r="GWA1676" s="36"/>
      <c r="GWB1676" s="49"/>
      <c r="GWC1676" s="50"/>
      <c r="GWD1676" s="50"/>
      <c r="GWE1676" s="49"/>
      <c r="GWF1676" s="50"/>
      <c r="GWG1676" s="50"/>
      <c r="GWH1676" s="129"/>
      <c r="GWI1676" s="121"/>
      <c r="GWJ1676" s="16"/>
      <c r="GWK1676" s="145"/>
      <c r="GWL1676" s="121"/>
      <c r="GWM1676" s="43"/>
      <c r="GWN1676" s="90"/>
      <c r="GWO1676" s="90"/>
      <c r="GWP1676" s="16"/>
      <c r="GWQ1676" s="90"/>
      <c r="GWR1676" s="143"/>
      <c r="GWS1676" s="166"/>
      <c r="GWT1676" s="172"/>
      <c r="GWU1676" s="36"/>
      <c r="GWV1676" s="36"/>
      <c r="GWW1676" s="36"/>
      <c r="GWX1676" s="37"/>
      <c r="GWY1676" s="37"/>
      <c r="GWZ1676" s="37"/>
      <c r="GXA1676" s="37"/>
      <c r="GXB1676" s="37"/>
      <c r="GXC1676" s="37"/>
      <c r="GXD1676" s="36"/>
      <c r="GXE1676" s="37"/>
      <c r="GXF1676" s="37"/>
      <c r="GXG1676" s="37"/>
      <c r="GXH1676" s="37"/>
      <c r="GXI1676" s="36"/>
      <c r="GXJ1676" s="49"/>
      <c r="GXK1676" s="50"/>
      <c r="GXL1676" s="50"/>
      <c r="GXM1676" s="49"/>
      <c r="GXN1676" s="50"/>
      <c r="GXO1676" s="50"/>
      <c r="GXP1676" s="129"/>
      <c r="GXQ1676" s="121"/>
      <c r="GXR1676" s="16"/>
      <c r="GXS1676" s="145"/>
      <c r="GXT1676" s="121"/>
      <c r="GXU1676" s="43"/>
      <c r="GXV1676" s="90"/>
      <c r="GXW1676" s="90"/>
      <c r="GXX1676" s="16"/>
      <c r="GXY1676" s="90"/>
      <c r="GXZ1676" s="143"/>
      <c r="GYA1676" s="166"/>
      <c r="GYB1676" s="172"/>
      <c r="GYC1676" s="36"/>
      <c r="GYD1676" s="36"/>
      <c r="GYE1676" s="36"/>
      <c r="GYF1676" s="37"/>
      <c r="GYG1676" s="37"/>
      <c r="GYH1676" s="37"/>
      <c r="GYI1676" s="37"/>
      <c r="GYJ1676" s="37"/>
      <c r="GYK1676" s="37"/>
      <c r="GYL1676" s="36"/>
      <c r="GYM1676" s="37"/>
      <c r="GYN1676" s="37"/>
      <c r="GYO1676" s="37"/>
      <c r="GYP1676" s="37"/>
      <c r="GYQ1676" s="36"/>
      <c r="GYR1676" s="49"/>
      <c r="GYS1676" s="50"/>
      <c r="GYT1676" s="50"/>
      <c r="GYU1676" s="49"/>
      <c r="GYV1676" s="50"/>
      <c r="GYW1676" s="50"/>
      <c r="GYX1676" s="129"/>
      <c r="GYY1676" s="121"/>
      <c r="GYZ1676" s="16"/>
      <c r="GZA1676" s="145"/>
      <c r="GZB1676" s="121"/>
      <c r="GZC1676" s="43"/>
      <c r="GZD1676" s="90"/>
      <c r="GZE1676" s="90"/>
      <c r="GZF1676" s="16"/>
      <c r="GZG1676" s="90"/>
      <c r="GZH1676" s="143"/>
      <c r="GZI1676" s="166"/>
      <c r="GZJ1676" s="172"/>
      <c r="GZK1676" s="36"/>
      <c r="GZL1676" s="36"/>
      <c r="GZM1676" s="36"/>
      <c r="GZN1676" s="37"/>
      <c r="GZO1676" s="37"/>
      <c r="GZP1676" s="37"/>
      <c r="GZQ1676" s="37"/>
      <c r="GZR1676" s="37"/>
      <c r="GZS1676" s="37"/>
      <c r="GZT1676" s="36"/>
      <c r="GZU1676" s="37"/>
      <c r="GZV1676" s="37"/>
      <c r="GZW1676" s="37"/>
      <c r="GZX1676" s="37"/>
      <c r="GZY1676" s="36"/>
      <c r="GZZ1676" s="49"/>
      <c r="HAA1676" s="50"/>
      <c r="HAB1676" s="50"/>
      <c r="HAC1676" s="49"/>
      <c r="HAD1676" s="50"/>
      <c r="HAE1676" s="50"/>
      <c r="HAF1676" s="129"/>
      <c r="HAG1676" s="121"/>
      <c r="HAH1676" s="16"/>
      <c r="HAI1676" s="145"/>
      <c r="HAJ1676" s="121"/>
      <c r="HAK1676" s="43"/>
      <c r="HAL1676" s="90"/>
      <c r="HAM1676" s="90"/>
      <c r="HAN1676" s="16"/>
      <c r="HAO1676" s="90"/>
      <c r="HAP1676" s="143"/>
      <c r="HAQ1676" s="166"/>
      <c r="HAR1676" s="172"/>
      <c r="HAS1676" s="36"/>
      <c r="HAT1676" s="36"/>
      <c r="HAU1676" s="36"/>
      <c r="HAV1676" s="37"/>
      <c r="HAW1676" s="37"/>
      <c r="HAX1676" s="37"/>
      <c r="HAY1676" s="37"/>
      <c r="HAZ1676" s="37"/>
      <c r="HBA1676" s="37"/>
      <c r="HBB1676" s="36"/>
      <c r="HBC1676" s="37"/>
      <c r="HBD1676" s="37"/>
      <c r="HBE1676" s="37"/>
      <c r="HBF1676" s="37"/>
      <c r="HBG1676" s="36"/>
      <c r="HBH1676" s="49"/>
      <c r="HBI1676" s="50"/>
      <c r="HBJ1676" s="50"/>
      <c r="HBK1676" s="49"/>
      <c r="HBL1676" s="50"/>
      <c r="HBM1676" s="50"/>
      <c r="HBN1676" s="129"/>
      <c r="HBO1676" s="121"/>
      <c r="HBP1676" s="16"/>
      <c r="HBQ1676" s="145"/>
      <c r="HBR1676" s="121"/>
      <c r="HBS1676" s="43"/>
      <c r="HBT1676" s="90"/>
      <c r="HBU1676" s="90"/>
      <c r="HBV1676" s="16"/>
      <c r="HBW1676" s="90"/>
      <c r="HBX1676" s="143"/>
      <c r="HBY1676" s="166"/>
      <c r="HBZ1676" s="172"/>
      <c r="HCA1676" s="36"/>
      <c r="HCB1676" s="36"/>
      <c r="HCC1676" s="36"/>
      <c r="HCD1676" s="37"/>
      <c r="HCE1676" s="37"/>
      <c r="HCF1676" s="37"/>
      <c r="HCG1676" s="37"/>
      <c r="HCH1676" s="37"/>
      <c r="HCI1676" s="37"/>
      <c r="HCJ1676" s="36"/>
      <c r="HCK1676" s="37"/>
      <c r="HCL1676" s="37"/>
      <c r="HCM1676" s="37"/>
      <c r="HCN1676" s="37"/>
      <c r="HCO1676" s="36"/>
      <c r="HCP1676" s="49"/>
      <c r="HCQ1676" s="50"/>
      <c r="HCR1676" s="50"/>
      <c r="HCS1676" s="49"/>
      <c r="HCT1676" s="50"/>
      <c r="HCU1676" s="50"/>
      <c r="HCV1676" s="129"/>
      <c r="HCW1676" s="121"/>
      <c r="HCX1676" s="16"/>
      <c r="HCY1676" s="145"/>
      <c r="HCZ1676" s="121"/>
      <c r="HDA1676" s="43"/>
      <c r="HDB1676" s="90"/>
      <c r="HDC1676" s="90"/>
      <c r="HDD1676" s="16"/>
      <c r="HDE1676" s="90"/>
      <c r="HDF1676" s="143"/>
      <c r="HDG1676" s="166"/>
      <c r="HDH1676" s="172"/>
      <c r="HDI1676" s="36"/>
      <c r="HDJ1676" s="36"/>
      <c r="HDK1676" s="36"/>
      <c r="HDL1676" s="37"/>
      <c r="HDM1676" s="37"/>
      <c r="HDN1676" s="37"/>
      <c r="HDO1676" s="37"/>
      <c r="HDP1676" s="37"/>
      <c r="HDQ1676" s="37"/>
      <c r="HDR1676" s="36"/>
      <c r="HDS1676" s="37"/>
      <c r="HDT1676" s="37"/>
      <c r="HDU1676" s="37"/>
      <c r="HDV1676" s="37"/>
      <c r="HDW1676" s="36"/>
      <c r="HDX1676" s="49"/>
      <c r="HDY1676" s="50"/>
      <c r="HDZ1676" s="50"/>
      <c r="HEA1676" s="49"/>
      <c r="HEB1676" s="50"/>
      <c r="HEC1676" s="50"/>
      <c r="HED1676" s="129"/>
      <c r="HEE1676" s="121"/>
      <c r="HEF1676" s="16"/>
      <c r="HEG1676" s="145"/>
      <c r="HEH1676" s="121"/>
      <c r="HEI1676" s="43"/>
      <c r="HEJ1676" s="90"/>
      <c r="HEK1676" s="90"/>
      <c r="HEL1676" s="16"/>
      <c r="HEM1676" s="90"/>
      <c r="HEN1676" s="143"/>
      <c r="HEO1676" s="166"/>
      <c r="HEP1676" s="172"/>
      <c r="HEQ1676" s="36"/>
      <c r="HER1676" s="36"/>
      <c r="HES1676" s="36"/>
      <c r="HET1676" s="37"/>
      <c r="HEU1676" s="37"/>
      <c r="HEV1676" s="37"/>
      <c r="HEW1676" s="37"/>
      <c r="HEX1676" s="37"/>
      <c r="HEY1676" s="37"/>
      <c r="HEZ1676" s="36"/>
      <c r="HFA1676" s="37"/>
      <c r="HFB1676" s="37"/>
      <c r="HFC1676" s="37"/>
      <c r="HFD1676" s="37"/>
      <c r="HFE1676" s="36"/>
      <c r="HFF1676" s="49"/>
      <c r="HFG1676" s="50"/>
      <c r="HFH1676" s="50"/>
      <c r="HFI1676" s="49"/>
      <c r="HFJ1676" s="50"/>
      <c r="HFK1676" s="50"/>
      <c r="HFL1676" s="129"/>
      <c r="HFM1676" s="121"/>
      <c r="HFN1676" s="16"/>
      <c r="HFO1676" s="145"/>
      <c r="HFP1676" s="121"/>
      <c r="HFQ1676" s="43"/>
      <c r="HFR1676" s="90"/>
      <c r="HFS1676" s="90"/>
      <c r="HFT1676" s="16"/>
      <c r="HFU1676" s="90"/>
      <c r="HFV1676" s="143"/>
      <c r="HFW1676" s="166"/>
      <c r="HFX1676" s="172"/>
      <c r="HFY1676" s="36"/>
      <c r="HFZ1676" s="36"/>
      <c r="HGA1676" s="36"/>
      <c r="HGB1676" s="37"/>
      <c r="HGC1676" s="37"/>
      <c r="HGD1676" s="37"/>
      <c r="HGE1676" s="37"/>
      <c r="HGF1676" s="37"/>
      <c r="HGG1676" s="37"/>
      <c r="HGH1676" s="36"/>
      <c r="HGI1676" s="37"/>
      <c r="HGJ1676" s="37"/>
      <c r="HGK1676" s="37"/>
      <c r="HGL1676" s="37"/>
      <c r="HGM1676" s="36"/>
      <c r="HGN1676" s="49"/>
      <c r="HGO1676" s="50"/>
      <c r="HGP1676" s="50"/>
      <c r="HGQ1676" s="49"/>
      <c r="HGR1676" s="50"/>
      <c r="HGS1676" s="50"/>
      <c r="HGT1676" s="129"/>
      <c r="HGU1676" s="121"/>
      <c r="HGV1676" s="16"/>
      <c r="HGW1676" s="145"/>
      <c r="HGX1676" s="121"/>
      <c r="HGY1676" s="43"/>
      <c r="HGZ1676" s="90"/>
      <c r="HHA1676" s="90"/>
      <c r="HHB1676" s="16"/>
      <c r="HHC1676" s="90"/>
      <c r="HHD1676" s="143"/>
      <c r="HHE1676" s="166"/>
      <c r="HHF1676" s="172"/>
      <c r="HHG1676" s="36"/>
      <c r="HHH1676" s="36"/>
      <c r="HHI1676" s="36"/>
      <c r="HHJ1676" s="37"/>
      <c r="HHK1676" s="37"/>
      <c r="HHL1676" s="37"/>
      <c r="HHM1676" s="37"/>
      <c r="HHN1676" s="37"/>
      <c r="HHO1676" s="37"/>
      <c r="HHP1676" s="36"/>
      <c r="HHQ1676" s="37"/>
      <c r="HHR1676" s="37"/>
      <c r="HHS1676" s="37"/>
      <c r="HHT1676" s="37"/>
      <c r="HHU1676" s="36"/>
      <c r="HHV1676" s="49"/>
      <c r="HHW1676" s="50"/>
      <c r="HHX1676" s="50"/>
      <c r="HHY1676" s="49"/>
      <c r="HHZ1676" s="50"/>
      <c r="HIA1676" s="50"/>
      <c r="HIB1676" s="129"/>
      <c r="HIC1676" s="121"/>
      <c r="HID1676" s="16"/>
      <c r="HIE1676" s="145"/>
      <c r="HIF1676" s="121"/>
      <c r="HIG1676" s="43"/>
      <c r="HIH1676" s="90"/>
      <c r="HII1676" s="90"/>
      <c r="HIJ1676" s="16"/>
      <c r="HIK1676" s="90"/>
      <c r="HIL1676" s="143"/>
      <c r="HIM1676" s="166"/>
      <c r="HIN1676" s="172"/>
      <c r="HIO1676" s="36"/>
      <c r="HIP1676" s="36"/>
      <c r="HIQ1676" s="36"/>
      <c r="HIR1676" s="37"/>
      <c r="HIS1676" s="37"/>
      <c r="HIT1676" s="37"/>
      <c r="HIU1676" s="37"/>
      <c r="HIV1676" s="37"/>
      <c r="HIW1676" s="37"/>
      <c r="HIX1676" s="36"/>
      <c r="HIY1676" s="37"/>
      <c r="HIZ1676" s="37"/>
      <c r="HJA1676" s="37"/>
      <c r="HJB1676" s="37"/>
      <c r="HJC1676" s="36"/>
      <c r="HJD1676" s="49"/>
      <c r="HJE1676" s="50"/>
      <c r="HJF1676" s="50"/>
      <c r="HJG1676" s="49"/>
      <c r="HJH1676" s="50"/>
      <c r="HJI1676" s="50"/>
      <c r="HJJ1676" s="129"/>
      <c r="HJK1676" s="121"/>
      <c r="HJL1676" s="16"/>
      <c r="HJM1676" s="145"/>
      <c r="HJN1676" s="121"/>
      <c r="HJO1676" s="43"/>
      <c r="HJP1676" s="90"/>
      <c r="HJQ1676" s="90"/>
      <c r="HJR1676" s="16"/>
      <c r="HJS1676" s="90"/>
      <c r="HJT1676" s="143"/>
      <c r="HJU1676" s="166"/>
      <c r="HJV1676" s="172"/>
      <c r="HJW1676" s="36"/>
      <c r="HJX1676" s="36"/>
      <c r="HJY1676" s="36"/>
      <c r="HJZ1676" s="37"/>
      <c r="HKA1676" s="37"/>
      <c r="HKB1676" s="37"/>
      <c r="HKC1676" s="37"/>
      <c r="HKD1676" s="37"/>
      <c r="HKE1676" s="37"/>
      <c r="HKF1676" s="36"/>
      <c r="HKG1676" s="37"/>
      <c r="HKH1676" s="37"/>
      <c r="HKI1676" s="37"/>
      <c r="HKJ1676" s="37"/>
      <c r="HKK1676" s="36"/>
      <c r="HKL1676" s="49"/>
      <c r="HKM1676" s="50"/>
      <c r="HKN1676" s="50"/>
      <c r="HKO1676" s="49"/>
      <c r="HKP1676" s="50"/>
      <c r="HKQ1676" s="50"/>
      <c r="HKR1676" s="129"/>
      <c r="HKS1676" s="121"/>
      <c r="HKT1676" s="16"/>
      <c r="HKU1676" s="145"/>
      <c r="HKV1676" s="121"/>
      <c r="HKW1676" s="43"/>
      <c r="HKX1676" s="90"/>
      <c r="HKY1676" s="90"/>
      <c r="HKZ1676" s="16"/>
      <c r="HLA1676" s="90"/>
      <c r="HLB1676" s="143"/>
      <c r="HLC1676" s="166"/>
      <c r="HLD1676" s="172"/>
      <c r="HLE1676" s="36"/>
      <c r="HLF1676" s="36"/>
      <c r="HLG1676" s="36"/>
      <c r="HLH1676" s="37"/>
      <c r="HLI1676" s="37"/>
      <c r="HLJ1676" s="37"/>
      <c r="HLK1676" s="37"/>
      <c r="HLL1676" s="37"/>
      <c r="HLM1676" s="37"/>
      <c r="HLN1676" s="36"/>
      <c r="HLO1676" s="37"/>
      <c r="HLP1676" s="37"/>
      <c r="HLQ1676" s="37"/>
      <c r="HLR1676" s="37"/>
      <c r="HLS1676" s="36"/>
      <c r="HLT1676" s="49"/>
      <c r="HLU1676" s="50"/>
      <c r="HLV1676" s="50"/>
      <c r="HLW1676" s="49"/>
      <c r="HLX1676" s="50"/>
      <c r="HLY1676" s="50"/>
      <c r="HLZ1676" s="129"/>
      <c r="HMA1676" s="121"/>
      <c r="HMB1676" s="16"/>
      <c r="HMC1676" s="145"/>
      <c r="HMD1676" s="121"/>
      <c r="HME1676" s="43"/>
      <c r="HMF1676" s="90"/>
      <c r="HMG1676" s="90"/>
      <c r="HMH1676" s="16"/>
      <c r="HMI1676" s="90"/>
      <c r="HMJ1676" s="143"/>
      <c r="HMK1676" s="166"/>
      <c r="HML1676" s="172"/>
      <c r="HMM1676" s="36"/>
      <c r="HMN1676" s="36"/>
      <c r="HMO1676" s="36"/>
      <c r="HMP1676" s="37"/>
      <c r="HMQ1676" s="37"/>
      <c r="HMR1676" s="37"/>
      <c r="HMS1676" s="37"/>
      <c r="HMT1676" s="37"/>
      <c r="HMU1676" s="37"/>
      <c r="HMV1676" s="36"/>
      <c r="HMW1676" s="37"/>
      <c r="HMX1676" s="37"/>
      <c r="HMY1676" s="37"/>
      <c r="HMZ1676" s="37"/>
      <c r="HNA1676" s="36"/>
      <c r="HNB1676" s="49"/>
      <c r="HNC1676" s="50"/>
      <c r="HND1676" s="50"/>
      <c r="HNE1676" s="49"/>
      <c r="HNF1676" s="50"/>
      <c r="HNG1676" s="50"/>
      <c r="HNH1676" s="129"/>
      <c r="HNI1676" s="121"/>
      <c r="HNJ1676" s="16"/>
      <c r="HNK1676" s="145"/>
      <c r="HNL1676" s="121"/>
      <c r="HNM1676" s="43"/>
      <c r="HNN1676" s="90"/>
      <c r="HNO1676" s="90"/>
      <c r="HNP1676" s="16"/>
      <c r="HNQ1676" s="90"/>
      <c r="HNR1676" s="143"/>
      <c r="HNS1676" s="166"/>
      <c r="HNT1676" s="172"/>
      <c r="HNU1676" s="36"/>
      <c r="HNV1676" s="36"/>
      <c r="HNW1676" s="36"/>
      <c r="HNX1676" s="37"/>
      <c r="HNY1676" s="37"/>
      <c r="HNZ1676" s="37"/>
      <c r="HOA1676" s="37"/>
      <c r="HOB1676" s="37"/>
      <c r="HOC1676" s="37"/>
      <c r="HOD1676" s="36"/>
      <c r="HOE1676" s="37"/>
      <c r="HOF1676" s="37"/>
      <c r="HOG1676" s="37"/>
      <c r="HOH1676" s="37"/>
      <c r="HOI1676" s="36"/>
      <c r="HOJ1676" s="49"/>
      <c r="HOK1676" s="50"/>
      <c r="HOL1676" s="50"/>
      <c r="HOM1676" s="49"/>
      <c r="HON1676" s="50"/>
      <c r="HOO1676" s="50"/>
      <c r="HOP1676" s="129"/>
      <c r="HOQ1676" s="121"/>
      <c r="HOR1676" s="16"/>
      <c r="HOS1676" s="145"/>
      <c r="HOT1676" s="121"/>
      <c r="HOU1676" s="43"/>
      <c r="HOV1676" s="90"/>
      <c r="HOW1676" s="90"/>
      <c r="HOX1676" s="16"/>
      <c r="HOY1676" s="90"/>
      <c r="HOZ1676" s="143"/>
      <c r="HPA1676" s="166"/>
      <c r="HPB1676" s="172"/>
      <c r="HPC1676" s="36"/>
      <c r="HPD1676" s="36"/>
      <c r="HPE1676" s="36"/>
      <c r="HPF1676" s="37"/>
      <c r="HPG1676" s="37"/>
      <c r="HPH1676" s="37"/>
      <c r="HPI1676" s="37"/>
      <c r="HPJ1676" s="37"/>
      <c r="HPK1676" s="37"/>
      <c r="HPL1676" s="36"/>
      <c r="HPM1676" s="37"/>
      <c r="HPN1676" s="37"/>
      <c r="HPO1676" s="37"/>
      <c r="HPP1676" s="37"/>
      <c r="HPQ1676" s="36"/>
      <c r="HPR1676" s="49"/>
      <c r="HPS1676" s="50"/>
      <c r="HPT1676" s="50"/>
      <c r="HPU1676" s="49"/>
      <c r="HPV1676" s="50"/>
      <c r="HPW1676" s="50"/>
      <c r="HPX1676" s="129"/>
      <c r="HPY1676" s="121"/>
      <c r="HPZ1676" s="16"/>
      <c r="HQA1676" s="145"/>
      <c r="HQB1676" s="121"/>
      <c r="HQC1676" s="43"/>
      <c r="HQD1676" s="90"/>
      <c r="HQE1676" s="90"/>
      <c r="HQF1676" s="16"/>
      <c r="HQG1676" s="90"/>
      <c r="HQH1676" s="143"/>
      <c r="HQI1676" s="166"/>
      <c r="HQJ1676" s="172"/>
      <c r="HQK1676" s="36"/>
      <c r="HQL1676" s="36"/>
      <c r="HQM1676" s="36"/>
      <c r="HQN1676" s="37"/>
      <c r="HQO1676" s="37"/>
      <c r="HQP1676" s="37"/>
      <c r="HQQ1676" s="37"/>
      <c r="HQR1676" s="37"/>
      <c r="HQS1676" s="37"/>
      <c r="HQT1676" s="36"/>
      <c r="HQU1676" s="37"/>
      <c r="HQV1676" s="37"/>
      <c r="HQW1676" s="37"/>
      <c r="HQX1676" s="37"/>
      <c r="HQY1676" s="36"/>
      <c r="HQZ1676" s="49"/>
      <c r="HRA1676" s="50"/>
      <c r="HRB1676" s="50"/>
      <c r="HRC1676" s="49"/>
      <c r="HRD1676" s="50"/>
      <c r="HRE1676" s="50"/>
      <c r="HRF1676" s="129"/>
      <c r="HRG1676" s="121"/>
      <c r="HRH1676" s="16"/>
      <c r="HRI1676" s="145"/>
      <c r="HRJ1676" s="121"/>
      <c r="HRK1676" s="43"/>
      <c r="HRL1676" s="90"/>
      <c r="HRM1676" s="90"/>
      <c r="HRN1676" s="16"/>
      <c r="HRO1676" s="90"/>
      <c r="HRP1676" s="143"/>
      <c r="HRQ1676" s="166"/>
      <c r="HRR1676" s="172"/>
      <c r="HRS1676" s="36"/>
      <c r="HRT1676" s="36"/>
      <c r="HRU1676" s="36"/>
      <c r="HRV1676" s="37"/>
      <c r="HRW1676" s="37"/>
      <c r="HRX1676" s="37"/>
      <c r="HRY1676" s="37"/>
      <c r="HRZ1676" s="37"/>
      <c r="HSA1676" s="37"/>
      <c r="HSB1676" s="36"/>
      <c r="HSC1676" s="37"/>
      <c r="HSD1676" s="37"/>
      <c r="HSE1676" s="37"/>
      <c r="HSF1676" s="37"/>
      <c r="HSG1676" s="36"/>
      <c r="HSH1676" s="49"/>
      <c r="HSI1676" s="50"/>
      <c r="HSJ1676" s="50"/>
      <c r="HSK1676" s="49"/>
      <c r="HSL1676" s="50"/>
      <c r="HSM1676" s="50"/>
      <c r="HSN1676" s="129"/>
      <c r="HSO1676" s="121"/>
      <c r="HSP1676" s="16"/>
      <c r="HSQ1676" s="145"/>
      <c r="HSR1676" s="121"/>
      <c r="HSS1676" s="43"/>
      <c r="HST1676" s="90"/>
      <c r="HSU1676" s="90"/>
      <c r="HSV1676" s="16"/>
      <c r="HSW1676" s="90"/>
      <c r="HSX1676" s="143"/>
      <c r="HSY1676" s="166"/>
      <c r="HSZ1676" s="172"/>
      <c r="HTA1676" s="36"/>
      <c r="HTB1676" s="36"/>
      <c r="HTC1676" s="36"/>
      <c r="HTD1676" s="37"/>
      <c r="HTE1676" s="37"/>
      <c r="HTF1676" s="37"/>
      <c r="HTG1676" s="37"/>
      <c r="HTH1676" s="37"/>
      <c r="HTI1676" s="37"/>
      <c r="HTJ1676" s="36"/>
      <c r="HTK1676" s="37"/>
      <c r="HTL1676" s="37"/>
      <c r="HTM1676" s="37"/>
      <c r="HTN1676" s="37"/>
      <c r="HTO1676" s="36"/>
      <c r="HTP1676" s="49"/>
      <c r="HTQ1676" s="50"/>
      <c r="HTR1676" s="50"/>
      <c r="HTS1676" s="49"/>
      <c r="HTT1676" s="50"/>
      <c r="HTU1676" s="50"/>
      <c r="HTV1676" s="129"/>
      <c r="HTW1676" s="121"/>
      <c r="HTX1676" s="16"/>
      <c r="HTY1676" s="145"/>
      <c r="HTZ1676" s="121"/>
      <c r="HUA1676" s="43"/>
      <c r="HUB1676" s="90"/>
      <c r="HUC1676" s="90"/>
      <c r="HUD1676" s="16"/>
      <c r="HUE1676" s="90"/>
      <c r="HUF1676" s="143"/>
      <c r="HUG1676" s="166"/>
      <c r="HUH1676" s="172"/>
      <c r="HUI1676" s="36"/>
      <c r="HUJ1676" s="36"/>
      <c r="HUK1676" s="36"/>
      <c r="HUL1676" s="37"/>
      <c r="HUM1676" s="37"/>
      <c r="HUN1676" s="37"/>
      <c r="HUO1676" s="37"/>
      <c r="HUP1676" s="37"/>
      <c r="HUQ1676" s="37"/>
      <c r="HUR1676" s="36"/>
      <c r="HUS1676" s="37"/>
      <c r="HUT1676" s="37"/>
      <c r="HUU1676" s="37"/>
      <c r="HUV1676" s="37"/>
      <c r="HUW1676" s="36"/>
      <c r="HUX1676" s="49"/>
      <c r="HUY1676" s="50"/>
      <c r="HUZ1676" s="50"/>
      <c r="HVA1676" s="49"/>
      <c r="HVB1676" s="50"/>
      <c r="HVC1676" s="50"/>
      <c r="HVD1676" s="129"/>
      <c r="HVE1676" s="121"/>
      <c r="HVF1676" s="16"/>
      <c r="HVG1676" s="145"/>
      <c r="HVH1676" s="121"/>
      <c r="HVI1676" s="43"/>
      <c r="HVJ1676" s="90"/>
      <c r="HVK1676" s="90"/>
      <c r="HVL1676" s="16"/>
      <c r="HVM1676" s="90"/>
      <c r="HVN1676" s="143"/>
      <c r="HVO1676" s="166"/>
      <c r="HVP1676" s="172"/>
      <c r="HVQ1676" s="36"/>
      <c r="HVR1676" s="36"/>
      <c r="HVS1676" s="36"/>
      <c r="HVT1676" s="37"/>
      <c r="HVU1676" s="37"/>
      <c r="HVV1676" s="37"/>
      <c r="HVW1676" s="37"/>
      <c r="HVX1676" s="37"/>
      <c r="HVY1676" s="37"/>
      <c r="HVZ1676" s="36"/>
      <c r="HWA1676" s="37"/>
      <c r="HWB1676" s="37"/>
      <c r="HWC1676" s="37"/>
      <c r="HWD1676" s="37"/>
      <c r="HWE1676" s="36"/>
      <c r="HWF1676" s="49"/>
      <c r="HWG1676" s="50"/>
      <c r="HWH1676" s="50"/>
      <c r="HWI1676" s="49"/>
      <c r="HWJ1676" s="50"/>
      <c r="HWK1676" s="50"/>
      <c r="HWL1676" s="129"/>
      <c r="HWM1676" s="121"/>
      <c r="HWN1676" s="16"/>
      <c r="HWO1676" s="145"/>
      <c r="HWP1676" s="121"/>
      <c r="HWQ1676" s="43"/>
      <c r="HWR1676" s="90"/>
      <c r="HWS1676" s="90"/>
      <c r="HWT1676" s="16"/>
      <c r="HWU1676" s="90"/>
      <c r="HWV1676" s="143"/>
      <c r="HWW1676" s="166"/>
      <c r="HWX1676" s="172"/>
      <c r="HWY1676" s="36"/>
      <c r="HWZ1676" s="36"/>
      <c r="HXA1676" s="36"/>
      <c r="HXB1676" s="37"/>
      <c r="HXC1676" s="37"/>
      <c r="HXD1676" s="37"/>
      <c r="HXE1676" s="37"/>
      <c r="HXF1676" s="37"/>
      <c r="HXG1676" s="37"/>
      <c r="HXH1676" s="36"/>
      <c r="HXI1676" s="37"/>
      <c r="HXJ1676" s="37"/>
      <c r="HXK1676" s="37"/>
      <c r="HXL1676" s="37"/>
      <c r="HXM1676" s="36"/>
      <c r="HXN1676" s="49"/>
      <c r="HXO1676" s="50"/>
      <c r="HXP1676" s="50"/>
      <c r="HXQ1676" s="49"/>
      <c r="HXR1676" s="50"/>
      <c r="HXS1676" s="50"/>
      <c r="HXT1676" s="129"/>
      <c r="HXU1676" s="121"/>
      <c r="HXV1676" s="16"/>
      <c r="HXW1676" s="145"/>
      <c r="HXX1676" s="121"/>
      <c r="HXY1676" s="43"/>
      <c r="HXZ1676" s="90"/>
      <c r="HYA1676" s="90"/>
      <c r="HYB1676" s="16"/>
      <c r="HYC1676" s="90"/>
      <c r="HYD1676" s="143"/>
      <c r="HYE1676" s="166"/>
      <c r="HYF1676" s="172"/>
      <c r="HYG1676" s="36"/>
      <c r="HYH1676" s="36"/>
      <c r="HYI1676" s="36"/>
      <c r="HYJ1676" s="37"/>
      <c r="HYK1676" s="37"/>
      <c r="HYL1676" s="37"/>
      <c r="HYM1676" s="37"/>
      <c r="HYN1676" s="37"/>
      <c r="HYO1676" s="37"/>
      <c r="HYP1676" s="36"/>
      <c r="HYQ1676" s="37"/>
      <c r="HYR1676" s="37"/>
      <c r="HYS1676" s="37"/>
      <c r="HYT1676" s="37"/>
      <c r="HYU1676" s="36"/>
      <c r="HYV1676" s="49"/>
      <c r="HYW1676" s="50"/>
      <c r="HYX1676" s="50"/>
      <c r="HYY1676" s="49"/>
      <c r="HYZ1676" s="50"/>
      <c r="HZA1676" s="50"/>
      <c r="HZB1676" s="129"/>
      <c r="HZC1676" s="121"/>
      <c r="HZD1676" s="16"/>
      <c r="HZE1676" s="145"/>
      <c r="HZF1676" s="121"/>
      <c r="HZG1676" s="43"/>
      <c r="HZH1676" s="90"/>
      <c r="HZI1676" s="90"/>
      <c r="HZJ1676" s="16"/>
      <c r="HZK1676" s="90"/>
      <c r="HZL1676" s="143"/>
      <c r="HZM1676" s="166"/>
      <c r="HZN1676" s="172"/>
      <c r="HZO1676" s="36"/>
      <c r="HZP1676" s="36"/>
      <c r="HZQ1676" s="36"/>
      <c r="HZR1676" s="37"/>
      <c r="HZS1676" s="37"/>
      <c r="HZT1676" s="37"/>
      <c r="HZU1676" s="37"/>
      <c r="HZV1676" s="37"/>
      <c r="HZW1676" s="37"/>
      <c r="HZX1676" s="36"/>
      <c r="HZY1676" s="37"/>
      <c r="HZZ1676" s="37"/>
      <c r="IAA1676" s="37"/>
      <c r="IAB1676" s="37"/>
      <c r="IAC1676" s="36"/>
      <c r="IAD1676" s="49"/>
      <c r="IAE1676" s="50"/>
      <c r="IAF1676" s="50"/>
      <c r="IAG1676" s="49"/>
      <c r="IAH1676" s="50"/>
      <c r="IAI1676" s="50"/>
      <c r="IAJ1676" s="129"/>
      <c r="IAK1676" s="121"/>
      <c r="IAL1676" s="16"/>
      <c r="IAM1676" s="145"/>
      <c r="IAN1676" s="121"/>
      <c r="IAO1676" s="43"/>
      <c r="IAP1676" s="90"/>
      <c r="IAQ1676" s="90"/>
      <c r="IAR1676" s="16"/>
      <c r="IAS1676" s="90"/>
      <c r="IAT1676" s="143"/>
      <c r="IAU1676" s="166"/>
      <c r="IAV1676" s="172"/>
      <c r="IAW1676" s="36"/>
      <c r="IAX1676" s="36"/>
      <c r="IAY1676" s="36"/>
      <c r="IAZ1676" s="37"/>
      <c r="IBA1676" s="37"/>
      <c r="IBB1676" s="37"/>
      <c r="IBC1676" s="37"/>
      <c r="IBD1676" s="37"/>
      <c r="IBE1676" s="37"/>
      <c r="IBF1676" s="36"/>
      <c r="IBG1676" s="37"/>
      <c r="IBH1676" s="37"/>
      <c r="IBI1676" s="37"/>
      <c r="IBJ1676" s="37"/>
      <c r="IBK1676" s="36"/>
      <c r="IBL1676" s="49"/>
      <c r="IBM1676" s="50"/>
      <c r="IBN1676" s="50"/>
      <c r="IBO1676" s="49"/>
      <c r="IBP1676" s="50"/>
      <c r="IBQ1676" s="50"/>
      <c r="IBR1676" s="129"/>
      <c r="IBS1676" s="121"/>
      <c r="IBT1676" s="16"/>
      <c r="IBU1676" s="145"/>
      <c r="IBV1676" s="121"/>
      <c r="IBW1676" s="43"/>
      <c r="IBX1676" s="90"/>
      <c r="IBY1676" s="90"/>
      <c r="IBZ1676" s="16"/>
      <c r="ICA1676" s="90"/>
      <c r="ICB1676" s="143"/>
      <c r="ICC1676" s="166"/>
      <c r="ICD1676" s="172"/>
      <c r="ICE1676" s="36"/>
      <c r="ICF1676" s="36"/>
      <c r="ICG1676" s="36"/>
      <c r="ICH1676" s="37"/>
      <c r="ICI1676" s="37"/>
      <c r="ICJ1676" s="37"/>
      <c r="ICK1676" s="37"/>
      <c r="ICL1676" s="37"/>
      <c r="ICM1676" s="37"/>
      <c r="ICN1676" s="36"/>
      <c r="ICO1676" s="37"/>
      <c r="ICP1676" s="37"/>
      <c r="ICQ1676" s="37"/>
      <c r="ICR1676" s="37"/>
      <c r="ICS1676" s="36"/>
      <c r="ICT1676" s="49"/>
      <c r="ICU1676" s="50"/>
      <c r="ICV1676" s="50"/>
      <c r="ICW1676" s="49"/>
      <c r="ICX1676" s="50"/>
      <c r="ICY1676" s="50"/>
      <c r="ICZ1676" s="129"/>
      <c r="IDA1676" s="121"/>
      <c r="IDB1676" s="16"/>
      <c r="IDC1676" s="145"/>
      <c r="IDD1676" s="121"/>
      <c r="IDE1676" s="43"/>
      <c r="IDF1676" s="90"/>
      <c r="IDG1676" s="90"/>
      <c r="IDH1676" s="16"/>
      <c r="IDI1676" s="90"/>
      <c r="IDJ1676" s="143"/>
      <c r="IDK1676" s="166"/>
      <c r="IDL1676" s="172"/>
      <c r="IDM1676" s="36"/>
      <c r="IDN1676" s="36"/>
      <c r="IDO1676" s="36"/>
      <c r="IDP1676" s="37"/>
      <c r="IDQ1676" s="37"/>
      <c r="IDR1676" s="37"/>
      <c r="IDS1676" s="37"/>
      <c r="IDT1676" s="37"/>
      <c r="IDU1676" s="37"/>
      <c r="IDV1676" s="36"/>
      <c r="IDW1676" s="37"/>
      <c r="IDX1676" s="37"/>
      <c r="IDY1676" s="37"/>
      <c r="IDZ1676" s="37"/>
      <c r="IEA1676" s="36"/>
      <c r="IEB1676" s="49"/>
      <c r="IEC1676" s="50"/>
      <c r="IED1676" s="50"/>
      <c r="IEE1676" s="49"/>
      <c r="IEF1676" s="50"/>
      <c r="IEG1676" s="50"/>
      <c r="IEH1676" s="129"/>
      <c r="IEI1676" s="121"/>
      <c r="IEJ1676" s="16"/>
      <c r="IEK1676" s="145"/>
      <c r="IEL1676" s="121"/>
      <c r="IEM1676" s="43"/>
      <c r="IEN1676" s="90"/>
      <c r="IEO1676" s="90"/>
      <c r="IEP1676" s="16"/>
      <c r="IEQ1676" s="90"/>
      <c r="IER1676" s="143"/>
      <c r="IES1676" s="166"/>
      <c r="IET1676" s="172"/>
      <c r="IEU1676" s="36"/>
      <c r="IEV1676" s="36"/>
      <c r="IEW1676" s="36"/>
      <c r="IEX1676" s="37"/>
      <c r="IEY1676" s="37"/>
      <c r="IEZ1676" s="37"/>
      <c r="IFA1676" s="37"/>
      <c r="IFB1676" s="37"/>
      <c r="IFC1676" s="37"/>
      <c r="IFD1676" s="36"/>
      <c r="IFE1676" s="37"/>
      <c r="IFF1676" s="37"/>
      <c r="IFG1676" s="37"/>
      <c r="IFH1676" s="37"/>
      <c r="IFI1676" s="36"/>
      <c r="IFJ1676" s="49"/>
      <c r="IFK1676" s="50"/>
      <c r="IFL1676" s="50"/>
      <c r="IFM1676" s="49"/>
      <c r="IFN1676" s="50"/>
      <c r="IFO1676" s="50"/>
      <c r="IFP1676" s="129"/>
      <c r="IFQ1676" s="121"/>
      <c r="IFR1676" s="16"/>
      <c r="IFS1676" s="145"/>
      <c r="IFT1676" s="121"/>
      <c r="IFU1676" s="43"/>
      <c r="IFV1676" s="90"/>
      <c r="IFW1676" s="90"/>
      <c r="IFX1676" s="16"/>
      <c r="IFY1676" s="90"/>
      <c r="IFZ1676" s="143"/>
      <c r="IGA1676" s="166"/>
      <c r="IGB1676" s="172"/>
      <c r="IGC1676" s="36"/>
      <c r="IGD1676" s="36"/>
      <c r="IGE1676" s="36"/>
      <c r="IGF1676" s="37"/>
      <c r="IGG1676" s="37"/>
      <c r="IGH1676" s="37"/>
      <c r="IGI1676" s="37"/>
      <c r="IGJ1676" s="37"/>
      <c r="IGK1676" s="37"/>
      <c r="IGL1676" s="36"/>
      <c r="IGM1676" s="37"/>
      <c r="IGN1676" s="37"/>
      <c r="IGO1676" s="37"/>
      <c r="IGP1676" s="37"/>
      <c r="IGQ1676" s="36"/>
      <c r="IGR1676" s="49"/>
      <c r="IGS1676" s="50"/>
      <c r="IGT1676" s="50"/>
      <c r="IGU1676" s="49"/>
      <c r="IGV1676" s="50"/>
      <c r="IGW1676" s="50"/>
      <c r="IGX1676" s="129"/>
      <c r="IGY1676" s="121"/>
      <c r="IGZ1676" s="16"/>
      <c r="IHA1676" s="145"/>
      <c r="IHB1676" s="121"/>
      <c r="IHC1676" s="43"/>
      <c r="IHD1676" s="90"/>
      <c r="IHE1676" s="90"/>
      <c r="IHF1676" s="16"/>
      <c r="IHG1676" s="90"/>
      <c r="IHH1676" s="143"/>
      <c r="IHI1676" s="166"/>
      <c r="IHJ1676" s="172"/>
      <c r="IHK1676" s="36"/>
      <c r="IHL1676" s="36"/>
      <c r="IHM1676" s="36"/>
      <c r="IHN1676" s="37"/>
      <c r="IHO1676" s="37"/>
      <c r="IHP1676" s="37"/>
      <c r="IHQ1676" s="37"/>
      <c r="IHR1676" s="37"/>
      <c r="IHS1676" s="37"/>
      <c r="IHT1676" s="36"/>
      <c r="IHU1676" s="37"/>
      <c r="IHV1676" s="37"/>
      <c r="IHW1676" s="37"/>
      <c r="IHX1676" s="37"/>
      <c r="IHY1676" s="36"/>
      <c r="IHZ1676" s="49"/>
      <c r="IIA1676" s="50"/>
      <c r="IIB1676" s="50"/>
      <c r="IIC1676" s="49"/>
      <c r="IID1676" s="50"/>
      <c r="IIE1676" s="50"/>
      <c r="IIF1676" s="129"/>
      <c r="IIG1676" s="121"/>
      <c r="IIH1676" s="16"/>
      <c r="III1676" s="145"/>
      <c r="IIJ1676" s="121"/>
      <c r="IIK1676" s="43"/>
      <c r="IIL1676" s="90"/>
      <c r="IIM1676" s="90"/>
      <c r="IIN1676" s="16"/>
      <c r="IIO1676" s="90"/>
      <c r="IIP1676" s="143"/>
      <c r="IIQ1676" s="166"/>
      <c r="IIR1676" s="172"/>
      <c r="IIS1676" s="36"/>
      <c r="IIT1676" s="36"/>
      <c r="IIU1676" s="36"/>
      <c r="IIV1676" s="37"/>
      <c r="IIW1676" s="37"/>
      <c r="IIX1676" s="37"/>
      <c r="IIY1676" s="37"/>
      <c r="IIZ1676" s="37"/>
      <c r="IJA1676" s="37"/>
      <c r="IJB1676" s="36"/>
      <c r="IJC1676" s="37"/>
      <c r="IJD1676" s="37"/>
      <c r="IJE1676" s="37"/>
      <c r="IJF1676" s="37"/>
      <c r="IJG1676" s="36"/>
      <c r="IJH1676" s="49"/>
      <c r="IJI1676" s="50"/>
      <c r="IJJ1676" s="50"/>
      <c r="IJK1676" s="49"/>
      <c r="IJL1676" s="50"/>
      <c r="IJM1676" s="50"/>
      <c r="IJN1676" s="129"/>
      <c r="IJO1676" s="121"/>
      <c r="IJP1676" s="16"/>
      <c r="IJQ1676" s="145"/>
      <c r="IJR1676" s="121"/>
      <c r="IJS1676" s="43"/>
      <c r="IJT1676" s="90"/>
      <c r="IJU1676" s="90"/>
      <c r="IJV1676" s="16"/>
      <c r="IJW1676" s="90"/>
      <c r="IJX1676" s="143"/>
      <c r="IJY1676" s="166"/>
      <c r="IJZ1676" s="172"/>
      <c r="IKA1676" s="36"/>
      <c r="IKB1676" s="36"/>
      <c r="IKC1676" s="36"/>
      <c r="IKD1676" s="37"/>
      <c r="IKE1676" s="37"/>
      <c r="IKF1676" s="37"/>
      <c r="IKG1676" s="37"/>
      <c r="IKH1676" s="37"/>
      <c r="IKI1676" s="37"/>
      <c r="IKJ1676" s="36"/>
      <c r="IKK1676" s="37"/>
      <c r="IKL1676" s="37"/>
      <c r="IKM1676" s="37"/>
      <c r="IKN1676" s="37"/>
      <c r="IKO1676" s="36"/>
      <c r="IKP1676" s="49"/>
      <c r="IKQ1676" s="50"/>
      <c r="IKR1676" s="50"/>
      <c r="IKS1676" s="49"/>
      <c r="IKT1676" s="50"/>
      <c r="IKU1676" s="50"/>
      <c r="IKV1676" s="129"/>
      <c r="IKW1676" s="121"/>
      <c r="IKX1676" s="16"/>
      <c r="IKY1676" s="145"/>
      <c r="IKZ1676" s="121"/>
      <c r="ILA1676" s="43"/>
      <c r="ILB1676" s="90"/>
      <c r="ILC1676" s="90"/>
      <c r="ILD1676" s="16"/>
      <c r="ILE1676" s="90"/>
      <c r="ILF1676" s="143"/>
      <c r="ILG1676" s="166"/>
      <c r="ILH1676" s="172"/>
      <c r="ILI1676" s="36"/>
      <c r="ILJ1676" s="36"/>
      <c r="ILK1676" s="36"/>
      <c r="ILL1676" s="37"/>
      <c r="ILM1676" s="37"/>
      <c r="ILN1676" s="37"/>
      <c r="ILO1676" s="37"/>
      <c r="ILP1676" s="37"/>
      <c r="ILQ1676" s="37"/>
      <c r="ILR1676" s="36"/>
      <c r="ILS1676" s="37"/>
      <c r="ILT1676" s="37"/>
      <c r="ILU1676" s="37"/>
      <c r="ILV1676" s="37"/>
      <c r="ILW1676" s="36"/>
      <c r="ILX1676" s="49"/>
      <c r="ILY1676" s="50"/>
      <c r="ILZ1676" s="50"/>
      <c r="IMA1676" s="49"/>
      <c r="IMB1676" s="50"/>
      <c r="IMC1676" s="50"/>
      <c r="IMD1676" s="129"/>
      <c r="IME1676" s="121"/>
      <c r="IMF1676" s="16"/>
      <c r="IMG1676" s="145"/>
      <c r="IMH1676" s="121"/>
      <c r="IMI1676" s="43"/>
      <c r="IMJ1676" s="90"/>
      <c r="IMK1676" s="90"/>
      <c r="IML1676" s="16"/>
      <c r="IMM1676" s="90"/>
      <c r="IMN1676" s="143"/>
      <c r="IMO1676" s="166"/>
      <c r="IMP1676" s="172"/>
      <c r="IMQ1676" s="36"/>
      <c r="IMR1676" s="36"/>
      <c r="IMS1676" s="36"/>
      <c r="IMT1676" s="37"/>
      <c r="IMU1676" s="37"/>
      <c r="IMV1676" s="37"/>
      <c r="IMW1676" s="37"/>
      <c r="IMX1676" s="37"/>
      <c r="IMY1676" s="37"/>
      <c r="IMZ1676" s="36"/>
      <c r="INA1676" s="37"/>
      <c r="INB1676" s="37"/>
      <c r="INC1676" s="37"/>
      <c r="IND1676" s="37"/>
      <c r="INE1676" s="36"/>
      <c r="INF1676" s="49"/>
      <c r="ING1676" s="50"/>
      <c r="INH1676" s="50"/>
      <c r="INI1676" s="49"/>
      <c r="INJ1676" s="50"/>
      <c r="INK1676" s="50"/>
      <c r="INL1676" s="129"/>
      <c r="INM1676" s="121"/>
      <c r="INN1676" s="16"/>
      <c r="INO1676" s="145"/>
      <c r="INP1676" s="121"/>
      <c r="INQ1676" s="43"/>
      <c r="INR1676" s="90"/>
      <c r="INS1676" s="90"/>
      <c r="INT1676" s="16"/>
      <c r="INU1676" s="90"/>
      <c r="INV1676" s="143"/>
      <c r="INW1676" s="166"/>
      <c r="INX1676" s="172"/>
      <c r="INY1676" s="36"/>
      <c r="INZ1676" s="36"/>
      <c r="IOA1676" s="36"/>
      <c r="IOB1676" s="37"/>
      <c r="IOC1676" s="37"/>
      <c r="IOD1676" s="37"/>
      <c r="IOE1676" s="37"/>
      <c r="IOF1676" s="37"/>
      <c r="IOG1676" s="37"/>
      <c r="IOH1676" s="36"/>
      <c r="IOI1676" s="37"/>
      <c r="IOJ1676" s="37"/>
      <c r="IOK1676" s="37"/>
      <c r="IOL1676" s="37"/>
      <c r="IOM1676" s="36"/>
      <c r="ION1676" s="49"/>
      <c r="IOO1676" s="50"/>
      <c r="IOP1676" s="50"/>
      <c r="IOQ1676" s="49"/>
      <c r="IOR1676" s="50"/>
      <c r="IOS1676" s="50"/>
      <c r="IOT1676" s="129"/>
      <c r="IOU1676" s="121"/>
      <c r="IOV1676" s="16"/>
      <c r="IOW1676" s="145"/>
      <c r="IOX1676" s="121"/>
      <c r="IOY1676" s="43"/>
      <c r="IOZ1676" s="90"/>
      <c r="IPA1676" s="90"/>
      <c r="IPB1676" s="16"/>
      <c r="IPC1676" s="90"/>
      <c r="IPD1676" s="143"/>
      <c r="IPE1676" s="166"/>
      <c r="IPF1676" s="172"/>
      <c r="IPG1676" s="36"/>
      <c r="IPH1676" s="36"/>
      <c r="IPI1676" s="36"/>
      <c r="IPJ1676" s="37"/>
      <c r="IPK1676" s="37"/>
      <c r="IPL1676" s="37"/>
      <c r="IPM1676" s="37"/>
      <c r="IPN1676" s="37"/>
      <c r="IPO1676" s="37"/>
      <c r="IPP1676" s="36"/>
      <c r="IPQ1676" s="37"/>
      <c r="IPR1676" s="37"/>
      <c r="IPS1676" s="37"/>
      <c r="IPT1676" s="37"/>
      <c r="IPU1676" s="36"/>
      <c r="IPV1676" s="49"/>
      <c r="IPW1676" s="50"/>
      <c r="IPX1676" s="50"/>
      <c r="IPY1676" s="49"/>
      <c r="IPZ1676" s="50"/>
      <c r="IQA1676" s="50"/>
      <c r="IQB1676" s="129"/>
      <c r="IQC1676" s="121"/>
      <c r="IQD1676" s="16"/>
      <c r="IQE1676" s="145"/>
      <c r="IQF1676" s="121"/>
      <c r="IQG1676" s="43"/>
      <c r="IQH1676" s="90"/>
      <c r="IQI1676" s="90"/>
      <c r="IQJ1676" s="16"/>
      <c r="IQK1676" s="90"/>
      <c r="IQL1676" s="143"/>
      <c r="IQM1676" s="166"/>
      <c r="IQN1676" s="172"/>
      <c r="IQO1676" s="36"/>
      <c r="IQP1676" s="36"/>
      <c r="IQQ1676" s="36"/>
      <c r="IQR1676" s="37"/>
      <c r="IQS1676" s="37"/>
      <c r="IQT1676" s="37"/>
      <c r="IQU1676" s="37"/>
      <c r="IQV1676" s="37"/>
      <c r="IQW1676" s="37"/>
      <c r="IQX1676" s="36"/>
      <c r="IQY1676" s="37"/>
      <c r="IQZ1676" s="37"/>
      <c r="IRA1676" s="37"/>
      <c r="IRB1676" s="37"/>
      <c r="IRC1676" s="36"/>
      <c r="IRD1676" s="49"/>
      <c r="IRE1676" s="50"/>
      <c r="IRF1676" s="50"/>
      <c r="IRG1676" s="49"/>
      <c r="IRH1676" s="50"/>
      <c r="IRI1676" s="50"/>
      <c r="IRJ1676" s="129"/>
      <c r="IRK1676" s="121"/>
      <c r="IRL1676" s="16"/>
      <c r="IRM1676" s="145"/>
      <c r="IRN1676" s="121"/>
      <c r="IRO1676" s="43"/>
      <c r="IRP1676" s="90"/>
      <c r="IRQ1676" s="90"/>
      <c r="IRR1676" s="16"/>
      <c r="IRS1676" s="90"/>
      <c r="IRT1676" s="143"/>
      <c r="IRU1676" s="166"/>
      <c r="IRV1676" s="172"/>
      <c r="IRW1676" s="36"/>
      <c r="IRX1676" s="36"/>
      <c r="IRY1676" s="36"/>
      <c r="IRZ1676" s="37"/>
      <c r="ISA1676" s="37"/>
      <c r="ISB1676" s="37"/>
      <c r="ISC1676" s="37"/>
      <c r="ISD1676" s="37"/>
      <c r="ISE1676" s="37"/>
      <c r="ISF1676" s="36"/>
      <c r="ISG1676" s="37"/>
      <c r="ISH1676" s="37"/>
      <c r="ISI1676" s="37"/>
      <c r="ISJ1676" s="37"/>
      <c r="ISK1676" s="36"/>
      <c r="ISL1676" s="49"/>
      <c r="ISM1676" s="50"/>
      <c r="ISN1676" s="50"/>
      <c r="ISO1676" s="49"/>
      <c r="ISP1676" s="50"/>
      <c r="ISQ1676" s="50"/>
      <c r="ISR1676" s="129"/>
      <c r="ISS1676" s="121"/>
      <c r="IST1676" s="16"/>
      <c r="ISU1676" s="145"/>
      <c r="ISV1676" s="121"/>
      <c r="ISW1676" s="43"/>
      <c r="ISX1676" s="90"/>
      <c r="ISY1676" s="90"/>
      <c r="ISZ1676" s="16"/>
      <c r="ITA1676" s="90"/>
      <c r="ITB1676" s="143"/>
      <c r="ITC1676" s="166"/>
      <c r="ITD1676" s="172"/>
      <c r="ITE1676" s="36"/>
      <c r="ITF1676" s="36"/>
      <c r="ITG1676" s="36"/>
      <c r="ITH1676" s="37"/>
      <c r="ITI1676" s="37"/>
      <c r="ITJ1676" s="37"/>
      <c r="ITK1676" s="37"/>
      <c r="ITL1676" s="37"/>
      <c r="ITM1676" s="37"/>
      <c r="ITN1676" s="36"/>
      <c r="ITO1676" s="37"/>
      <c r="ITP1676" s="37"/>
      <c r="ITQ1676" s="37"/>
      <c r="ITR1676" s="37"/>
      <c r="ITS1676" s="36"/>
      <c r="ITT1676" s="49"/>
      <c r="ITU1676" s="50"/>
      <c r="ITV1676" s="50"/>
      <c r="ITW1676" s="49"/>
      <c r="ITX1676" s="50"/>
      <c r="ITY1676" s="50"/>
      <c r="ITZ1676" s="129"/>
      <c r="IUA1676" s="121"/>
      <c r="IUB1676" s="16"/>
      <c r="IUC1676" s="145"/>
      <c r="IUD1676" s="121"/>
      <c r="IUE1676" s="43"/>
      <c r="IUF1676" s="90"/>
      <c r="IUG1676" s="90"/>
      <c r="IUH1676" s="16"/>
      <c r="IUI1676" s="90"/>
      <c r="IUJ1676" s="143"/>
      <c r="IUK1676" s="166"/>
      <c r="IUL1676" s="172"/>
      <c r="IUM1676" s="36"/>
      <c r="IUN1676" s="36"/>
      <c r="IUO1676" s="36"/>
      <c r="IUP1676" s="37"/>
      <c r="IUQ1676" s="37"/>
      <c r="IUR1676" s="37"/>
      <c r="IUS1676" s="37"/>
      <c r="IUT1676" s="37"/>
      <c r="IUU1676" s="37"/>
      <c r="IUV1676" s="36"/>
      <c r="IUW1676" s="37"/>
      <c r="IUX1676" s="37"/>
      <c r="IUY1676" s="37"/>
      <c r="IUZ1676" s="37"/>
      <c r="IVA1676" s="36"/>
      <c r="IVB1676" s="49"/>
      <c r="IVC1676" s="50"/>
      <c r="IVD1676" s="50"/>
      <c r="IVE1676" s="49"/>
      <c r="IVF1676" s="50"/>
      <c r="IVG1676" s="50"/>
      <c r="IVH1676" s="129"/>
      <c r="IVI1676" s="121"/>
      <c r="IVJ1676" s="16"/>
      <c r="IVK1676" s="145"/>
      <c r="IVL1676" s="121"/>
      <c r="IVM1676" s="43"/>
      <c r="IVN1676" s="90"/>
      <c r="IVO1676" s="90"/>
      <c r="IVP1676" s="16"/>
      <c r="IVQ1676" s="90"/>
      <c r="IVR1676" s="143"/>
      <c r="IVS1676" s="166"/>
      <c r="IVT1676" s="172"/>
      <c r="IVU1676" s="36"/>
      <c r="IVV1676" s="36"/>
      <c r="IVW1676" s="36"/>
      <c r="IVX1676" s="37"/>
      <c r="IVY1676" s="37"/>
      <c r="IVZ1676" s="37"/>
      <c r="IWA1676" s="37"/>
      <c r="IWB1676" s="37"/>
      <c r="IWC1676" s="37"/>
      <c r="IWD1676" s="36"/>
      <c r="IWE1676" s="37"/>
      <c r="IWF1676" s="37"/>
      <c r="IWG1676" s="37"/>
      <c r="IWH1676" s="37"/>
      <c r="IWI1676" s="36"/>
      <c r="IWJ1676" s="49"/>
      <c r="IWK1676" s="50"/>
      <c r="IWL1676" s="50"/>
      <c r="IWM1676" s="49"/>
      <c r="IWN1676" s="50"/>
      <c r="IWO1676" s="50"/>
      <c r="IWP1676" s="129"/>
      <c r="IWQ1676" s="121"/>
      <c r="IWR1676" s="16"/>
      <c r="IWS1676" s="145"/>
      <c r="IWT1676" s="121"/>
      <c r="IWU1676" s="43"/>
      <c r="IWV1676" s="90"/>
      <c r="IWW1676" s="90"/>
      <c r="IWX1676" s="16"/>
      <c r="IWY1676" s="90"/>
      <c r="IWZ1676" s="143"/>
      <c r="IXA1676" s="166"/>
      <c r="IXB1676" s="172"/>
      <c r="IXC1676" s="36"/>
      <c r="IXD1676" s="36"/>
      <c r="IXE1676" s="36"/>
      <c r="IXF1676" s="37"/>
      <c r="IXG1676" s="37"/>
      <c r="IXH1676" s="37"/>
      <c r="IXI1676" s="37"/>
      <c r="IXJ1676" s="37"/>
      <c r="IXK1676" s="37"/>
      <c r="IXL1676" s="36"/>
      <c r="IXM1676" s="37"/>
      <c r="IXN1676" s="37"/>
      <c r="IXO1676" s="37"/>
      <c r="IXP1676" s="37"/>
      <c r="IXQ1676" s="36"/>
      <c r="IXR1676" s="49"/>
      <c r="IXS1676" s="50"/>
      <c r="IXT1676" s="50"/>
      <c r="IXU1676" s="49"/>
      <c r="IXV1676" s="50"/>
      <c r="IXW1676" s="50"/>
      <c r="IXX1676" s="129"/>
      <c r="IXY1676" s="121"/>
      <c r="IXZ1676" s="16"/>
      <c r="IYA1676" s="145"/>
      <c r="IYB1676" s="121"/>
      <c r="IYC1676" s="43"/>
      <c r="IYD1676" s="90"/>
      <c r="IYE1676" s="90"/>
      <c r="IYF1676" s="16"/>
      <c r="IYG1676" s="90"/>
      <c r="IYH1676" s="143"/>
      <c r="IYI1676" s="166"/>
      <c r="IYJ1676" s="172"/>
      <c r="IYK1676" s="36"/>
      <c r="IYL1676" s="36"/>
      <c r="IYM1676" s="36"/>
      <c r="IYN1676" s="37"/>
      <c r="IYO1676" s="37"/>
      <c r="IYP1676" s="37"/>
      <c r="IYQ1676" s="37"/>
      <c r="IYR1676" s="37"/>
      <c r="IYS1676" s="37"/>
      <c r="IYT1676" s="36"/>
      <c r="IYU1676" s="37"/>
      <c r="IYV1676" s="37"/>
      <c r="IYW1676" s="37"/>
      <c r="IYX1676" s="37"/>
      <c r="IYY1676" s="36"/>
      <c r="IYZ1676" s="49"/>
      <c r="IZA1676" s="50"/>
      <c r="IZB1676" s="50"/>
      <c r="IZC1676" s="49"/>
      <c r="IZD1676" s="50"/>
      <c r="IZE1676" s="50"/>
      <c r="IZF1676" s="129"/>
      <c r="IZG1676" s="121"/>
      <c r="IZH1676" s="16"/>
      <c r="IZI1676" s="145"/>
      <c r="IZJ1676" s="121"/>
      <c r="IZK1676" s="43"/>
      <c r="IZL1676" s="90"/>
      <c r="IZM1676" s="90"/>
      <c r="IZN1676" s="16"/>
      <c r="IZO1676" s="90"/>
      <c r="IZP1676" s="143"/>
      <c r="IZQ1676" s="166"/>
      <c r="IZR1676" s="172"/>
      <c r="IZS1676" s="36"/>
      <c r="IZT1676" s="36"/>
      <c r="IZU1676" s="36"/>
      <c r="IZV1676" s="37"/>
      <c r="IZW1676" s="37"/>
      <c r="IZX1676" s="37"/>
      <c r="IZY1676" s="37"/>
      <c r="IZZ1676" s="37"/>
      <c r="JAA1676" s="37"/>
      <c r="JAB1676" s="36"/>
      <c r="JAC1676" s="37"/>
      <c r="JAD1676" s="37"/>
      <c r="JAE1676" s="37"/>
      <c r="JAF1676" s="37"/>
      <c r="JAG1676" s="36"/>
      <c r="JAH1676" s="49"/>
      <c r="JAI1676" s="50"/>
      <c r="JAJ1676" s="50"/>
      <c r="JAK1676" s="49"/>
      <c r="JAL1676" s="50"/>
      <c r="JAM1676" s="50"/>
      <c r="JAN1676" s="129"/>
      <c r="JAO1676" s="121"/>
      <c r="JAP1676" s="16"/>
      <c r="JAQ1676" s="145"/>
      <c r="JAR1676" s="121"/>
      <c r="JAS1676" s="43"/>
      <c r="JAT1676" s="90"/>
      <c r="JAU1676" s="90"/>
      <c r="JAV1676" s="16"/>
      <c r="JAW1676" s="90"/>
      <c r="JAX1676" s="143"/>
      <c r="JAY1676" s="166"/>
      <c r="JAZ1676" s="172"/>
      <c r="JBA1676" s="36"/>
      <c r="JBB1676" s="36"/>
      <c r="JBC1676" s="36"/>
      <c r="JBD1676" s="37"/>
      <c r="JBE1676" s="37"/>
      <c r="JBF1676" s="37"/>
      <c r="JBG1676" s="37"/>
      <c r="JBH1676" s="37"/>
      <c r="JBI1676" s="37"/>
      <c r="JBJ1676" s="36"/>
      <c r="JBK1676" s="37"/>
      <c r="JBL1676" s="37"/>
      <c r="JBM1676" s="37"/>
      <c r="JBN1676" s="37"/>
      <c r="JBO1676" s="36"/>
      <c r="JBP1676" s="49"/>
      <c r="JBQ1676" s="50"/>
      <c r="JBR1676" s="50"/>
      <c r="JBS1676" s="49"/>
      <c r="JBT1676" s="50"/>
      <c r="JBU1676" s="50"/>
      <c r="JBV1676" s="129"/>
      <c r="JBW1676" s="121"/>
      <c r="JBX1676" s="16"/>
      <c r="JBY1676" s="145"/>
      <c r="JBZ1676" s="121"/>
      <c r="JCA1676" s="43"/>
      <c r="JCB1676" s="90"/>
      <c r="JCC1676" s="90"/>
      <c r="JCD1676" s="16"/>
      <c r="JCE1676" s="90"/>
      <c r="JCF1676" s="143"/>
      <c r="JCG1676" s="166"/>
      <c r="JCH1676" s="172"/>
      <c r="JCI1676" s="36"/>
      <c r="JCJ1676" s="36"/>
      <c r="JCK1676" s="36"/>
      <c r="JCL1676" s="37"/>
      <c r="JCM1676" s="37"/>
      <c r="JCN1676" s="37"/>
      <c r="JCO1676" s="37"/>
      <c r="JCP1676" s="37"/>
      <c r="JCQ1676" s="37"/>
      <c r="JCR1676" s="36"/>
      <c r="JCS1676" s="37"/>
      <c r="JCT1676" s="37"/>
      <c r="JCU1676" s="37"/>
      <c r="JCV1676" s="37"/>
      <c r="JCW1676" s="36"/>
      <c r="JCX1676" s="49"/>
      <c r="JCY1676" s="50"/>
      <c r="JCZ1676" s="50"/>
      <c r="JDA1676" s="49"/>
      <c r="JDB1676" s="50"/>
      <c r="JDC1676" s="50"/>
      <c r="JDD1676" s="129"/>
      <c r="JDE1676" s="121"/>
      <c r="JDF1676" s="16"/>
      <c r="JDG1676" s="145"/>
      <c r="JDH1676" s="121"/>
      <c r="JDI1676" s="43"/>
      <c r="JDJ1676" s="90"/>
      <c r="JDK1676" s="90"/>
      <c r="JDL1676" s="16"/>
      <c r="JDM1676" s="90"/>
      <c r="JDN1676" s="143"/>
      <c r="JDO1676" s="166"/>
      <c r="JDP1676" s="172"/>
      <c r="JDQ1676" s="36"/>
      <c r="JDR1676" s="36"/>
      <c r="JDS1676" s="36"/>
      <c r="JDT1676" s="37"/>
      <c r="JDU1676" s="37"/>
      <c r="JDV1676" s="37"/>
      <c r="JDW1676" s="37"/>
      <c r="JDX1676" s="37"/>
      <c r="JDY1676" s="37"/>
      <c r="JDZ1676" s="36"/>
      <c r="JEA1676" s="37"/>
      <c r="JEB1676" s="37"/>
      <c r="JEC1676" s="37"/>
      <c r="JED1676" s="37"/>
      <c r="JEE1676" s="36"/>
      <c r="JEF1676" s="49"/>
      <c r="JEG1676" s="50"/>
      <c r="JEH1676" s="50"/>
      <c r="JEI1676" s="49"/>
      <c r="JEJ1676" s="50"/>
      <c r="JEK1676" s="50"/>
      <c r="JEL1676" s="129"/>
      <c r="JEM1676" s="121"/>
      <c r="JEN1676" s="16"/>
      <c r="JEO1676" s="145"/>
      <c r="JEP1676" s="121"/>
      <c r="JEQ1676" s="43"/>
      <c r="JER1676" s="90"/>
      <c r="JES1676" s="90"/>
      <c r="JET1676" s="16"/>
      <c r="JEU1676" s="90"/>
      <c r="JEV1676" s="143"/>
      <c r="JEW1676" s="166"/>
      <c r="JEX1676" s="172"/>
      <c r="JEY1676" s="36"/>
      <c r="JEZ1676" s="36"/>
      <c r="JFA1676" s="36"/>
      <c r="JFB1676" s="37"/>
      <c r="JFC1676" s="37"/>
      <c r="JFD1676" s="37"/>
      <c r="JFE1676" s="37"/>
      <c r="JFF1676" s="37"/>
      <c r="JFG1676" s="37"/>
      <c r="JFH1676" s="36"/>
      <c r="JFI1676" s="37"/>
      <c r="JFJ1676" s="37"/>
      <c r="JFK1676" s="37"/>
      <c r="JFL1676" s="37"/>
      <c r="JFM1676" s="36"/>
      <c r="JFN1676" s="49"/>
      <c r="JFO1676" s="50"/>
      <c r="JFP1676" s="50"/>
      <c r="JFQ1676" s="49"/>
      <c r="JFR1676" s="50"/>
      <c r="JFS1676" s="50"/>
      <c r="JFT1676" s="129"/>
      <c r="JFU1676" s="121"/>
      <c r="JFV1676" s="16"/>
      <c r="JFW1676" s="145"/>
      <c r="JFX1676" s="121"/>
      <c r="JFY1676" s="43"/>
      <c r="JFZ1676" s="90"/>
      <c r="JGA1676" s="90"/>
      <c r="JGB1676" s="16"/>
      <c r="JGC1676" s="90"/>
      <c r="JGD1676" s="143"/>
      <c r="JGE1676" s="166"/>
      <c r="JGF1676" s="172"/>
      <c r="JGG1676" s="36"/>
      <c r="JGH1676" s="36"/>
      <c r="JGI1676" s="36"/>
      <c r="JGJ1676" s="37"/>
      <c r="JGK1676" s="37"/>
      <c r="JGL1676" s="37"/>
      <c r="JGM1676" s="37"/>
      <c r="JGN1676" s="37"/>
      <c r="JGO1676" s="37"/>
      <c r="JGP1676" s="36"/>
      <c r="JGQ1676" s="37"/>
      <c r="JGR1676" s="37"/>
      <c r="JGS1676" s="37"/>
      <c r="JGT1676" s="37"/>
      <c r="JGU1676" s="36"/>
      <c r="JGV1676" s="49"/>
      <c r="JGW1676" s="50"/>
      <c r="JGX1676" s="50"/>
      <c r="JGY1676" s="49"/>
      <c r="JGZ1676" s="50"/>
      <c r="JHA1676" s="50"/>
      <c r="JHB1676" s="129"/>
      <c r="JHC1676" s="121"/>
      <c r="JHD1676" s="16"/>
      <c r="JHE1676" s="145"/>
      <c r="JHF1676" s="121"/>
      <c r="JHG1676" s="43"/>
      <c r="JHH1676" s="90"/>
      <c r="JHI1676" s="90"/>
      <c r="JHJ1676" s="16"/>
      <c r="JHK1676" s="90"/>
      <c r="JHL1676" s="143"/>
      <c r="JHM1676" s="166"/>
      <c r="JHN1676" s="172"/>
      <c r="JHO1676" s="36"/>
      <c r="JHP1676" s="36"/>
      <c r="JHQ1676" s="36"/>
      <c r="JHR1676" s="37"/>
      <c r="JHS1676" s="37"/>
      <c r="JHT1676" s="37"/>
      <c r="JHU1676" s="37"/>
      <c r="JHV1676" s="37"/>
      <c r="JHW1676" s="37"/>
      <c r="JHX1676" s="36"/>
      <c r="JHY1676" s="37"/>
      <c r="JHZ1676" s="37"/>
      <c r="JIA1676" s="37"/>
      <c r="JIB1676" s="37"/>
      <c r="JIC1676" s="36"/>
      <c r="JID1676" s="49"/>
      <c r="JIE1676" s="50"/>
      <c r="JIF1676" s="50"/>
      <c r="JIG1676" s="49"/>
      <c r="JIH1676" s="50"/>
      <c r="JII1676" s="50"/>
      <c r="JIJ1676" s="129"/>
      <c r="JIK1676" s="121"/>
      <c r="JIL1676" s="16"/>
      <c r="JIM1676" s="145"/>
      <c r="JIN1676" s="121"/>
      <c r="JIO1676" s="43"/>
      <c r="JIP1676" s="90"/>
      <c r="JIQ1676" s="90"/>
      <c r="JIR1676" s="16"/>
      <c r="JIS1676" s="90"/>
      <c r="JIT1676" s="143"/>
      <c r="JIU1676" s="166"/>
      <c r="JIV1676" s="172"/>
      <c r="JIW1676" s="36"/>
      <c r="JIX1676" s="36"/>
      <c r="JIY1676" s="36"/>
      <c r="JIZ1676" s="37"/>
      <c r="JJA1676" s="37"/>
      <c r="JJB1676" s="37"/>
      <c r="JJC1676" s="37"/>
      <c r="JJD1676" s="37"/>
      <c r="JJE1676" s="37"/>
      <c r="JJF1676" s="36"/>
      <c r="JJG1676" s="37"/>
      <c r="JJH1676" s="37"/>
      <c r="JJI1676" s="37"/>
      <c r="JJJ1676" s="37"/>
      <c r="JJK1676" s="36"/>
      <c r="JJL1676" s="49"/>
      <c r="JJM1676" s="50"/>
      <c r="JJN1676" s="50"/>
      <c r="JJO1676" s="49"/>
      <c r="JJP1676" s="50"/>
      <c r="JJQ1676" s="50"/>
      <c r="JJR1676" s="129"/>
      <c r="JJS1676" s="121"/>
      <c r="JJT1676" s="16"/>
      <c r="JJU1676" s="145"/>
      <c r="JJV1676" s="121"/>
      <c r="JJW1676" s="43"/>
      <c r="JJX1676" s="90"/>
      <c r="JJY1676" s="90"/>
      <c r="JJZ1676" s="16"/>
      <c r="JKA1676" s="90"/>
      <c r="JKB1676" s="143"/>
      <c r="JKC1676" s="166"/>
      <c r="JKD1676" s="172"/>
      <c r="JKE1676" s="36"/>
      <c r="JKF1676" s="36"/>
      <c r="JKG1676" s="36"/>
      <c r="JKH1676" s="37"/>
      <c r="JKI1676" s="37"/>
      <c r="JKJ1676" s="37"/>
      <c r="JKK1676" s="37"/>
      <c r="JKL1676" s="37"/>
      <c r="JKM1676" s="37"/>
      <c r="JKN1676" s="36"/>
      <c r="JKO1676" s="37"/>
      <c r="JKP1676" s="37"/>
      <c r="JKQ1676" s="37"/>
      <c r="JKR1676" s="37"/>
      <c r="JKS1676" s="36"/>
      <c r="JKT1676" s="49"/>
      <c r="JKU1676" s="50"/>
      <c r="JKV1676" s="50"/>
      <c r="JKW1676" s="49"/>
      <c r="JKX1676" s="50"/>
      <c r="JKY1676" s="50"/>
      <c r="JKZ1676" s="129"/>
      <c r="JLA1676" s="121"/>
      <c r="JLB1676" s="16"/>
      <c r="JLC1676" s="145"/>
      <c r="JLD1676" s="121"/>
      <c r="JLE1676" s="43"/>
      <c r="JLF1676" s="90"/>
      <c r="JLG1676" s="90"/>
      <c r="JLH1676" s="16"/>
      <c r="JLI1676" s="90"/>
      <c r="JLJ1676" s="143"/>
      <c r="JLK1676" s="166"/>
      <c r="JLL1676" s="172"/>
      <c r="JLM1676" s="36"/>
      <c r="JLN1676" s="36"/>
      <c r="JLO1676" s="36"/>
      <c r="JLP1676" s="37"/>
      <c r="JLQ1676" s="37"/>
      <c r="JLR1676" s="37"/>
      <c r="JLS1676" s="37"/>
      <c r="JLT1676" s="37"/>
      <c r="JLU1676" s="37"/>
      <c r="JLV1676" s="36"/>
      <c r="JLW1676" s="37"/>
      <c r="JLX1676" s="37"/>
      <c r="JLY1676" s="37"/>
      <c r="JLZ1676" s="37"/>
      <c r="JMA1676" s="36"/>
      <c r="JMB1676" s="49"/>
      <c r="JMC1676" s="50"/>
      <c r="JMD1676" s="50"/>
      <c r="JME1676" s="49"/>
      <c r="JMF1676" s="50"/>
      <c r="JMG1676" s="50"/>
      <c r="JMH1676" s="129"/>
      <c r="JMI1676" s="121"/>
      <c r="JMJ1676" s="16"/>
      <c r="JMK1676" s="145"/>
      <c r="JML1676" s="121"/>
      <c r="JMM1676" s="43"/>
      <c r="JMN1676" s="90"/>
      <c r="JMO1676" s="90"/>
      <c r="JMP1676" s="16"/>
      <c r="JMQ1676" s="90"/>
      <c r="JMR1676" s="143"/>
      <c r="JMS1676" s="166"/>
      <c r="JMT1676" s="172"/>
      <c r="JMU1676" s="36"/>
      <c r="JMV1676" s="36"/>
      <c r="JMW1676" s="36"/>
      <c r="JMX1676" s="37"/>
      <c r="JMY1676" s="37"/>
      <c r="JMZ1676" s="37"/>
      <c r="JNA1676" s="37"/>
      <c r="JNB1676" s="37"/>
      <c r="JNC1676" s="37"/>
      <c r="JND1676" s="36"/>
      <c r="JNE1676" s="37"/>
      <c r="JNF1676" s="37"/>
      <c r="JNG1676" s="37"/>
      <c r="JNH1676" s="37"/>
      <c r="JNI1676" s="36"/>
      <c r="JNJ1676" s="49"/>
      <c r="JNK1676" s="50"/>
      <c r="JNL1676" s="50"/>
      <c r="JNM1676" s="49"/>
      <c r="JNN1676" s="50"/>
      <c r="JNO1676" s="50"/>
      <c r="JNP1676" s="129"/>
      <c r="JNQ1676" s="121"/>
      <c r="JNR1676" s="16"/>
      <c r="JNS1676" s="145"/>
      <c r="JNT1676" s="121"/>
      <c r="JNU1676" s="43"/>
      <c r="JNV1676" s="90"/>
      <c r="JNW1676" s="90"/>
      <c r="JNX1676" s="16"/>
      <c r="JNY1676" s="90"/>
      <c r="JNZ1676" s="143"/>
      <c r="JOA1676" s="166"/>
      <c r="JOB1676" s="172"/>
      <c r="JOC1676" s="36"/>
      <c r="JOD1676" s="36"/>
      <c r="JOE1676" s="36"/>
      <c r="JOF1676" s="37"/>
      <c r="JOG1676" s="37"/>
      <c r="JOH1676" s="37"/>
      <c r="JOI1676" s="37"/>
      <c r="JOJ1676" s="37"/>
      <c r="JOK1676" s="37"/>
      <c r="JOL1676" s="36"/>
      <c r="JOM1676" s="37"/>
      <c r="JON1676" s="37"/>
      <c r="JOO1676" s="37"/>
      <c r="JOP1676" s="37"/>
      <c r="JOQ1676" s="36"/>
      <c r="JOR1676" s="49"/>
      <c r="JOS1676" s="50"/>
      <c r="JOT1676" s="50"/>
      <c r="JOU1676" s="49"/>
      <c r="JOV1676" s="50"/>
      <c r="JOW1676" s="50"/>
      <c r="JOX1676" s="129"/>
      <c r="JOY1676" s="121"/>
      <c r="JOZ1676" s="16"/>
      <c r="JPA1676" s="145"/>
      <c r="JPB1676" s="121"/>
      <c r="JPC1676" s="43"/>
      <c r="JPD1676" s="90"/>
      <c r="JPE1676" s="90"/>
      <c r="JPF1676" s="16"/>
      <c r="JPG1676" s="90"/>
      <c r="JPH1676" s="143"/>
      <c r="JPI1676" s="166"/>
      <c r="JPJ1676" s="172"/>
      <c r="JPK1676" s="36"/>
      <c r="JPL1676" s="36"/>
      <c r="JPM1676" s="36"/>
      <c r="JPN1676" s="37"/>
      <c r="JPO1676" s="37"/>
      <c r="JPP1676" s="37"/>
      <c r="JPQ1676" s="37"/>
      <c r="JPR1676" s="37"/>
      <c r="JPS1676" s="37"/>
      <c r="JPT1676" s="36"/>
      <c r="JPU1676" s="37"/>
      <c r="JPV1676" s="37"/>
      <c r="JPW1676" s="37"/>
      <c r="JPX1676" s="37"/>
      <c r="JPY1676" s="36"/>
      <c r="JPZ1676" s="49"/>
      <c r="JQA1676" s="50"/>
      <c r="JQB1676" s="50"/>
      <c r="JQC1676" s="49"/>
      <c r="JQD1676" s="50"/>
      <c r="JQE1676" s="50"/>
      <c r="JQF1676" s="129"/>
      <c r="JQG1676" s="121"/>
      <c r="JQH1676" s="16"/>
      <c r="JQI1676" s="145"/>
      <c r="JQJ1676" s="121"/>
      <c r="JQK1676" s="43"/>
      <c r="JQL1676" s="90"/>
      <c r="JQM1676" s="90"/>
      <c r="JQN1676" s="16"/>
      <c r="JQO1676" s="90"/>
      <c r="JQP1676" s="143"/>
      <c r="JQQ1676" s="166"/>
      <c r="JQR1676" s="172"/>
      <c r="JQS1676" s="36"/>
      <c r="JQT1676" s="36"/>
      <c r="JQU1676" s="36"/>
      <c r="JQV1676" s="37"/>
      <c r="JQW1676" s="37"/>
      <c r="JQX1676" s="37"/>
      <c r="JQY1676" s="37"/>
      <c r="JQZ1676" s="37"/>
      <c r="JRA1676" s="37"/>
      <c r="JRB1676" s="36"/>
      <c r="JRC1676" s="37"/>
      <c r="JRD1676" s="37"/>
      <c r="JRE1676" s="37"/>
      <c r="JRF1676" s="37"/>
      <c r="JRG1676" s="36"/>
      <c r="JRH1676" s="49"/>
      <c r="JRI1676" s="50"/>
      <c r="JRJ1676" s="50"/>
      <c r="JRK1676" s="49"/>
      <c r="JRL1676" s="50"/>
      <c r="JRM1676" s="50"/>
      <c r="JRN1676" s="129"/>
      <c r="JRO1676" s="121"/>
      <c r="JRP1676" s="16"/>
      <c r="JRQ1676" s="145"/>
      <c r="JRR1676" s="121"/>
      <c r="JRS1676" s="43"/>
      <c r="JRT1676" s="90"/>
      <c r="JRU1676" s="90"/>
      <c r="JRV1676" s="16"/>
      <c r="JRW1676" s="90"/>
      <c r="JRX1676" s="143"/>
      <c r="JRY1676" s="166"/>
      <c r="JRZ1676" s="172"/>
      <c r="JSA1676" s="36"/>
      <c r="JSB1676" s="36"/>
      <c r="JSC1676" s="36"/>
      <c r="JSD1676" s="37"/>
      <c r="JSE1676" s="37"/>
      <c r="JSF1676" s="37"/>
      <c r="JSG1676" s="37"/>
      <c r="JSH1676" s="37"/>
      <c r="JSI1676" s="37"/>
      <c r="JSJ1676" s="36"/>
      <c r="JSK1676" s="37"/>
      <c r="JSL1676" s="37"/>
      <c r="JSM1676" s="37"/>
      <c r="JSN1676" s="37"/>
      <c r="JSO1676" s="36"/>
      <c r="JSP1676" s="49"/>
      <c r="JSQ1676" s="50"/>
      <c r="JSR1676" s="50"/>
      <c r="JSS1676" s="49"/>
      <c r="JST1676" s="50"/>
      <c r="JSU1676" s="50"/>
      <c r="JSV1676" s="129"/>
      <c r="JSW1676" s="121"/>
      <c r="JSX1676" s="16"/>
      <c r="JSY1676" s="145"/>
      <c r="JSZ1676" s="121"/>
      <c r="JTA1676" s="43"/>
      <c r="JTB1676" s="90"/>
      <c r="JTC1676" s="90"/>
      <c r="JTD1676" s="16"/>
      <c r="JTE1676" s="90"/>
      <c r="JTF1676" s="143"/>
      <c r="JTG1676" s="166"/>
      <c r="JTH1676" s="172"/>
      <c r="JTI1676" s="36"/>
      <c r="JTJ1676" s="36"/>
      <c r="JTK1676" s="36"/>
      <c r="JTL1676" s="37"/>
      <c r="JTM1676" s="37"/>
      <c r="JTN1676" s="37"/>
      <c r="JTO1676" s="37"/>
      <c r="JTP1676" s="37"/>
      <c r="JTQ1676" s="37"/>
      <c r="JTR1676" s="36"/>
      <c r="JTS1676" s="37"/>
      <c r="JTT1676" s="37"/>
      <c r="JTU1676" s="37"/>
      <c r="JTV1676" s="37"/>
      <c r="JTW1676" s="36"/>
      <c r="JTX1676" s="49"/>
      <c r="JTY1676" s="50"/>
      <c r="JTZ1676" s="50"/>
      <c r="JUA1676" s="49"/>
      <c r="JUB1676" s="50"/>
      <c r="JUC1676" s="50"/>
      <c r="JUD1676" s="129"/>
      <c r="JUE1676" s="121"/>
      <c r="JUF1676" s="16"/>
      <c r="JUG1676" s="145"/>
      <c r="JUH1676" s="121"/>
      <c r="JUI1676" s="43"/>
      <c r="JUJ1676" s="90"/>
      <c r="JUK1676" s="90"/>
      <c r="JUL1676" s="16"/>
      <c r="JUM1676" s="90"/>
      <c r="JUN1676" s="143"/>
      <c r="JUO1676" s="166"/>
      <c r="JUP1676" s="172"/>
      <c r="JUQ1676" s="36"/>
      <c r="JUR1676" s="36"/>
      <c r="JUS1676" s="36"/>
      <c r="JUT1676" s="37"/>
      <c r="JUU1676" s="37"/>
      <c r="JUV1676" s="37"/>
      <c r="JUW1676" s="37"/>
      <c r="JUX1676" s="37"/>
      <c r="JUY1676" s="37"/>
      <c r="JUZ1676" s="36"/>
      <c r="JVA1676" s="37"/>
      <c r="JVB1676" s="37"/>
      <c r="JVC1676" s="37"/>
      <c r="JVD1676" s="37"/>
      <c r="JVE1676" s="36"/>
      <c r="JVF1676" s="49"/>
      <c r="JVG1676" s="50"/>
      <c r="JVH1676" s="50"/>
      <c r="JVI1676" s="49"/>
      <c r="JVJ1676" s="50"/>
      <c r="JVK1676" s="50"/>
      <c r="JVL1676" s="129"/>
      <c r="JVM1676" s="121"/>
      <c r="JVN1676" s="16"/>
      <c r="JVO1676" s="145"/>
      <c r="JVP1676" s="121"/>
      <c r="JVQ1676" s="43"/>
      <c r="JVR1676" s="90"/>
      <c r="JVS1676" s="90"/>
      <c r="JVT1676" s="16"/>
      <c r="JVU1676" s="90"/>
      <c r="JVV1676" s="143"/>
      <c r="JVW1676" s="166"/>
      <c r="JVX1676" s="172"/>
      <c r="JVY1676" s="36"/>
      <c r="JVZ1676" s="36"/>
      <c r="JWA1676" s="36"/>
      <c r="JWB1676" s="37"/>
      <c r="JWC1676" s="37"/>
      <c r="JWD1676" s="37"/>
      <c r="JWE1676" s="37"/>
      <c r="JWF1676" s="37"/>
      <c r="JWG1676" s="37"/>
      <c r="JWH1676" s="36"/>
      <c r="JWI1676" s="37"/>
      <c r="JWJ1676" s="37"/>
      <c r="JWK1676" s="37"/>
      <c r="JWL1676" s="37"/>
      <c r="JWM1676" s="36"/>
      <c r="JWN1676" s="49"/>
      <c r="JWO1676" s="50"/>
      <c r="JWP1676" s="50"/>
      <c r="JWQ1676" s="49"/>
      <c r="JWR1676" s="50"/>
      <c r="JWS1676" s="50"/>
      <c r="JWT1676" s="129"/>
      <c r="JWU1676" s="121"/>
      <c r="JWV1676" s="16"/>
      <c r="JWW1676" s="145"/>
      <c r="JWX1676" s="121"/>
      <c r="JWY1676" s="43"/>
      <c r="JWZ1676" s="90"/>
      <c r="JXA1676" s="90"/>
      <c r="JXB1676" s="16"/>
      <c r="JXC1676" s="90"/>
      <c r="JXD1676" s="143"/>
      <c r="JXE1676" s="166"/>
      <c r="JXF1676" s="172"/>
      <c r="JXG1676" s="36"/>
      <c r="JXH1676" s="36"/>
      <c r="JXI1676" s="36"/>
      <c r="JXJ1676" s="37"/>
      <c r="JXK1676" s="37"/>
      <c r="JXL1676" s="37"/>
      <c r="JXM1676" s="37"/>
      <c r="JXN1676" s="37"/>
      <c r="JXO1676" s="37"/>
      <c r="JXP1676" s="36"/>
      <c r="JXQ1676" s="37"/>
      <c r="JXR1676" s="37"/>
      <c r="JXS1676" s="37"/>
      <c r="JXT1676" s="37"/>
      <c r="JXU1676" s="36"/>
      <c r="JXV1676" s="49"/>
      <c r="JXW1676" s="50"/>
      <c r="JXX1676" s="50"/>
      <c r="JXY1676" s="49"/>
      <c r="JXZ1676" s="50"/>
      <c r="JYA1676" s="50"/>
      <c r="JYB1676" s="129"/>
      <c r="JYC1676" s="121"/>
      <c r="JYD1676" s="16"/>
      <c r="JYE1676" s="145"/>
      <c r="JYF1676" s="121"/>
      <c r="JYG1676" s="43"/>
      <c r="JYH1676" s="90"/>
      <c r="JYI1676" s="90"/>
      <c r="JYJ1676" s="16"/>
      <c r="JYK1676" s="90"/>
      <c r="JYL1676" s="143"/>
      <c r="JYM1676" s="166"/>
      <c r="JYN1676" s="172"/>
      <c r="JYO1676" s="36"/>
      <c r="JYP1676" s="36"/>
      <c r="JYQ1676" s="36"/>
      <c r="JYR1676" s="37"/>
      <c r="JYS1676" s="37"/>
      <c r="JYT1676" s="37"/>
      <c r="JYU1676" s="37"/>
      <c r="JYV1676" s="37"/>
      <c r="JYW1676" s="37"/>
      <c r="JYX1676" s="36"/>
      <c r="JYY1676" s="37"/>
      <c r="JYZ1676" s="37"/>
      <c r="JZA1676" s="37"/>
      <c r="JZB1676" s="37"/>
      <c r="JZC1676" s="36"/>
      <c r="JZD1676" s="49"/>
      <c r="JZE1676" s="50"/>
      <c r="JZF1676" s="50"/>
      <c r="JZG1676" s="49"/>
      <c r="JZH1676" s="50"/>
      <c r="JZI1676" s="50"/>
      <c r="JZJ1676" s="129"/>
      <c r="JZK1676" s="121"/>
      <c r="JZL1676" s="16"/>
      <c r="JZM1676" s="145"/>
      <c r="JZN1676" s="121"/>
      <c r="JZO1676" s="43"/>
      <c r="JZP1676" s="90"/>
      <c r="JZQ1676" s="90"/>
      <c r="JZR1676" s="16"/>
      <c r="JZS1676" s="90"/>
      <c r="JZT1676" s="143"/>
      <c r="JZU1676" s="166"/>
      <c r="JZV1676" s="172"/>
      <c r="JZW1676" s="36"/>
      <c r="JZX1676" s="36"/>
      <c r="JZY1676" s="36"/>
      <c r="JZZ1676" s="37"/>
      <c r="KAA1676" s="37"/>
      <c r="KAB1676" s="37"/>
      <c r="KAC1676" s="37"/>
      <c r="KAD1676" s="37"/>
      <c r="KAE1676" s="37"/>
      <c r="KAF1676" s="36"/>
      <c r="KAG1676" s="37"/>
      <c r="KAH1676" s="37"/>
      <c r="KAI1676" s="37"/>
      <c r="KAJ1676" s="37"/>
      <c r="KAK1676" s="36"/>
      <c r="KAL1676" s="49"/>
      <c r="KAM1676" s="50"/>
      <c r="KAN1676" s="50"/>
      <c r="KAO1676" s="49"/>
      <c r="KAP1676" s="50"/>
      <c r="KAQ1676" s="50"/>
      <c r="KAR1676" s="129"/>
      <c r="KAS1676" s="121"/>
      <c r="KAT1676" s="16"/>
      <c r="KAU1676" s="145"/>
      <c r="KAV1676" s="121"/>
      <c r="KAW1676" s="43"/>
      <c r="KAX1676" s="90"/>
      <c r="KAY1676" s="90"/>
      <c r="KAZ1676" s="16"/>
      <c r="KBA1676" s="90"/>
      <c r="KBB1676" s="143"/>
      <c r="KBC1676" s="166"/>
      <c r="KBD1676" s="172"/>
      <c r="KBE1676" s="36"/>
      <c r="KBF1676" s="36"/>
      <c r="KBG1676" s="36"/>
      <c r="KBH1676" s="37"/>
      <c r="KBI1676" s="37"/>
      <c r="KBJ1676" s="37"/>
      <c r="KBK1676" s="37"/>
      <c r="KBL1676" s="37"/>
      <c r="KBM1676" s="37"/>
      <c r="KBN1676" s="36"/>
      <c r="KBO1676" s="37"/>
      <c r="KBP1676" s="37"/>
      <c r="KBQ1676" s="37"/>
      <c r="KBR1676" s="37"/>
      <c r="KBS1676" s="36"/>
      <c r="KBT1676" s="49"/>
      <c r="KBU1676" s="50"/>
      <c r="KBV1676" s="50"/>
      <c r="KBW1676" s="49"/>
      <c r="KBX1676" s="50"/>
      <c r="KBY1676" s="50"/>
      <c r="KBZ1676" s="129"/>
      <c r="KCA1676" s="121"/>
      <c r="KCB1676" s="16"/>
      <c r="KCC1676" s="145"/>
      <c r="KCD1676" s="121"/>
      <c r="KCE1676" s="43"/>
      <c r="KCF1676" s="90"/>
      <c r="KCG1676" s="90"/>
      <c r="KCH1676" s="16"/>
      <c r="KCI1676" s="90"/>
      <c r="KCJ1676" s="143"/>
      <c r="KCK1676" s="166"/>
      <c r="KCL1676" s="172"/>
      <c r="KCM1676" s="36"/>
      <c r="KCN1676" s="36"/>
      <c r="KCO1676" s="36"/>
      <c r="KCP1676" s="37"/>
      <c r="KCQ1676" s="37"/>
      <c r="KCR1676" s="37"/>
      <c r="KCS1676" s="37"/>
      <c r="KCT1676" s="37"/>
      <c r="KCU1676" s="37"/>
      <c r="KCV1676" s="36"/>
      <c r="KCW1676" s="37"/>
      <c r="KCX1676" s="37"/>
      <c r="KCY1676" s="37"/>
      <c r="KCZ1676" s="37"/>
      <c r="KDA1676" s="36"/>
      <c r="KDB1676" s="49"/>
      <c r="KDC1676" s="50"/>
      <c r="KDD1676" s="50"/>
      <c r="KDE1676" s="49"/>
      <c r="KDF1676" s="50"/>
      <c r="KDG1676" s="50"/>
      <c r="KDH1676" s="129"/>
      <c r="KDI1676" s="121"/>
      <c r="KDJ1676" s="16"/>
      <c r="KDK1676" s="145"/>
      <c r="KDL1676" s="121"/>
      <c r="KDM1676" s="43"/>
      <c r="KDN1676" s="90"/>
      <c r="KDO1676" s="90"/>
      <c r="KDP1676" s="16"/>
      <c r="KDQ1676" s="90"/>
      <c r="KDR1676" s="143"/>
      <c r="KDS1676" s="166"/>
      <c r="KDT1676" s="172"/>
      <c r="KDU1676" s="36"/>
      <c r="KDV1676" s="36"/>
      <c r="KDW1676" s="36"/>
      <c r="KDX1676" s="37"/>
      <c r="KDY1676" s="37"/>
      <c r="KDZ1676" s="37"/>
      <c r="KEA1676" s="37"/>
      <c r="KEB1676" s="37"/>
      <c r="KEC1676" s="37"/>
      <c r="KED1676" s="36"/>
      <c r="KEE1676" s="37"/>
      <c r="KEF1676" s="37"/>
      <c r="KEG1676" s="37"/>
      <c r="KEH1676" s="37"/>
      <c r="KEI1676" s="36"/>
      <c r="KEJ1676" s="49"/>
      <c r="KEK1676" s="50"/>
      <c r="KEL1676" s="50"/>
      <c r="KEM1676" s="49"/>
      <c r="KEN1676" s="50"/>
      <c r="KEO1676" s="50"/>
      <c r="KEP1676" s="129"/>
      <c r="KEQ1676" s="121"/>
      <c r="KER1676" s="16"/>
      <c r="KES1676" s="145"/>
      <c r="KET1676" s="121"/>
      <c r="KEU1676" s="43"/>
      <c r="KEV1676" s="90"/>
      <c r="KEW1676" s="90"/>
      <c r="KEX1676" s="16"/>
      <c r="KEY1676" s="90"/>
      <c r="KEZ1676" s="143"/>
      <c r="KFA1676" s="166"/>
      <c r="KFB1676" s="172"/>
      <c r="KFC1676" s="36"/>
      <c r="KFD1676" s="36"/>
      <c r="KFE1676" s="36"/>
      <c r="KFF1676" s="37"/>
      <c r="KFG1676" s="37"/>
      <c r="KFH1676" s="37"/>
      <c r="KFI1676" s="37"/>
      <c r="KFJ1676" s="37"/>
      <c r="KFK1676" s="37"/>
      <c r="KFL1676" s="36"/>
      <c r="KFM1676" s="37"/>
      <c r="KFN1676" s="37"/>
      <c r="KFO1676" s="37"/>
      <c r="KFP1676" s="37"/>
      <c r="KFQ1676" s="36"/>
      <c r="KFR1676" s="49"/>
      <c r="KFS1676" s="50"/>
      <c r="KFT1676" s="50"/>
      <c r="KFU1676" s="49"/>
      <c r="KFV1676" s="50"/>
      <c r="KFW1676" s="50"/>
      <c r="KFX1676" s="129"/>
      <c r="KFY1676" s="121"/>
      <c r="KFZ1676" s="16"/>
      <c r="KGA1676" s="145"/>
      <c r="KGB1676" s="121"/>
      <c r="KGC1676" s="43"/>
      <c r="KGD1676" s="90"/>
      <c r="KGE1676" s="90"/>
      <c r="KGF1676" s="16"/>
      <c r="KGG1676" s="90"/>
      <c r="KGH1676" s="143"/>
      <c r="KGI1676" s="166"/>
      <c r="KGJ1676" s="172"/>
      <c r="KGK1676" s="36"/>
      <c r="KGL1676" s="36"/>
      <c r="KGM1676" s="36"/>
      <c r="KGN1676" s="37"/>
      <c r="KGO1676" s="37"/>
      <c r="KGP1676" s="37"/>
      <c r="KGQ1676" s="37"/>
      <c r="KGR1676" s="37"/>
      <c r="KGS1676" s="37"/>
      <c r="KGT1676" s="36"/>
      <c r="KGU1676" s="37"/>
      <c r="KGV1676" s="37"/>
      <c r="KGW1676" s="37"/>
      <c r="KGX1676" s="37"/>
      <c r="KGY1676" s="36"/>
      <c r="KGZ1676" s="49"/>
      <c r="KHA1676" s="50"/>
      <c r="KHB1676" s="50"/>
      <c r="KHC1676" s="49"/>
      <c r="KHD1676" s="50"/>
      <c r="KHE1676" s="50"/>
      <c r="KHF1676" s="129"/>
      <c r="KHG1676" s="121"/>
      <c r="KHH1676" s="16"/>
      <c r="KHI1676" s="145"/>
      <c r="KHJ1676" s="121"/>
      <c r="KHK1676" s="43"/>
      <c r="KHL1676" s="90"/>
      <c r="KHM1676" s="90"/>
      <c r="KHN1676" s="16"/>
      <c r="KHO1676" s="90"/>
      <c r="KHP1676" s="143"/>
      <c r="KHQ1676" s="166"/>
      <c r="KHR1676" s="172"/>
      <c r="KHS1676" s="36"/>
      <c r="KHT1676" s="36"/>
      <c r="KHU1676" s="36"/>
      <c r="KHV1676" s="37"/>
      <c r="KHW1676" s="37"/>
      <c r="KHX1676" s="37"/>
      <c r="KHY1676" s="37"/>
      <c r="KHZ1676" s="37"/>
      <c r="KIA1676" s="37"/>
      <c r="KIB1676" s="36"/>
      <c r="KIC1676" s="37"/>
      <c r="KID1676" s="37"/>
      <c r="KIE1676" s="37"/>
      <c r="KIF1676" s="37"/>
      <c r="KIG1676" s="36"/>
      <c r="KIH1676" s="49"/>
      <c r="KII1676" s="50"/>
      <c r="KIJ1676" s="50"/>
      <c r="KIK1676" s="49"/>
      <c r="KIL1676" s="50"/>
      <c r="KIM1676" s="50"/>
      <c r="KIN1676" s="129"/>
      <c r="KIO1676" s="121"/>
      <c r="KIP1676" s="16"/>
      <c r="KIQ1676" s="145"/>
      <c r="KIR1676" s="121"/>
      <c r="KIS1676" s="43"/>
      <c r="KIT1676" s="90"/>
      <c r="KIU1676" s="90"/>
      <c r="KIV1676" s="16"/>
      <c r="KIW1676" s="90"/>
      <c r="KIX1676" s="143"/>
      <c r="KIY1676" s="166"/>
      <c r="KIZ1676" s="172"/>
      <c r="KJA1676" s="36"/>
      <c r="KJB1676" s="36"/>
      <c r="KJC1676" s="36"/>
      <c r="KJD1676" s="37"/>
      <c r="KJE1676" s="37"/>
      <c r="KJF1676" s="37"/>
      <c r="KJG1676" s="37"/>
      <c r="KJH1676" s="37"/>
      <c r="KJI1676" s="37"/>
      <c r="KJJ1676" s="36"/>
      <c r="KJK1676" s="37"/>
      <c r="KJL1676" s="37"/>
      <c r="KJM1676" s="37"/>
      <c r="KJN1676" s="37"/>
      <c r="KJO1676" s="36"/>
      <c r="KJP1676" s="49"/>
      <c r="KJQ1676" s="50"/>
      <c r="KJR1676" s="50"/>
      <c r="KJS1676" s="49"/>
      <c r="KJT1676" s="50"/>
      <c r="KJU1676" s="50"/>
      <c r="KJV1676" s="129"/>
      <c r="KJW1676" s="121"/>
      <c r="KJX1676" s="16"/>
      <c r="KJY1676" s="145"/>
      <c r="KJZ1676" s="121"/>
      <c r="KKA1676" s="43"/>
      <c r="KKB1676" s="90"/>
      <c r="KKC1676" s="90"/>
      <c r="KKD1676" s="16"/>
      <c r="KKE1676" s="90"/>
      <c r="KKF1676" s="143"/>
      <c r="KKG1676" s="166"/>
      <c r="KKH1676" s="172"/>
      <c r="KKI1676" s="36"/>
      <c r="KKJ1676" s="36"/>
      <c r="KKK1676" s="36"/>
      <c r="KKL1676" s="37"/>
      <c r="KKM1676" s="37"/>
      <c r="KKN1676" s="37"/>
      <c r="KKO1676" s="37"/>
      <c r="KKP1676" s="37"/>
      <c r="KKQ1676" s="37"/>
      <c r="KKR1676" s="36"/>
      <c r="KKS1676" s="37"/>
      <c r="KKT1676" s="37"/>
      <c r="KKU1676" s="37"/>
      <c r="KKV1676" s="37"/>
      <c r="KKW1676" s="36"/>
      <c r="KKX1676" s="49"/>
      <c r="KKY1676" s="50"/>
      <c r="KKZ1676" s="50"/>
      <c r="KLA1676" s="49"/>
      <c r="KLB1676" s="50"/>
      <c r="KLC1676" s="50"/>
      <c r="KLD1676" s="129"/>
      <c r="KLE1676" s="121"/>
      <c r="KLF1676" s="16"/>
      <c r="KLG1676" s="145"/>
      <c r="KLH1676" s="121"/>
      <c r="KLI1676" s="43"/>
      <c r="KLJ1676" s="90"/>
      <c r="KLK1676" s="90"/>
      <c r="KLL1676" s="16"/>
      <c r="KLM1676" s="90"/>
      <c r="KLN1676" s="143"/>
      <c r="KLO1676" s="166"/>
      <c r="KLP1676" s="172"/>
      <c r="KLQ1676" s="36"/>
      <c r="KLR1676" s="36"/>
      <c r="KLS1676" s="36"/>
      <c r="KLT1676" s="37"/>
      <c r="KLU1676" s="37"/>
      <c r="KLV1676" s="37"/>
      <c r="KLW1676" s="37"/>
      <c r="KLX1676" s="37"/>
      <c r="KLY1676" s="37"/>
      <c r="KLZ1676" s="36"/>
      <c r="KMA1676" s="37"/>
      <c r="KMB1676" s="37"/>
      <c r="KMC1676" s="37"/>
      <c r="KMD1676" s="37"/>
      <c r="KME1676" s="36"/>
      <c r="KMF1676" s="49"/>
      <c r="KMG1676" s="50"/>
      <c r="KMH1676" s="50"/>
      <c r="KMI1676" s="49"/>
      <c r="KMJ1676" s="50"/>
      <c r="KMK1676" s="50"/>
      <c r="KML1676" s="129"/>
      <c r="KMM1676" s="121"/>
      <c r="KMN1676" s="16"/>
      <c r="KMO1676" s="145"/>
      <c r="KMP1676" s="121"/>
      <c r="KMQ1676" s="43"/>
      <c r="KMR1676" s="90"/>
      <c r="KMS1676" s="90"/>
      <c r="KMT1676" s="16"/>
      <c r="KMU1676" s="90"/>
      <c r="KMV1676" s="143"/>
      <c r="KMW1676" s="166"/>
      <c r="KMX1676" s="172"/>
      <c r="KMY1676" s="36"/>
      <c r="KMZ1676" s="36"/>
      <c r="KNA1676" s="36"/>
      <c r="KNB1676" s="37"/>
      <c r="KNC1676" s="37"/>
      <c r="KND1676" s="37"/>
      <c r="KNE1676" s="37"/>
      <c r="KNF1676" s="37"/>
      <c r="KNG1676" s="37"/>
      <c r="KNH1676" s="36"/>
      <c r="KNI1676" s="37"/>
      <c r="KNJ1676" s="37"/>
      <c r="KNK1676" s="37"/>
      <c r="KNL1676" s="37"/>
      <c r="KNM1676" s="36"/>
      <c r="KNN1676" s="49"/>
      <c r="KNO1676" s="50"/>
      <c r="KNP1676" s="50"/>
      <c r="KNQ1676" s="49"/>
      <c r="KNR1676" s="50"/>
      <c r="KNS1676" s="50"/>
      <c r="KNT1676" s="129"/>
      <c r="KNU1676" s="121"/>
      <c r="KNV1676" s="16"/>
      <c r="KNW1676" s="145"/>
      <c r="KNX1676" s="121"/>
      <c r="KNY1676" s="43"/>
      <c r="KNZ1676" s="90"/>
      <c r="KOA1676" s="90"/>
      <c r="KOB1676" s="16"/>
      <c r="KOC1676" s="90"/>
      <c r="KOD1676" s="143"/>
      <c r="KOE1676" s="166"/>
      <c r="KOF1676" s="172"/>
      <c r="KOG1676" s="36"/>
      <c r="KOH1676" s="36"/>
      <c r="KOI1676" s="36"/>
      <c r="KOJ1676" s="37"/>
      <c r="KOK1676" s="37"/>
      <c r="KOL1676" s="37"/>
      <c r="KOM1676" s="37"/>
      <c r="KON1676" s="37"/>
      <c r="KOO1676" s="37"/>
      <c r="KOP1676" s="36"/>
      <c r="KOQ1676" s="37"/>
      <c r="KOR1676" s="37"/>
      <c r="KOS1676" s="37"/>
      <c r="KOT1676" s="37"/>
      <c r="KOU1676" s="36"/>
      <c r="KOV1676" s="49"/>
      <c r="KOW1676" s="50"/>
      <c r="KOX1676" s="50"/>
      <c r="KOY1676" s="49"/>
      <c r="KOZ1676" s="50"/>
      <c r="KPA1676" s="50"/>
      <c r="KPB1676" s="129"/>
      <c r="KPC1676" s="121"/>
      <c r="KPD1676" s="16"/>
      <c r="KPE1676" s="145"/>
      <c r="KPF1676" s="121"/>
      <c r="KPG1676" s="43"/>
      <c r="KPH1676" s="90"/>
      <c r="KPI1676" s="90"/>
      <c r="KPJ1676" s="16"/>
      <c r="KPK1676" s="90"/>
      <c r="KPL1676" s="143"/>
      <c r="KPM1676" s="166"/>
      <c r="KPN1676" s="172"/>
      <c r="KPO1676" s="36"/>
      <c r="KPP1676" s="36"/>
      <c r="KPQ1676" s="36"/>
      <c r="KPR1676" s="37"/>
      <c r="KPS1676" s="37"/>
      <c r="KPT1676" s="37"/>
      <c r="KPU1676" s="37"/>
      <c r="KPV1676" s="37"/>
      <c r="KPW1676" s="37"/>
      <c r="KPX1676" s="36"/>
      <c r="KPY1676" s="37"/>
      <c r="KPZ1676" s="37"/>
      <c r="KQA1676" s="37"/>
      <c r="KQB1676" s="37"/>
      <c r="KQC1676" s="36"/>
      <c r="KQD1676" s="49"/>
      <c r="KQE1676" s="50"/>
      <c r="KQF1676" s="50"/>
      <c r="KQG1676" s="49"/>
      <c r="KQH1676" s="50"/>
      <c r="KQI1676" s="50"/>
      <c r="KQJ1676" s="129"/>
      <c r="KQK1676" s="121"/>
      <c r="KQL1676" s="16"/>
      <c r="KQM1676" s="145"/>
      <c r="KQN1676" s="121"/>
      <c r="KQO1676" s="43"/>
      <c r="KQP1676" s="90"/>
      <c r="KQQ1676" s="90"/>
      <c r="KQR1676" s="16"/>
      <c r="KQS1676" s="90"/>
      <c r="KQT1676" s="143"/>
      <c r="KQU1676" s="166"/>
      <c r="KQV1676" s="172"/>
      <c r="KQW1676" s="36"/>
      <c r="KQX1676" s="36"/>
      <c r="KQY1676" s="36"/>
      <c r="KQZ1676" s="37"/>
      <c r="KRA1676" s="37"/>
      <c r="KRB1676" s="37"/>
      <c r="KRC1676" s="37"/>
      <c r="KRD1676" s="37"/>
      <c r="KRE1676" s="37"/>
      <c r="KRF1676" s="36"/>
      <c r="KRG1676" s="37"/>
      <c r="KRH1676" s="37"/>
      <c r="KRI1676" s="37"/>
      <c r="KRJ1676" s="37"/>
      <c r="KRK1676" s="36"/>
      <c r="KRL1676" s="49"/>
      <c r="KRM1676" s="50"/>
      <c r="KRN1676" s="50"/>
      <c r="KRO1676" s="49"/>
      <c r="KRP1676" s="50"/>
      <c r="KRQ1676" s="50"/>
      <c r="KRR1676" s="129"/>
      <c r="KRS1676" s="121"/>
      <c r="KRT1676" s="16"/>
      <c r="KRU1676" s="145"/>
      <c r="KRV1676" s="121"/>
      <c r="KRW1676" s="43"/>
      <c r="KRX1676" s="90"/>
      <c r="KRY1676" s="90"/>
      <c r="KRZ1676" s="16"/>
      <c r="KSA1676" s="90"/>
      <c r="KSB1676" s="143"/>
      <c r="KSC1676" s="166"/>
      <c r="KSD1676" s="172"/>
      <c r="KSE1676" s="36"/>
      <c r="KSF1676" s="36"/>
      <c r="KSG1676" s="36"/>
      <c r="KSH1676" s="37"/>
      <c r="KSI1676" s="37"/>
      <c r="KSJ1676" s="37"/>
      <c r="KSK1676" s="37"/>
      <c r="KSL1676" s="37"/>
      <c r="KSM1676" s="37"/>
      <c r="KSN1676" s="36"/>
      <c r="KSO1676" s="37"/>
      <c r="KSP1676" s="37"/>
      <c r="KSQ1676" s="37"/>
      <c r="KSR1676" s="37"/>
      <c r="KSS1676" s="36"/>
      <c r="KST1676" s="49"/>
      <c r="KSU1676" s="50"/>
      <c r="KSV1676" s="50"/>
      <c r="KSW1676" s="49"/>
      <c r="KSX1676" s="50"/>
      <c r="KSY1676" s="50"/>
      <c r="KSZ1676" s="129"/>
      <c r="KTA1676" s="121"/>
      <c r="KTB1676" s="16"/>
      <c r="KTC1676" s="145"/>
      <c r="KTD1676" s="121"/>
      <c r="KTE1676" s="43"/>
      <c r="KTF1676" s="90"/>
      <c r="KTG1676" s="90"/>
      <c r="KTH1676" s="16"/>
      <c r="KTI1676" s="90"/>
      <c r="KTJ1676" s="143"/>
      <c r="KTK1676" s="166"/>
      <c r="KTL1676" s="172"/>
      <c r="KTM1676" s="36"/>
      <c r="KTN1676" s="36"/>
      <c r="KTO1676" s="36"/>
      <c r="KTP1676" s="37"/>
      <c r="KTQ1676" s="37"/>
      <c r="KTR1676" s="37"/>
      <c r="KTS1676" s="37"/>
      <c r="KTT1676" s="37"/>
      <c r="KTU1676" s="37"/>
      <c r="KTV1676" s="36"/>
      <c r="KTW1676" s="37"/>
      <c r="KTX1676" s="37"/>
      <c r="KTY1676" s="37"/>
      <c r="KTZ1676" s="37"/>
      <c r="KUA1676" s="36"/>
      <c r="KUB1676" s="49"/>
      <c r="KUC1676" s="50"/>
      <c r="KUD1676" s="50"/>
      <c r="KUE1676" s="49"/>
      <c r="KUF1676" s="50"/>
      <c r="KUG1676" s="50"/>
      <c r="KUH1676" s="129"/>
      <c r="KUI1676" s="121"/>
      <c r="KUJ1676" s="16"/>
      <c r="KUK1676" s="145"/>
      <c r="KUL1676" s="121"/>
      <c r="KUM1676" s="43"/>
      <c r="KUN1676" s="90"/>
      <c r="KUO1676" s="90"/>
      <c r="KUP1676" s="16"/>
      <c r="KUQ1676" s="90"/>
      <c r="KUR1676" s="143"/>
      <c r="KUS1676" s="166"/>
      <c r="KUT1676" s="172"/>
      <c r="KUU1676" s="36"/>
      <c r="KUV1676" s="36"/>
      <c r="KUW1676" s="36"/>
      <c r="KUX1676" s="37"/>
      <c r="KUY1676" s="37"/>
      <c r="KUZ1676" s="37"/>
      <c r="KVA1676" s="37"/>
      <c r="KVB1676" s="37"/>
      <c r="KVC1676" s="37"/>
      <c r="KVD1676" s="36"/>
      <c r="KVE1676" s="37"/>
      <c r="KVF1676" s="37"/>
      <c r="KVG1676" s="37"/>
      <c r="KVH1676" s="37"/>
      <c r="KVI1676" s="36"/>
      <c r="KVJ1676" s="49"/>
      <c r="KVK1676" s="50"/>
      <c r="KVL1676" s="50"/>
      <c r="KVM1676" s="49"/>
      <c r="KVN1676" s="50"/>
      <c r="KVO1676" s="50"/>
      <c r="KVP1676" s="129"/>
      <c r="KVQ1676" s="121"/>
      <c r="KVR1676" s="16"/>
      <c r="KVS1676" s="145"/>
      <c r="KVT1676" s="121"/>
      <c r="KVU1676" s="43"/>
      <c r="KVV1676" s="90"/>
      <c r="KVW1676" s="90"/>
      <c r="KVX1676" s="16"/>
      <c r="KVY1676" s="90"/>
      <c r="KVZ1676" s="143"/>
      <c r="KWA1676" s="166"/>
      <c r="KWB1676" s="172"/>
      <c r="KWC1676" s="36"/>
      <c r="KWD1676" s="36"/>
      <c r="KWE1676" s="36"/>
      <c r="KWF1676" s="37"/>
      <c r="KWG1676" s="37"/>
      <c r="KWH1676" s="37"/>
      <c r="KWI1676" s="37"/>
      <c r="KWJ1676" s="37"/>
      <c r="KWK1676" s="37"/>
      <c r="KWL1676" s="36"/>
      <c r="KWM1676" s="37"/>
      <c r="KWN1676" s="37"/>
      <c r="KWO1676" s="37"/>
      <c r="KWP1676" s="37"/>
      <c r="KWQ1676" s="36"/>
      <c r="KWR1676" s="49"/>
      <c r="KWS1676" s="50"/>
      <c r="KWT1676" s="50"/>
      <c r="KWU1676" s="49"/>
      <c r="KWV1676" s="50"/>
      <c r="KWW1676" s="50"/>
      <c r="KWX1676" s="129"/>
      <c r="KWY1676" s="121"/>
      <c r="KWZ1676" s="16"/>
      <c r="KXA1676" s="145"/>
      <c r="KXB1676" s="121"/>
      <c r="KXC1676" s="43"/>
      <c r="KXD1676" s="90"/>
      <c r="KXE1676" s="90"/>
      <c r="KXF1676" s="16"/>
      <c r="KXG1676" s="90"/>
      <c r="KXH1676" s="143"/>
      <c r="KXI1676" s="166"/>
      <c r="KXJ1676" s="172"/>
      <c r="KXK1676" s="36"/>
      <c r="KXL1676" s="36"/>
      <c r="KXM1676" s="36"/>
      <c r="KXN1676" s="37"/>
      <c r="KXO1676" s="37"/>
      <c r="KXP1676" s="37"/>
      <c r="KXQ1676" s="37"/>
      <c r="KXR1676" s="37"/>
      <c r="KXS1676" s="37"/>
      <c r="KXT1676" s="36"/>
      <c r="KXU1676" s="37"/>
      <c r="KXV1676" s="37"/>
      <c r="KXW1676" s="37"/>
      <c r="KXX1676" s="37"/>
      <c r="KXY1676" s="36"/>
      <c r="KXZ1676" s="49"/>
      <c r="KYA1676" s="50"/>
      <c r="KYB1676" s="50"/>
      <c r="KYC1676" s="49"/>
      <c r="KYD1676" s="50"/>
      <c r="KYE1676" s="50"/>
      <c r="KYF1676" s="129"/>
      <c r="KYG1676" s="121"/>
      <c r="KYH1676" s="16"/>
      <c r="KYI1676" s="145"/>
      <c r="KYJ1676" s="121"/>
      <c r="KYK1676" s="43"/>
      <c r="KYL1676" s="90"/>
      <c r="KYM1676" s="90"/>
      <c r="KYN1676" s="16"/>
      <c r="KYO1676" s="90"/>
      <c r="KYP1676" s="143"/>
      <c r="KYQ1676" s="166"/>
      <c r="KYR1676" s="172"/>
      <c r="KYS1676" s="36"/>
      <c r="KYT1676" s="36"/>
      <c r="KYU1676" s="36"/>
      <c r="KYV1676" s="37"/>
      <c r="KYW1676" s="37"/>
      <c r="KYX1676" s="37"/>
      <c r="KYY1676" s="37"/>
      <c r="KYZ1676" s="37"/>
      <c r="KZA1676" s="37"/>
      <c r="KZB1676" s="36"/>
      <c r="KZC1676" s="37"/>
      <c r="KZD1676" s="37"/>
      <c r="KZE1676" s="37"/>
      <c r="KZF1676" s="37"/>
      <c r="KZG1676" s="36"/>
      <c r="KZH1676" s="49"/>
      <c r="KZI1676" s="50"/>
      <c r="KZJ1676" s="50"/>
      <c r="KZK1676" s="49"/>
      <c r="KZL1676" s="50"/>
      <c r="KZM1676" s="50"/>
      <c r="KZN1676" s="129"/>
      <c r="KZO1676" s="121"/>
      <c r="KZP1676" s="16"/>
      <c r="KZQ1676" s="145"/>
      <c r="KZR1676" s="121"/>
      <c r="KZS1676" s="43"/>
      <c r="KZT1676" s="90"/>
      <c r="KZU1676" s="90"/>
      <c r="KZV1676" s="16"/>
      <c r="KZW1676" s="90"/>
      <c r="KZX1676" s="143"/>
      <c r="KZY1676" s="166"/>
      <c r="KZZ1676" s="172"/>
      <c r="LAA1676" s="36"/>
      <c r="LAB1676" s="36"/>
      <c r="LAC1676" s="36"/>
      <c r="LAD1676" s="37"/>
      <c r="LAE1676" s="37"/>
      <c r="LAF1676" s="37"/>
      <c r="LAG1676" s="37"/>
      <c r="LAH1676" s="37"/>
      <c r="LAI1676" s="37"/>
      <c r="LAJ1676" s="36"/>
      <c r="LAK1676" s="37"/>
      <c r="LAL1676" s="37"/>
      <c r="LAM1676" s="37"/>
      <c r="LAN1676" s="37"/>
      <c r="LAO1676" s="36"/>
      <c r="LAP1676" s="49"/>
      <c r="LAQ1676" s="50"/>
      <c r="LAR1676" s="50"/>
      <c r="LAS1676" s="49"/>
      <c r="LAT1676" s="50"/>
      <c r="LAU1676" s="50"/>
      <c r="LAV1676" s="129"/>
      <c r="LAW1676" s="121"/>
      <c r="LAX1676" s="16"/>
      <c r="LAY1676" s="145"/>
      <c r="LAZ1676" s="121"/>
      <c r="LBA1676" s="43"/>
      <c r="LBB1676" s="90"/>
      <c r="LBC1676" s="90"/>
      <c r="LBD1676" s="16"/>
      <c r="LBE1676" s="90"/>
      <c r="LBF1676" s="143"/>
      <c r="LBG1676" s="166"/>
      <c r="LBH1676" s="172"/>
      <c r="LBI1676" s="36"/>
      <c r="LBJ1676" s="36"/>
      <c r="LBK1676" s="36"/>
      <c r="LBL1676" s="37"/>
      <c r="LBM1676" s="37"/>
      <c r="LBN1676" s="37"/>
      <c r="LBO1676" s="37"/>
      <c r="LBP1676" s="37"/>
      <c r="LBQ1676" s="37"/>
      <c r="LBR1676" s="36"/>
      <c r="LBS1676" s="37"/>
      <c r="LBT1676" s="37"/>
      <c r="LBU1676" s="37"/>
      <c r="LBV1676" s="37"/>
      <c r="LBW1676" s="36"/>
      <c r="LBX1676" s="49"/>
      <c r="LBY1676" s="50"/>
      <c r="LBZ1676" s="50"/>
      <c r="LCA1676" s="49"/>
      <c r="LCB1676" s="50"/>
      <c r="LCC1676" s="50"/>
      <c r="LCD1676" s="129"/>
      <c r="LCE1676" s="121"/>
      <c r="LCF1676" s="16"/>
      <c r="LCG1676" s="145"/>
      <c r="LCH1676" s="121"/>
      <c r="LCI1676" s="43"/>
      <c r="LCJ1676" s="90"/>
      <c r="LCK1676" s="90"/>
      <c r="LCL1676" s="16"/>
      <c r="LCM1676" s="90"/>
      <c r="LCN1676" s="143"/>
      <c r="LCO1676" s="166"/>
      <c r="LCP1676" s="172"/>
      <c r="LCQ1676" s="36"/>
      <c r="LCR1676" s="36"/>
      <c r="LCS1676" s="36"/>
      <c r="LCT1676" s="37"/>
      <c r="LCU1676" s="37"/>
      <c r="LCV1676" s="37"/>
      <c r="LCW1676" s="37"/>
      <c r="LCX1676" s="37"/>
      <c r="LCY1676" s="37"/>
      <c r="LCZ1676" s="36"/>
      <c r="LDA1676" s="37"/>
      <c r="LDB1676" s="37"/>
      <c r="LDC1676" s="37"/>
      <c r="LDD1676" s="37"/>
      <c r="LDE1676" s="36"/>
      <c r="LDF1676" s="49"/>
      <c r="LDG1676" s="50"/>
      <c r="LDH1676" s="50"/>
      <c r="LDI1676" s="49"/>
      <c r="LDJ1676" s="50"/>
      <c r="LDK1676" s="50"/>
      <c r="LDL1676" s="129"/>
      <c r="LDM1676" s="121"/>
      <c r="LDN1676" s="16"/>
      <c r="LDO1676" s="145"/>
      <c r="LDP1676" s="121"/>
      <c r="LDQ1676" s="43"/>
      <c r="LDR1676" s="90"/>
      <c r="LDS1676" s="90"/>
      <c r="LDT1676" s="16"/>
      <c r="LDU1676" s="90"/>
      <c r="LDV1676" s="143"/>
      <c r="LDW1676" s="166"/>
      <c r="LDX1676" s="172"/>
      <c r="LDY1676" s="36"/>
      <c r="LDZ1676" s="36"/>
      <c r="LEA1676" s="36"/>
      <c r="LEB1676" s="37"/>
      <c r="LEC1676" s="37"/>
      <c r="LED1676" s="37"/>
      <c r="LEE1676" s="37"/>
      <c r="LEF1676" s="37"/>
      <c r="LEG1676" s="37"/>
      <c r="LEH1676" s="36"/>
      <c r="LEI1676" s="37"/>
      <c r="LEJ1676" s="37"/>
      <c r="LEK1676" s="37"/>
      <c r="LEL1676" s="37"/>
      <c r="LEM1676" s="36"/>
      <c r="LEN1676" s="49"/>
      <c r="LEO1676" s="50"/>
      <c r="LEP1676" s="50"/>
      <c r="LEQ1676" s="49"/>
      <c r="LER1676" s="50"/>
      <c r="LES1676" s="50"/>
      <c r="LET1676" s="129"/>
      <c r="LEU1676" s="121"/>
      <c r="LEV1676" s="16"/>
      <c r="LEW1676" s="145"/>
      <c r="LEX1676" s="121"/>
      <c r="LEY1676" s="43"/>
      <c r="LEZ1676" s="90"/>
      <c r="LFA1676" s="90"/>
      <c r="LFB1676" s="16"/>
      <c r="LFC1676" s="90"/>
      <c r="LFD1676" s="143"/>
      <c r="LFE1676" s="166"/>
      <c r="LFF1676" s="172"/>
      <c r="LFG1676" s="36"/>
      <c r="LFH1676" s="36"/>
      <c r="LFI1676" s="36"/>
      <c r="LFJ1676" s="37"/>
      <c r="LFK1676" s="37"/>
      <c r="LFL1676" s="37"/>
      <c r="LFM1676" s="37"/>
      <c r="LFN1676" s="37"/>
      <c r="LFO1676" s="37"/>
      <c r="LFP1676" s="36"/>
      <c r="LFQ1676" s="37"/>
      <c r="LFR1676" s="37"/>
      <c r="LFS1676" s="37"/>
      <c r="LFT1676" s="37"/>
      <c r="LFU1676" s="36"/>
      <c r="LFV1676" s="49"/>
      <c r="LFW1676" s="50"/>
      <c r="LFX1676" s="50"/>
      <c r="LFY1676" s="49"/>
      <c r="LFZ1676" s="50"/>
      <c r="LGA1676" s="50"/>
      <c r="LGB1676" s="129"/>
      <c r="LGC1676" s="121"/>
      <c r="LGD1676" s="16"/>
      <c r="LGE1676" s="145"/>
      <c r="LGF1676" s="121"/>
      <c r="LGG1676" s="43"/>
      <c r="LGH1676" s="90"/>
      <c r="LGI1676" s="90"/>
      <c r="LGJ1676" s="16"/>
      <c r="LGK1676" s="90"/>
      <c r="LGL1676" s="143"/>
      <c r="LGM1676" s="166"/>
      <c r="LGN1676" s="172"/>
      <c r="LGO1676" s="36"/>
      <c r="LGP1676" s="36"/>
      <c r="LGQ1676" s="36"/>
      <c r="LGR1676" s="37"/>
      <c r="LGS1676" s="37"/>
      <c r="LGT1676" s="37"/>
      <c r="LGU1676" s="37"/>
      <c r="LGV1676" s="37"/>
      <c r="LGW1676" s="37"/>
      <c r="LGX1676" s="36"/>
      <c r="LGY1676" s="37"/>
      <c r="LGZ1676" s="37"/>
      <c r="LHA1676" s="37"/>
      <c r="LHB1676" s="37"/>
      <c r="LHC1676" s="36"/>
      <c r="LHD1676" s="49"/>
      <c r="LHE1676" s="50"/>
      <c r="LHF1676" s="50"/>
      <c r="LHG1676" s="49"/>
      <c r="LHH1676" s="50"/>
      <c r="LHI1676" s="50"/>
      <c r="LHJ1676" s="129"/>
      <c r="LHK1676" s="121"/>
      <c r="LHL1676" s="16"/>
      <c r="LHM1676" s="145"/>
      <c r="LHN1676" s="121"/>
      <c r="LHO1676" s="43"/>
      <c r="LHP1676" s="90"/>
      <c r="LHQ1676" s="90"/>
      <c r="LHR1676" s="16"/>
      <c r="LHS1676" s="90"/>
      <c r="LHT1676" s="143"/>
      <c r="LHU1676" s="166"/>
      <c r="LHV1676" s="172"/>
      <c r="LHW1676" s="36"/>
      <c r="LHX1676" s="36"/>
      <c r="LHY1676" s="36"/>
      <c r="LHZ1676" s="37"/>
      <c r="LIA1676" s="37"/>
      <c r="LIB1676" s="37"/>
      <c r="LIC1676" s="37"/>
      <c r="LID1676" s="37"/>
      <c r="LIE1676" s="37"/>
      <c r="LIF1676" s="36"/>
      <c r="LIG1676" s="37"/>
      <c r="LIH1676" s="37"/>
      <c r="LII1676" s="37"/>
      <c r="LIJ1676" s="37"/>
      <c r="LIK1676" s="36"/>
      <c r="LIL1676" s="49"/>
      <c r="LIM1676" s="50"/>
      <c r="LIN1676" s="50"/>
      <c r="LIO1676" s="49"/>
      <c r="LIP1676" s="50"/>
      <c r="LIQ1676" s="50"/>
      <c r="LIR1676" s="129"/>
      <c r="LIS1676" s="121"/>
      <c r="LIT1676" s="16"/>
      <c r="LIU1676" s="145"/>
      <c r="LIV1676" s="121"/>
      <c r="LIW1676" s="43"/>
      <c r="LIX1676" s="90"/>
      <c r="LIY1676" s="90"/>
      <c r="LIZ1676" s="16"/>
      <c r="LJA1676" s="90"/>
      <c r="LJB1676" s="143"/>
      <c r="LJC1676" s="166"/>
      <c r="LJD1676" s="172"/>
      <c r="LJE1676" s="36"/>
      <c r="LJF1676" s="36"/>
      <c r="LJG1676" s="36"/>
      <c r="LJH1676" s="37"/>
      <c r="LJI1676" s="37"/>
      <c r="LJJ1676" s="37"/>
      <c r="LJK1676" s="37"/>
      <c r="LJL1676" s="37"/>
      <c r="LJM1676" s="37"/>
      <c r="LJN1676" s="36"/>
      <c r="LJO1676" s="37"/>
      <c r="LJP1676" s="37"/>
      <c r="LJQ1676" s="37"/>
      <c r="LJR1676" s="37"/>
      <c r="LJS1676" s="36"/>
      <c r="LJT1676" s="49"/>
      <c r="LJU1676" s="50"/>
      <c r="LJV1676" s="50"/>
      <c r="LJW1676" s="49"/>
      <c r="LJX1676" s="50"/>
      <c r="LJY1676" s="50"/>
      <c r="LJZ1676" s="129"/>
      <c r="LKA1676" s="121"/>
      <c r="LKB1676" s="16"/>
      <c r="LKC1676" s="145"/>
      <c r="LKD1676" s="121"/>
      <c r="LKE1676" s="43"/>
      <c r="LKF1676" s="90"/>
      <c r="LKG1676" s="90"/>
      <c r="LKH1676" s="16"/>
      <c r="LKI1676" s="90"/>
      <c r="LKJ1676" s="143"/>
      <c r="LKK1676" s="166"/>
      <c r="LKL1676" s="172"/>
      <c r="LKM1676" s="36"/>
      <c r="LKN1676" s="36"/>
      <c r="LKO1676" s="36"/>
      <c r="LKP1676" s="37"/>
      <c r="LKQ1676" s="37"/>
      <c r="LKR1676" s="37"/>
      <c r="LKS1676" s="37"/>
      <c r="LKT1676" s="37"/>
      <c r="LKU1676" s="37"/>
      <c r="LKV1676" s="36"/>
      <c r="LKW1676" s="37"/>
      <c r="LKX1676" s="37"/>
      <c r="LKY1676" s="37"/>
      <c r="LKZ1676" s="37"/>
      <c r="LLA1676" s="36"/>
      <c r="LLB1676" s="49"/>
      <c r="LLC1676" s="50"/>
      <c r="LLD1676" s="50"/>
      <c r="LLE1676" s="49"/>
      <c r="LLF1676" s="50"/>
      <c r="LLG1676" s="50"/>
      <c r="LLH1676" s="129"/>
      <c r="LLI1676" s="121"/>
      <c r="LLJ1676" s="16"/>
      <c r="LLK1676" s="145"/>
      <c r="LLL1676" s="121"/>
      <c r="LLM1676" s="43"/>
      <c r="LLN1676" s="90"/>
      <c r="LLO1676" s="90"/>
      <c r="LLP1676" s="16"/>
      <c r="LLQ1676" s="90"/>
      <c r="LLR1676" s="143"/>
      <c r="LLS1676" s="166"/>
      <c r="LLT1676" s="172"/>
      <c r="LLU1676" s="36"/>
      <c r="LLV1676" s="36"/>
      <c r="LLW1676" s="36"/>
      <c r="LLX1676" s="37"/>
      <c r="LLY1676" s="37"/>
      <c r="LLZ1676" s="37"/>
      <c r="LMA1676" s="37"/>
      <c r="LMB1676" s="37"/>
      <c r="LMC1676" s="37"/>
      <c r="LMD1676" s="36"/>
      <c r="LME1676" s="37"/>
      <c r="LMF1676" s="37"/>
      <c r="LMG1676" s="37"/>
      <c r="LMH1676" s="37"/>
      <c r="LMI1676" s="36"/>
      <c r="LMJ1676" s="49"/>
      <c r="LMK1676" s="50"/>
      <c r="LML1676" s="50"/>
      <c r="LMM1676" s="49"/>
      <c r="LMN1676" s="50"/>
      <c r="LMO1676" s="50"/>
      <c r="LMP1676" s="129"/>
      <c r="LMQ1676" s="121"/>
      <c r="LMR1676" s="16"/>
      <c r="LMS1676" s="145"/>
      <c r="LMT1676" s="121"/>
      <c r="LMU1676" s="43"/>
      <c r="LMV1676" s="90"/>
      <c r="LMW1676" s="90"/>
      <c r="LMX1676" s="16"/>
      <c r="LMY1676" s="90"/>
      <c r="LMZ1676" s="143"/>
      <c r="LNA1676" s="166"/>
      <c r="LNB1676" s="172"/>
      <c r="LNC1676" s="36"/>
      <c r="LND1676" s="36"/>
      <c r="LNE1676" s="36"/>
      <c r="LNF1676" s="37"/>
      <c r="LNG1676" s="37"/>
      <c r="LNH1676" s="37"/>
      <c r="LNI1676" s="37"/>
      <c r="LNJ1676" s="37"/>
      <c r="LNK1676" s="37"/>
      <c r="LNL1676" s="36"/>
      <c r="LNM1676" s="37"/>
      <c r="LNN1676" s="37"/>
      <c r="LNO1676" s="37"/>
      <c r="LNP1676" s="37"/>
      <c r="LNQ1676" s="36"/>
      <c r="LNR1676" s="49"/>
      <c r="LNS1676" s="50"/>
      <c r="LNT1676" s="50"/>
      <c r="LNU1676" s="49"/>
      <c r="LNV1676" s="50"/>
      <c r="LNW1676" s="50"/>
      <c r="LNX1676" s="129"/>
      <c r="LNY1676" s="121"/>
      <c r="LNZ1676" s="16"/>
      <c r="LOA1676" s="145"/>
      <c r="LOB1676" s="121"/>
      <c r="LOC1676" s="43"/>
      <c r="LOD1676" s="90"/>
      <c r="LOE1676" s="90"/>
      <c r="LOF1676" s="16"/>
      <c r="LOG1676" s="90"/>
      <c r="LOH1676" s="143"/>
      <c r="LOI1676" s="166"/>
      <c r="LOJ1676" s="172"/>
      <c r="LOK1676" s="36"/>
      <c r="LOL1676" s="36"/>
      <c r="LOM1676" s="36"/>
      <c r="LON1676" s="37"/>
      <c r="LOO1676" s="37"/>
      <c r="LOP1676" s="37"/>
      <c r="LOQ1676" s="37"/>
      <c r="LOR1676" s="37"/>
      <c r="LOS1676" s="37"/>
      <c r="LOT1676" s="36"/>
      <c r="LOU1676" s="37"/>
      <c r="LOV1676" s="37"/>
      <c r="LOW1676" s="37"/>
      <c r="LOX1676" s="37"/>
      <c r="LOY1676" s="36"/>
      <c r="LOZ1676" s="49"/>
      <c r="LPA1676" s="50"/>
      <c r="LPB1676" s="50"/>
      <c r="LPC1676" s="49"/>
      <c r="LPD1676" s="50"/>
      <c r="LPE1676" s="50"/>
      <c r="LPF1676" s="129"/>
      <c r="LPG1676" s="121"/>
      <c r="LPH1676" s="16"/>
      <c r="LPI1676" s="145"/>
      <c r="LPJ1676" s="121"/>
      <c r="LPK1676" s="43"/>
      <c r="LPL1676" s="90"/>
      <c r="LPM1676" s="90"/>
      <c r="LPN1676" s="16"/>
      <c r="LPO1676" s="90"/>
      <c r="LPP1676" s="143"/>
      <c r="LPQ1676" s="166"/>
      <c r="LPR1676" s="172"/>
      <c r="LPS1676" s="36"/>
      <c r="LPT1676" s="36"/>
      <c r="LPU1676" s="36"/>
      <c r="LPV1676" s="37"/>
      <c r="LPW1676" s="37"/>
      <c r="LPX1676" s="37"/>
      <c r="LPY1676" s="37"/>
      <c r="LPZ1676" s="37"/>
      <c r="LQA1676" s="37"/>
      <c r="LQB1676" s="36"/>
      <c r="LQC1676" s="37"/>
      <c r="LQD1676" s="37"/>
      <c r="LQE1676" s="37"/>
      <c r="LQF1676" s="37"/>
      <c r="LQG1676" s="36"/>
      <c r="LQH1676" s="49"/>
      <c r="LQI1676" s="50"/>
      <c r="LQJ1676" s="50"/>
      <c r="LQK1676" s="49"/>
      <c r="LQL1676" s="50"/>
      <c r="LQM1676" s="50"/>
      <c r="LQN1676" s="129"/>
      <c r="LQO1676" s="121"/>
      <c r="LQP1676" s="16"/>
      <c r="LQQ1676" s="145"/>
      <c r="LQR1676" s="121"/>
      <c r="LQS1676" s="43"/>
      <c r="LQT1676" s="90"/>
      <c r="LQU1676" s="90"/>
      <c r="LQV1676" s="16"/>
      <c r="LQW1676" s="90"/>
      <c r="LQX1676" s="143"/>
      <c r="LQY1676" s="166"/>
      <c r="LQZ1676" s="172"/>
      <c r="LRA1676" s="36"/>
      <c r="LRB1676" s="36"/>
      <c r="LRC1676" s="36"/>
      <c r="LRD1676" s="37"/>
      <c r="LRE1676" s="37"/>
      <c r="LRF1676" s="37"/>
      <c r="LRG1676" s="37"/>
      <c r="LRH1676" s="37"/>
      <c r="LRI1676" s="37"/>
      <c r="LRJ1676" s="36"/>
      <c r="LRK1676" s="37"/>
      <c r="LRL1676" s="37"/>
      <c r="LRM1676" s="37"/>
      <c r="LRN1676" s="37"/>
      <c r="LRO1676" s="36"/>
      <c r="LRP1676" s="49"/>
      <c r="LRQ1676" s="50"/>
      <c r="LRR1676" s="50"/>
      <c r="LRS1676" s="49"/>
      <c r="LRT1676" s="50"/>
      <c r="LRU1676" s="50"/>
      <c r="LRV1676" s="129"/>
      <c r="LRW1676" s="121"/>
      <c r="LRX1676" s="16"/>
      <c r="LRY1676" s="145"/>
      <c r="LRZ1676" s="121"/>
      <c r="LSA1676" s="43"/>
      <c r="LSB1676" s="90"/>
      <c r="LSC1676" s="90"/>
      <c r="LSD1676" s="16"/>
      <c r="LSE1676" s="90"/>
      <c r="LSF1676" s="143"/>
      <c r="LSG1676" s="166"/>
      <c r="LSH1676" s="172"/>
      <c r="LSI1676" s="36"/>
      <c r="LSJ1676" s="36"/>
      <c r="LSK1676" s="36"/>
      <c r="LSL1676" s="37"/>
      <c r="LSM1676" s="37"/>
      <c r="LSN1676" s="37"/>
      <c r="LSO1676" s="37"/>
      <c r="LSP1676" s="37"/>
      <c r="LSQ1676" s="37"/>
      <c r="LSR1676" s="36"/>
      <c r="LSS1676" s="37"/>
      <c r="LST1676" s="37"/>
      <c r="LSU1676" s="37"/>
      <c r="LSV1676" s="37"/>
      <c r="LSW1676" s="36"/>
      <c r="LSX1676" s="49"/>
      <c r="LSY1676" s="50"/>
      <c r="LSZ1676" s="50"/>
      <c r="LTA1676" s="49"/>
      <c r="LTB1676" s="50"/>
      <c r="LTC1676" s="50"/>
      <c r="LTD1676" s="129"/>
      <c r="LTE1676" s="121"/>
      <c r="LTF1676" s="16"/>
      <c r="LTG1676" s="145"/>
      <c r="LTH1676" s="121"/>
      <c r="LTI1676" s="43"/>
      <c r="LTJ1676" s="90"/>
      <c r="LTK1676" s="90"/>
      <c r="LTL1676" s="16"/>
      <c r="LTM1676" s="90"/>
      <c r="LTN1676" s="143"/>
      <c r="LTO1676" s="166"/>
      <c r="LTP1676" s="172"/>
      <c r="LTQ1676" s="36"/>
      <c r="LTR1676" s="36"/>
      <c r="LTS1676" s="36"/>
      <c r="LTT1676" s="37"/>
      <c r="LTU1676" s="37"/>
      <c r="LTV1676" s="37"/>
      <c r="LTW1676" s="37"/>
      <c r="LTX1676" s="37"/>
      <c r="LTY1676" s="37"/>
      <c r="LTZ1676" s="36"/>
      <c r="LUA1676" s="37"/>
      <c r="LUB1676" s="37"/>
      <c r="LUC1676" s="37"/>
      <c r="LUD1676" s="37"/>
      <c r="LUE1676" s="36"/>
      <c r="LUF1676" s="49"/>
      <c r="LUG1676" s="50"/>
      <c r="LUH1676" s="50"/>
      <c r="LUI1676" s="49"/>
      <c r="LUJ1676" s="50"/>
      <c r="LUK1676" s="50"/>
      <c r="LUL1676" s="129"/>
      <c r="LUM1676" s="121"/>
      <c r="LUN1676" s="16"/>
      <c r="LUO1676" s="145"/>
      <c r="LUP1676" s="121"/>
      <c r="LUQ1676" s="43"/>
      <c r="LUR1676" s="90"/>
      <c r="LUS1676" s="90"/>
      <c r="LUT1676" s="16"/>
      <c r="LUU1676" s="90"/>
      <c r="LUV1676" s="143"/>
      <c r="LUW1676" s="166"/>
      <c r="LUX1676" s="172"/>
      <c r="LUY1676" s="36"/>
      <c r="LUZ1676" s="36"/>
      <c r="LVA1676" s="36"/>
      <c r="LVB1676" s="37"/>
      <c r="LVC1676" s="37"/>
      <c r="LVD1676" s="37"/>
      <c r="LVE1676" s="37"/>
      <c r="LVF1676" s="37"/>
      <c r="LVG1676" s="37"/>
      <c r="LVH1676" s="36"/>
      <c r="LVI1676" s="37"/>
      <c r="LVJ1676" s="37"/>
      <c r="LVK1676" s="37"/>
      <c r="LVL1676" s="37"/>
      <c r="LVM1676" s="36"/>
      <c r="LVN1676" s="49"/>
      <c r="LVO1676" s="50"/>
      <c r="LVP1676" s="50"/>
      <c r="LVQ1676" s="49"/>
      <c r="LVR1676" s="50"/>
      <c r="LVS1676" s="50"/>
      <c r="LVT1676" s="129"/>
      <c r="LVU1676" s="121"/>
      <c r="LVV1676" s="16"/>
      <c r="LVW1676" s="145"/>
      <c r="LVX1676" s="121"/>
      <c r="LVY1676" s="43"/>
      <c r="LVZ1676" s="90"/>
      <c r="LWA1676" s="90"/>
      <c r="LWB1676" s="16"/>
      <c r="LWC1676" s="90"/>
      <c r="LWD1676" s="143"/>
      <c r="LWE1676" s="166"/>
      <c r="LWF1676" s="172"/>
      <c r="LWG1676" s="36"/>
      <c r="LWH1676" s="36"/>
      <c r="LWI1676" s="36"/>
      <c r="LWJ1676" s="37"/>
      <c r="LWK1676" s="37"/>
      <c r="LWL1676" s="37"/>
      <c r="LWM1676" s="37"/>
      <c r="LWN1676" s="37"/>
      <c r="LWO1676" s="37"/>
      <c r="LWP1676" s="36"/>
      <c r="LWQ1676" s="37"/>
      <c r="LWR1676" s="37"/>
      <c r="LWS1676" s="37"/>
      <c r="LWT1676" s="37"/>
      <c r="LWU1676" s="36"/>
      <c r="LWV1676" s="49"/>
      <c r="LWW1676" s="50"/>
      <c r="LWX1676" s="50"/>
      <c r="LWY1676" s="49"/>
      <c r="LWZ1676" s="50"/>
      <c r="LXA1676" s="50"/>
      <c r="LXB1676" s="129"/>
      <c r="LXC1676" s="121"/>
      <c r="LXD1676" s="16"/>
      <c r="LXE1676" s="145"/>
      <c r="LXF1676" s="121"/>
      <c r="LXG1676" s="43"/>
      <c r="LXH1676" s="90"/>
      <c r="LXI1676" s="90"/>
      <c r="LXJ1676" s="16"/>
      <c r="LXK1676" s="90"/>
      <c r="LXL1676" s="143"/>
      <c r="LXM1676" s="166"/>
      <c r="LXN1676" s="172"/>
      <c r="LXO1676" s="36"/>
      <c r="LXP1676" s="36"/>
      <c r="LXQ1676" s="36"/>
      <c r="LXR1676" s="37"/>
      <c r="LXS1676" s="37"/>
      <c r="LXT1676" s="37"/>
      <c r="LXU1676" s="37"/>
      <c r="LXV1676" s="37"/>
      <c r="LXW1676" s="37"/>
      <c r="LXX1676" s="36"/>
      <c r="LXY1676" s="37"/>
      <c r="LXZ1676" s="37"/>
      <c r="LYA1676" s="37"/>
      <c r="LYB1676" s="37"/>
      <c r="LYC1676" s="36"/>
      <c r="LYD1676" s="49"/>
      <c r="LYE1676" s="50"/>
      <c r="LYF1676" s="50"/>
      <c r="LYG1676" s="49"/>
      <c r="LYH1676" s="50"/>
      <c r="LYI1676" s="50"/>
      <c r="LYJ1676" s="129"/>
      <c r="LYK1676" s="121"/>
      <c r="LYL1676" s="16"/>
      <c r="LYM1676" s="145"/>
      <c r="LYN1676" s="121"/>
      <c r="LYO1676" s="43"/>
      <c r="LYP1676" s="90"/>
      <c r="LYQ1676" s="90"/>
      <c r="LYR1676" s="16"/>
      <c r="LYS1676" s="90"/>
      <c r="LYT1676" s="143"/>
      <c r="LYU1676" s="166"/>
      <c r="LYV1676" s="172"/>
      <c r="LYW1676" s="36"/>
      <c r="LYX1676" s="36"/>
      <c r="LYY1676" s="36"/>
      <c r="LYZ1676" s="37"/>
      <c r="LZA1676" s="37"/>
      <c r="LZB1676" s="37"/>
      <c r="LZC1676" s="37"/>
      <c r="LZD1676" s="37"/>
      <c r="LZE1676" s="37"/>
      <c r="LZF1676" s="36"/>
      <c r="LZG1676" s="37"/>
      <c r="LZH1676" s="37"/>
      <c r="LZI1676" s="37"/>
      <c r="LZJ1676" s="37"/>
      <c r="LZK1676" s="36"/>
      <c r="LZL1676" s="49"/>
      <c r="LZM1676" s="50"/>
      <c r="LZN1676" s="50"/>
      <c r="LZO1676" s="49"/>
      <c r="LZP1676" s="50"/>
      <c r="LZQ1676" s="50"/>
      <c r="LZR1676" s="129"/>
      <c r="LZS1676" s="121"/>
      <c r="LZT1676" s="16"/>
      <c r="LZU1676" s="145"/>
      <c r="LZV1676" s="121"/>
      <c r="LZW1676" s="43"/>
      <c r="LZX1676" s="90"/>
      <c r="LZY1676" s="90"/>
      <c r="LZZ1676" s="16"/>
      <c r="MAA1676" s="90"/>
      <c r="MAB1676" s="143"/>
      <c r="MAC1676" s="166"/>
      <c r="MAD1676" s="172"/>
      <c r="MAE1676" s="36"/>
      <c r="MAF1676" s="36"/>
      <c r="MAG1676" s="36"/>
      <c r="MAH1676" s="37"/>
      <c r="MAI1676" s="37"/>
      <c r="MAJ1676" s="37"/>
      <c r="MAK1676" s="37"/>
      <c r="MAL1676" s="37"/>
      <c r="MAM1676" s="37"/>
      <c r="MAN1676" s="36"/>
      <c r="MAO1676" s="37"/>
      <c r="MAP1676" s="37"/>
      <c r="MAQ1676" s="37"/>
      <c r="MAR1676" s="37"/>
      <c r="MAS1676" s="36"/>
      <c r="MAT1676" s="49"/>
      <c r="MAU1676" s="50"/>
      <c r="MAV1676" s="50"/>
      <c r="MAW1676" s="49"/>
      <c r="MAX1676" s="50"/>
      <c r="MAY1676" s="50"/>
      <c r="MAZ1676" s="129"/>
      <c r="MBA1676" s="121"/>
      <c r="MBB1676" s="16"/>
      <c r="MBC1676" s="145"/>
      <c r="MBD1676" s="121"/>
      <c r="MBE1676" s="43"/>
      <c r="MBF1676" s="90"/>
      <c r="MBG1676" s="90"/>
      <c r="MBH1676" s="16"/>
      <c r="MBI1676" s="90"/>
      <c r="MBJ1676" s="143"/>
      <c r="MBK1676" s="166"/>
      <c r="MBL1676" s="172"/>
      <c r="MBM1676" s="36"/>
      <c r="MBN1676" s="36"/>
      <c r="MBO1676" s="36"/>
      <c r="MBP1676" s="37"/>
      <c r="MBQ1676" s="37"/>
      <c r="MBR1676" s="37"/>
      <c r="MBS1676" s="37"/>
      <c r="MBT1676" s="37"/>
      <c r="MBU1676" s="37"/>
      <c r="MBV1676" s="36"/>
      <c r="MBW1676" s="37"/>
      <c r="MBX1676" s="37"/>
      <c r="MBY1676" s="37"/>
      <c r="MBZ1676" s="37"/>
      <c r="MCA1676" s="36"/>
      <c r="MCB1676" s="49"/>
      <c r="MCC1676" s="50"/>
      <c r="MCD1676" s="50"/>
      <c r="MCE1676" s="49"/>
      <c r="MCF1676" s="50"/>
      <c r="MCG1676" s="50"/>
      <c r="MCH1676" s="129"/>
      <c r="MCI1676" s="121"/>
      <c r="MCJ1676" s="16"/>
      <c r="MCK1676" s="145"/>
      <c r="MCL1676" s="121"/>
      <c r="MCM1676" s="43"/>
      <c r="MCN1676" s="90"/>
      <c r="MCO1676" s="90"/>
      <c r="MCP1676" s="16"/>
      <c r="MCQ1676" s="90"/>
      <c r="MCR1676" s="143"/>
      <c r="MCS1676" s="166"/>
      <c r="MCT1676" s="172"/>
      <c r="MCU1676" s="36"/>
      <c r="MCV1676" s="36"/>
      <c r="MCW1676" s="36"/>
      <c r="MCX1676" s="37"/>
      <c r="MCY1676" s="37"/>
      <c r="MCZ1676" s="37"/>
      <c r="MDA1676" s="37"/>
      <c r="MDB1676" s="37"/>
      <c r="MDC1676" s="37"/>
      <c r="MDD1676" s="36"/>
      <c r="MDE1676" s="37"/>
      <c r="MDF1676" s="37"/>
      <c r="MDG1676" s="37"/>
      <c r="MDH1676" s="37"/>
      <c r="MDI1676" s="36"/>
      <c r="MDJ1676" s="49"/>
      <c r="MDK1676" s="50"/>
      <c r="MDL1676" s="50"/>
      <c r="MDM1676" s="49"/>
      <c r="MDN1676" s="50"/>
      <c r="MDO1676" s="50"/>
      <c r="MDP1676" s="129"/>
      <c r="MDQ1676" s="121"/>
      <c r="MDR1676" s="16"/>
      <c r="MDS1676" s="145"/>
      <c r="MDT1676" s="121"/>
      <c r="MDU1676" s="43"/>
      <c r="MDV1676" s="90"/>
      <c r="MDW1676" s="90"/>
      <c r="MDX1676" s="16"/>
      <c r="MDY1676" s="90"/>
      <c r="MDZ1676" s="143"/>
      <c r="MEA1676" s="166"/>
      <c r="MEB1676" s="172"/>
      <c r="MEC1676" s="36"/>
      <c r="MED1676" s="36"/>
      <c r="MEE1676" s="36"/>
      <c r="MEF1676" s="37"/>
      <c r="MEG1676" s="37"/>
      <c r="MEH1676" s="37"/>
      <c r="MEI1676" s="37"/>
      <c r="MEJ1676" s="37"/>
      <c r="MEK1676" s="37"/>
      <c r="MEL1676" s="36"/>
      <c r="MEM1676" s="37"/>
      <c r="MEN1676" s="37"/>
      <c r="MEO1676" s="37"/>
      <c r="MEP1676" s="37"/>
      <c r="MEQ1676" s="36"/>
      <c r="MER1676" s="49"/>
      <c r="MES1676" s="50"/>
      <c r="MET1676" s="50"/>
      <c r="MEU1676" s="49"/>
      <c r="MEV1676" s="50"/>
      <c r="MEW1676" s="50"/>
      <c r="MEX1676" s="129"/>
      <c r="MEY1676" s="121"/>
      <c r="MEZ1676" s="16"/>
      <c r="MFA1676" s="145"/>
      <c r="MFB1676" s="121"/>
      <c r="MFC1676" s="43"/>
      <c r="MFD1676" s="90"/>
      <c r="MFE1676" s="90"/>
      <c r="MFF1676" s="16"/>
      <c r="MFG1676" s="90"/>
      <c r="MFH1676" s="143"/>
      <c r="MFI1676" s="166"/>
      <c r="MFJ1676" s="172"/>
      <c r="MFK1676" s="36"/>
      <c r="MFL1676" s="36"/>
      <c r="MFM1676" s="36"/>
      <c r="MFN1676" s="37"/>
      <c r="MFO1676" s="37"/>
      <c r="MFP1676" s="37"/>
      <c r="MFQ1676" s="37"/>
      <c r="MFR1676" s="37"/>
      <c r="MFS1676" s="37"/>
      <c r="MFT1676" s="36"/>
      <c r="MFU1676" s="37"/>
      <c r="MFV1676" s="37"/>
      <c r="MFW1676" s="37"/>
      <c r="MFX1676" s="37"/>
      <c r="MFY1676" s="36"/>
      <c r="MFZ1676" s="49"/>
      <c r="MGA1676" s="50"/>
      <c r="MGB1676" s="50"/>
      <c r="MGC1676" s="49"/>
      <c r="MGD1676" s="50"/>
      <c r="MGE1676" s="50"/>
      <c r="MGF1676" s="129"/>
      <c r="MGG1676" s="121"/>
      <c r="MGH1676" s="16"/>
      <c r="MGI1676" s="145"/>
      <c r="MGJ1676" s="121"/>
      <c r="MGK1676" s="43"/>
      <c r="MGL1676" s="90"/>
      <c r="MGM1676" s="90"/>
      <c r="MGN1676" s="16"/>
      <c r="MGO1676" s="90"/>
      <c r="MGP1676" s="143"/>
      <c r="MGQ1676" s="166"/>
      <c r="MGR1676" s="172"/>
      <c r="MGS1676" s="36"/>
      <c r="MGT1676" s="36"/>
      <c r="MGU1676" s="36"/>
      <c r="MGV1676" s="37"/>
      <c r="MGW1676" s="37"/>
      <c r="MGX1676" s="37"/>
      <c r="MGY1676" s="37"/>
      <c r="MGZ1676" s="37"/>
      <c r="MHA1676" s="37"/>
      <c r="MHB1676" s="36"/>
      <c r="MHC1676" s="37"/>
      <c r="MHD1676" s="37"/>
      <c r="MHE1676" s="37"/>
      <c r="MHF1676" s="37"/>
      <c r="MHG1676" s="36"/>
      <c r="MHH1676" s="49"/>
      <c r="MHI1676" s="50"/>
      <c r="MHJ1676" s="50"/>
      <c r="MHK1676" s="49"/>
      <c r="MHL1676" s="50"/>
      <c r="MHM1676" s="50"/>
      <c r="MHN1676" s="129"/>
      <c r="MHO1676" s="121"/>
      <c r="MHP1676" s="16"/>
      <c r="MHQ1676" s="145"/>
      <c r="MHR1676" s="121"/>
      <c r="MHS1676" s="43"/>
      <c r="MHT1676" s="90"/>
      <c r="MHU1676" s="90"/>
      <c r="MHV1676" s="16"/>
      <c r="MHW1676" s="90"/>
      <c r="MHX1676" s="143"/>
      <c r="MHY1676" s="166"/>
      <c r="MHZ1676" s="172"/>
      <c r="MIA1676" s="36"/>
      <c r="MIB1676" s="36"/>
      <c r="MIC1676" s="36"/>
      <c r="MID1676" s="37"/>
      <c r="MIE1676" s="37"/>
      <c r="MIF1676" s="37"/>
      <c r="MIG1676" s="37"/>
      <c r="MIH1676" s="37"/>
      <c r="MII1676" s="37"/>
      <c r="MIJ1676" s="36"/>
      <c r="MIK1676" s="37"/>
      <c r="MIL1676" s="37"/>
      <c r="MIM1676" s="37"/>
      <c r="MIN1676" s="37"/>
      <c r="MIO1676" s="36"/>
      <c r="MIP1676" s="49"/>
      <c r="MIQ1676" s="50"/>
      <c r="MIR1676" s="50"/>
      <c r="MIS1676" s="49"/>
      <c r="MIT1676" s="50"/>
      <c r="MIU1676" s="50"/>
      <c r="MIV1676" s="129"/>
      <c r="MIW1676" s="121"/>
      <c r="MIX1676" s="16"/>
      <c r="MIY1676" s="145"/>
      <c r="MIZ1676" s="121"/>
      <c r="MJA1676" s="43"/>
      <c r="MJB1676" s="90"/>
      <c r="MJC1676" s="90"/>
      <c r="MJD1676" s="16"/>
      <c r="MJE1676" s="90"/>
      <c r="MJF1676" s="143"/>
      <c r="MJG1676" s="166"/>
      <c r="MJH1676" s="172"/>
      <c r="MJI1676" s="36"/>
      <c r="MJJ1676" s="36"/>
      <c r="MJK1676" s="36"/>
      <c r="MJL1676" s="37"/>
      <c r="MJM1676" s="37"/>
      <c r="MJN1676" s="37"/>
      <c r="MJO1676" s="37"/>
      <c r="MJP1676" s="37"/>
      <c r="MJQ1676" s="37"/>
      <c r="MJR1676" s="36"/>
      <c r="MJS1676" s="37"/>
      <c r="MJT1676" s="37"/>
      <c r="MJU1676" s="37"/>
      <c r="MJV1676" s="37"/>
      <c r="MJW1676" s="36"/>
      <c r="MJX1676" s="49"/>
      <c r="MJY1676" s="50"/>
      <c r="MJZ1676" s="50"/>
      <c r="MKA1676" s="49"/>
      <c r="MKB1676" s="50"/>
      <c r="MKC1676" s="50"/>
      <c r="MKD1676" s="129"/>
      <c r="MKE1676" s="121"/>
      <c r="MKF1676" s="16"/>
      <c r="MKG1676" s="145"/>
      <c r="MKH1676" s="121"/>
      <c r="MKI1676" s="43"/>
      <c r="MKJ1676" s="90"/>
      <c r="MKK1676" s="90"/>
      <c r="MKL1676" s="16"/>
      <c r="MKM1676" s="90"/>
      <c r="MKN1676" s="143"/>
      <c r="MKO1676" s="166"/>
      <c r="MKP1676" s="172"/>
      <c r="MKQ1676" s="36"/>
      <c r="MKR1676" s="36"/>
      <c r="MKS1676" s="36"/>
      <c r="MKT1676" s="37"/>
      <c r="MKU1676" s="37"/>
      <c r="MKV1676" s="37"/>
      <c r="MKW1676" s="37"/>
      <c r="MKX1676" s="37"/>
      <c r="MKY1676" s="37"/>
      <c r="MKZ1676" s="36"/>
      <c r="MLA1676" s="37"/>
      <c r="MLB1676" s="37"/>
      <c r="MLC1676" s="37"/>
      <c r="MLD1676" s="37"/>
      <c r="MLE1676" s="36"/>
      <c r="MLF1676" s="49"/>
      <c r="MLG1676" s="50"/>
      <c r="MLH1676" s="50"/>
      <c r="MLI1676" s="49"/>
      <c r="MLJ1676" s="50"/>
      <c r="MLK1676" s="50"/>
      <c r="MLL1676" s="129"/>
      <c r="MLM1676" s="121"/>
      <c r="MLN1676" s="16"/>
      <c r="MLO1676" s="145"/>
      <c r="MLP1676" s="121"/>
      <c r="MLQ1676" s="43"/>
      <c r="MLR1676" s="90"/>
      <c r="MLS1676" s="90"/>
      <c r="MLT1676" s="16"/>
      <c r="MLU1676" s="90"/>
      <c r="MLV1676" s="143"/>
      <c r="MLW1676" s="166"/>
      <c r="MLX1676" s="172"/>
      <c r="MLY1676" s="36"/>
      <c r="MLZ1676" s="36"/>
      <c r="MMA1676" s="36"/>
      <c r="MMB1676" s="37"/>
      <c r="MMC1676" s="37"/>
      <c r="MMD1676" s="37"/>
      <c r="MME1676" s="37"/>
      <c r="MMF1676" s="37"/>
      <c r="MMG1676" s="37"/>
      <c r="MMH1676" s="36"/>
      <c r="MMI1676" s="37"/>
      <c r="MMJ1676" s="37"/>
      <c r="MMK1676" s="37"/>
      <c r="MML1676" s="37"/>
      <c r="MMM1676" s="36"/>
      <c r="MMN1676" s="49"/>
      <c r="MMO1676" s="50"/>
      <c r="MMP1676" s="50"/>
      <c r="MMQ1676" s="49"/>
      <c r="MMR1676" s="50"/>
      <c r="MMS1676" s="50"/>
      <c r="MMT1676" s="129"/>
      <c r="MMU1676" s="121"/>
      <c r="MMV1676" s="16"/>
      <c r="MMW1676" s="145"/>
      <c r="MMX1676" s="121"/>
      <c r="MMY1676" s="43"/>
      <c r="MMZ1676" s="90"/>
      <c r="MNA1676" s="90"/>
      <c r="MNB1676" s="16"/>
      <c r="MNC1676" s="90"/>
      <c r="MND1676" s="143"/>
      <c r="MNE1676" s="166"/>
      <c r="MNF1676" s="172"/>
      <c r="MNG1676" s="36"/>
      <c r="MNH1676" s="36"/>
      <c r="MNI1676" s="36"/>
      <c r="MNJ1676" s="37"/>
      <c r="MNK1676" s="37"/>
      <c r="MNL1676" s="37"/>
      <c r="MNM1676" s="37"/>
      <c r="MNN1676" s="37"/>
      <c r="MNO1676" s="37"/>
      <c r="MNP1676" s="36"/>
      <c r="MNQ1676" s="37"/>
      <c r="MNR1676" s="37"/>
      <c r="MNS1676" s="37"/>
      <c r="MNT1676" s="37"/>
      <c r="MNU1676" s="36"/>
      <c r="MNV1676" s="49"/>
      <c r="MNW1676" s="50"/>
      <c r="MNX1676" s="50"/>
      <c r="MNY1676" s="49"/>
      <c r="MNZ1676" s="50"/>
      <c r="MOA1676" s="50"/>
      <c r="MOB1676" s="129"/>
      <c r="MOC1676" s="121"/>
      <c r="MOD1676" s="16"/>
      <c r="MOE1676" s="145"/>
      <c r="MOF1676" s="121"/>
      <c r="MOG1676" s="43"/>
      <c r="MOH1676" s="90"/>
      <c r="MOI1676" s="90"/>
      <c r="MOJ1676" s="16"/>
      <c r="MOK1676" s="90"/>
      <c r="MOL1676" s="143"/>
      <c r="MOM1676" s="166"/>
      <c r="MON1676" s="172"/>
      <c r="MOO1676" s="36"/>
      <c r="MOP1676" s="36"/>
      <c r="MOQ1676" s="36"/>
      <c r="MOR1676" s="37"/>
      <c r="MOS1676" s="37"/>
      <c r="MOT1676" s="37"/>
      <c r="MOU1676" s="37"/>
      <c r="MOV1676" s="37"/>
      <c r="MOW1676" s="37"/>
      <c r="MOX1676" s="36"/>
      <c r="MOY1676" s="37"/>
      <c r="MOZ1676" s="37"/>
      <c r="MPA1676" s="37"/>
      <c r="MPB1676" s="37"/>
      <c r="MPC1676" s="36"/>
      <c r="MPD1676" s="49"/>
      <c r="MPE1676" s="50"/>
      <c r="MPF1676" s="50"/>
      <c r="MPG1676" s="49"/>
      <c r="MPH1676" s="50"/>
      <c r="MPI1676" s="50"/>
      <c r="MPJ1676" s="129"/>
      <c r="MPK1676" s="121"/>
      <c r="MPL1676" s="16"/>
      <c r="MPM1676" s="145"/>
      <c r="MPN1676" s="121"/>
      <c r="MPO1676" s="43"/>
      <c r="MPP1676" s="90"/>
      <c r="MPQ1676" s="90"/>
      <c r="MPR1676" s="16"/>
      <c r="MPS1676" s="90"/>
      <c r="MPT1676" s="143"/>
      <c r="MPU1676" s="166"/>
      <c r="MPV1676" s="172"/>
      <c r="MPW1676" s="36"/>
      <c r="MPX1676" s="36"/>
      <c r="MPY1676" s="36"/>
      <c r="MPZ1676" s="37"/>
      <c r="MQA1676" s="37"/>
      <c r="MQB1676" s="37"/>
      <c r="MQC1676" s="37"/>
      <c r="MQD1676" s="37"/>
      <c r="MQE1676" s="37"/>
      <c r="MQF1676" s="36"/>
      <c r="MQG1676" s="37"/>
      <c r="MQH1676" s="37"/>
      <c r="MQI1676" s="37"/>
      <c r="MQJ1676" s="37"/>
      <c r="MQK1676" s="36"/>
      <c r="MQL1676" s="49"/>
      <c r="MQM1676" s="50"/>
      <c r="MQN1676" s="50"/>
      <c r="MQO1676" s="49"/>
      <c r="MQP1676" s="50"/>
      <c r="MQQ1676" s="50"/>
      <c r="MQR1676" s="129"/>
      <c r="MQS1676" s="121"/>
      <c r="MQT1676" s="16"/>
      <c r="MQU1676" s="145"/>
      <c r="MQV1676" s="121"/>
      <c r="MQW1676" s="43"/>
      <c r="MQX1676" s="90"/>
      <c r="MQY1676" s="90"/>
      <c r="MQZ1676" s="16"/>
      <c r="MRA1676" s="90"/>
      <c r="MRB1676" s="143"/>
      <c r="MRC1676" s="166"/>
      <c r="MRD1676" s="172"/>
      <c r="MRE1676" s="36"/>
      <c r="MRF1676" s="36"/>
      <c r="MRG1676" s="36"/>
      <c r="MRH1676" s="37"/>
      <c r="MRI1676" s="37"/>
      <c r="MRJ1676" s="37"/>
      <c r="MRK1676" s="37"/>
      <c r="MRL1676" s="37"/>
      <c r="MRM1676" s="37"/>
      <c r="MRN1676" s="36"/>
      <c r="MRO1676" s="37"/>
      <c r="MRP1676" s="37"/>
      <c r="MRQ1676" s="37"/>
      <c r="MRR1676" s="37"/>
      <c r="MRS1676" s="36"/>
      <c r="MRT1676" s="49"/>
      <c r="MRU1676" s="50"/>
      <c r="MRV1676" s="50"/>
      <c r="MRW1676" s="49"/>
      <c r="MRX1676" s="50"/>
      <c r="MRY1676" s="50"/>
      <c r="MRZ1676" s="129"/>
      <c r="MSA1676" s="121"/>
      <c r="MSB1676" s="16"/>
      <c r="MSC1676" s="145"/>
      <c r="MSD1676" s="121"/>
      <c r="MSE1676" s="43"/>
      <c r="MSF1676" s="90"/>
      <c r="MSG1676" s="90"/>
      <c r="MSH1676" s="16"/>
      <c r="MSI1676" s="90"/>
      <c r="MSJ1676" s="143"/>
      <c r="MSK1676" s="166"/>
      <c r="MSL1676" s="172"/>
      <c r="MSM1676" s="36"/>
      <c r="MSN1676" s="36"/>
      <c r="MSO1676" s="36"/>
      <c r="MSP1676" s="37"/>
      <c r="MSQ1676" s="37"/>
      <c r="MSR1676" s="37"/>
      <c r="MSS1676" s="37"/>
      <c r="MST1676" s="37"/>
      <c r="MSU1676" s="37"/>
      <c r="MSV1676" s="36"/>
      <c r="MSW1676" s="37"/>
      <c r="MSX1676" s="37"/>
      <c r="MSY1676" s="37"/>
      <c r="MSZ1676" s="37"/>
      <c r="MTA1676" s="36"/>
      <c r="MTB1676" s="49"/>
      <c r="MTC1676" s="50"/>
      <c r="MTD1676" s="50"/>
      <c r="MTE1676" s="49"/>
      <c r="MTF1676" s="50"/>
      <c r="MTG1676" s="50"/>
      <c r="MTH1676" s="129"/>
      <c r="MTI1676" s="121"/>
      <c r="MTJ1676" s="16"/>
      <c r="MTK1676" s="145"/>
      <c r="MTL1676" s="121"/>
      <c r="MTM1676" s="43"/>
      <c r="MTN1676" s="90"/>
      <c r="MTO1676" s="90"/>
      <c r="MTP1676" s="16"/>
      <c r="MTQ1676" s="90"/>
      <c r="MTR1676" s="143"/>
      <c r="MTS1676" s="166"/>
      <c r="MTT1676" s="172"/>
      <c r="MTU1676" s="36"/>
      <c r="MTV1676" s="36"/>
      <c r="MTW1676" s="36"/>
      <c r="MTX1676" s="37"/>
      <c r="MTY1676" s="37"/>
      <c r="MTZ1676" s="37"/>
      <c r="MUA1676" s="37"/>
      <c r="MUB1676" s="37"/>
      <c r="MUC1676" s="37"/>
      <c r="MUD1676" s="36"/>
      <c r="MUE1676" s="37"/>
      <c r="MUF1676" s="37"/>
      <c r="MUG1676" s="37"/>
      <c r="MUH1676" s="37"/>
      <c r="MUI1676" s="36"/>
      <c r="MUJ1676" s="49"/>
      <c r="MUK1676" s="50"/>
      <c r="MUL1676" s="50"/>
      <c r="MUM1676" s="49"/>
      <c r="MUN1676" s="50"/>
      <c r="MUO1676" s="50"/>
      <c r="MUP1676" s="129"/>
      <c r="MUQ1676" s="121"/>
      <c r="MUR1676" s="16"/>
      <c r="MUS1676" s="145"/>
      <c r="MUT1676" s="121"/>
      <c r="MUU1676" s="43"/>
      <c r="MUV1676" s="90"/>
      <c r="MUW1676" s="90"/>
      <c r="MUX1676" s="16"/>
      <c r="MUY1676" s="90"/>
      <c r="MUZ1676" s="143"/>
      <c r="MVA1676" s="166"/>
      <c r="MVB1676" s="172"/>
      <c r="MVC1676" s="36"/>
      <c r="MVD1676" s="36"/>
      <c r="MVE1676" s="36"/>
      <c r="MVF1676" s="37"/>
      <c r="MVG1676" s="37"/>
      <c r="MVH1676" s="37"/>
      <c r="MVI1676" s="37"/>
      <c r="MVJ1676" s="37"/>
      <c r="MVK1676" s="37"/>
      <c r="MVL1676" s="36"/>
      <c r="MVM1676" s="37"/>
      <c r="MVN1676" s="37"/>
      <c r="MVO1676" s="37"/>
      <c r="MVP1676" s="37"/>
      <c r="MVQ1676" s="36"/>
      <c r="MVR1676" s="49"/>
      <c r="MVS1676" s="50"/>
      <c r="MVT1676" s="50"/>
      <c r="MVU1676" s="49"/>
      <c r="MVV1676" s="50"/>
      <c r="MVW1676" s="50"/>
      <c r="MVX1676" s="129"/>
      <c r="MVY1676" s="121"/>
      <c r="MVZ1676" s="16"/>
      <c r="MWA1676" s="145"/>
      <c r="MWB1676" s="121"/>
      <c r="MWC1676" s="43"/>
      <c r="MWD1676" s="90"/>
      <c r="MWE1676" s="90"/>
      <c r="MWF1676" s="16"/>
      <c r="MWG1676" s="90"/>
      <c r="MWH1676" s="143"/>
      <c r="MWI1676" s="166"/>
      <c r="MWJ1676" s="172"/>
      <c r="MWK1676" s="36"/>
      <c r="MWL1676" s="36"/>
      <c r="MWM1676" s="36"/>
      <c r="MWN1676" s="37"/>
      <c r="MWO1676" s="37"/>
      <c r="MWP1676" s="37"/>
      <c r="MWQ1676" s="37"/>
      <c r="MWR1676" s="37"/>
      <c r="MWS1676" s="37"/>
      <c r="MWT1676" s="36"/>
      <c r="MWU1676" s="37"/>
      <c r="MWV1676" s="37"/>
      <c r="MWW1676" s="37"/>
      <c r="MWX1676" s="37"/>
      <c r="MWY1676" s="36"/>
      <c r="MWZ1676" s="49"/>
      <c r="MXA1676" s="50"/>
      <c r="MXB1676" s="50"/>
      <c r="MXC1676" s="49"/>
      <c r="MXD1676" s="50"/>
      <c r="MXE1676" s="50"/>
      <c r="MXF1676" s="129"/>
      <c r="MXG1676" s="121"/>
      <c r="MXH1676" s="16"/>
      <c r="MXI1676" s="145"/>
      <c r="MXJ1676" s="121"/>
      <c r="MXK1676" s="43"/>
      <c r="MXL1676" s="90"/>
      <c r="MXM1676" s="90"/>
      <c r="MXN1676" s="16"/>
      <c r="MXO1676" s="90"/>
      <c r="MXP1676" s="143"/>
      <c r="MXQ1676" s="166"/>
      <c r="MXR1676" s="172"/>
      <c r="MXS1676" s="36"/>
      <c r="MXT1676" s="36"/>
      <c r="MXU1676" s="36"/>
      <c r="MXV1676" s="37"/>
      <c r="MXW1676" s="37"/>
      <c r="MXX1676" s="37"/>
      <c r="MXY1676" s="37"/>
      <c r="MXZ1676" s="37"/>
      <c r="MYA1676" s="37"/>
      <c r="MYB1676" s="36"/>
      <c r="MYC1676" s="37"/>
      <c r="MYD1676" s="37"/>
      <c r="MYE1676" s="37"/>
      <c r="MYF1676" s="37"/>
      <c r="MYG1676" s="36"/>
      <c r="MYH1676" s="49"/>
      <c r="MYI1676" s="50"/>
      <c r="MYJ1676" s="50"/>
      <c r="MYK1676" s="49"/>
      <c r="MYL1676" s="50"/>
      <c r="MYM1676" s="50"/>
      <c r="MYN1676" s="129"/>
      <c r="MYO1676" s="121"/>
      <c r="MYP1676" s="16"/>
      <c r="MYQ1676" s="145"/>
      <c r="MYR1676" s="121"/>
      <c r="MYS1676" s="43"/>
      <c r="MYT1676" s="90"/>
      <c r="MYU1676" s="90"/>
      <c r="MYV1676" s="16"/>
      <c r="MYW1676" s="90"/>
      <c r="MYX1676" s="143"/>
      <c r="MYY1676" s="166"/>
      <c r="MYZ1676" s="172"/>
      <c r="MZA1676" s="36"/>
      <c r="MZB1676" s="36"/>
      <c r="MZC1676" s="36"/>
      <c r="MZD1676" s="37"/>
      <c r="MZE1676" s="37"/>
      <c r="MZF1676" s="37"/>
      <c r="MZG1676" s="37"/>
      <c r="MZH1676" s="37"/>
      <c r="MZI1676" s="37"/>
      <c r="MZJ1676" s="36"/>
      <c r="MZK1676" s="37"/>
      <c r="MZL1676" s="37"/>
      <c r="MZM1676" s="37"/>
      <c r="MZN1676" s="37"/>
      <c r="MZO1676" s="36"/>
      <c r="MZP1676" s="49"/>
      <c r="MZQ1676" s="50"/>
      <c r="MZR1676" s="50"/>
      <c r="MZS1676" s="49"/>
      <c r="MZT1676" s="50"/>
      <c r="MZU1676" s="50"/>
      <c r="MZV1676" s="129"/>
      <c r="MZW1676" s="121"/>
      <c r="MZX1676" s="16"/>
      <c r="MZY1676" s="145"/>
      <c r="MZZ1676" s="121"/>
      <c r="NAA1676" s="43"/>
      <c r="NAB1676" s="90"/>
      <c r="NAC1676" s="90"/>
      <c r="NAD1676" s="16"/>
      <c r="NAE1676" s="90"/>
      <c r="NAF1676" s="143"/>
      <c r="NAG1676" s="166"/>
      <c r="NAH1676" s="172"/>
      <c r="NAI1676" s="36"/>
      <c r="NAJ1676" s="36"/>
      <c r="NAK1676" s="36"/>
      <c r="NAL1676" s="37"/>
      <c r="NAM1676" s="37"/>
      <c r="NAN1676" s="37"/>
      <c r="NAO1676" s="37"/>
      <c r="NAP1676" s="37"/>
      <c r="NAQ1676" s="37"/>
      <c r="NAR1676" s="36"/>
      <c r="NAS1676" s="37"/>
      <c r="NAT1676" s="37"/>
      <c r="NAU1676" s="37"/>
      <c r="NAV1676" s="37"/>
      <c r="NAW1676" s="36"/>
      <c r="NAX1676" s="49"/>
      <c r="NAY1676" s="50"/>
      <c r="NAZ1676" s="50"/>
      <c r="NBA1676" s="49"/>
      <c r="NBB1676" s="50"/>
      <c r="NBC1676" s="50"/>
      <c r="NBD1676" s="129"/>
      <c r="NBE1676" s="121"/>
      <c r="NBF1676" s="16"/>
      <c r="NBG1676" s="145"/>
      <c r="NBH1676" s="121"/>
      <c r="NBI1676" s="43"/>
      <c r="NBJ1676" s="90"/>
      <c r="NBK1676" s="90"/>
      <c r="NBL1676" s="16"/>
      <c r="NBM1676" s="90"/>
      <c r="NBN1676" s="143"/>
      <c r="NBO1676" s="166"/>
      <c r="NBP1676" s="172"/>
      <c r="NBQ1676" s="36"/>
      <c r="NBR1676" s="36"/>
      <c r="NBS1676" s="36"/>
      <c r="NBT1676" s="37"/>
      <c r="NBU1676" s="37"/>
      <c r="NBV1676" s="37"/>
      <c r="NBW1676" s="37"/>
      <c r="NBX1676" s="37"/>
      <c r="NBY1676" s="37"/>
      <c r="NBZ1676" s="36"/>
      <c r="NCA1676" s="37"/>
      <c r="NCB1676" s="37"/>
      <c r="NCC1676" s="37"/>
      <c r="NCD1676" s="37"/>
      <c r="NCE1676" s="36"/>
      <c r="NCF1676" s="49"/>
      <c r="NCG1676" s="50"/>
      <c r="NCH1676" s="50"/>
      <c r="NCI1676" s="49"/>
      <c r="NCJ1676" s="50"/>
      <c r="NCK1676" s="50"/>
      <c r="NCL1676" s="129"/>
      <c r="NCM1676" s="121"/>
      <c r="NCN1676" s="16"/>
      <c r="NCO1676" s="145"/>
      <c r="NCP1676" s="121"/>
      <c r="NCQ1676" s="43"/>
      <c r="NCR1676" s="90"/>
      <c r="NCS1676" s="90"/>
      <c r="NCT1676" s="16"/>
      <c r="NCU1676" s="90"/>
      <c r="NCV1676" s="143"/>
      <c r="NCW1676" s="166"/>
      <c r="NCX1676" s="172"/>
      <c r="NCY1676" s="36"/>
      <c r="NCZ1676" s="36"/>
      <c r="NDA1676" s="36"/>
      <c r="NDB1676" s="37"/>
      <c r="NDC1676" s="37"/>
      <c r="NDD1676" s="37"/>
      <c r="NDE1676" s="37"/>
      <c r="NDF1676" s="37"/>
      <c r="NDG1676" s="37"/>
      <c r="NDH1676" s="36"/>
      <c r="NDI1676" s="37"/>
      <c r="NDJ1676" s="37"/>
      <c r="NDK1676" s="37"/>
      <c r="NDL1676" s="37"/>
      <c r="NDM1676" s="36"/>
      <c r="NDN1676" s="49"/>
      <c r="NDO1676" s="50"/>
      <c r="NDP1676" s="50"/>
      <c r="NDQ1676" s="49"/>
      <c r="NDR1676" s="50"/>
      <c r="NDS1676" s="50"/>
      <c r="NDT1676" s="129"/>
      <c r="NDU1676" s="121"/>
      <c r="NDV1676" s="16"/>
      <c r="NDW1676" s="145"/>
      <c r="NDX1676" s="121"/>
      <c r="NDY1676" s="43"/>
      <c r="NDZ1676" s="90"/>
      <c r="NEA1676" s="90"/>
      <c r="NEB1676" s="16"/>
      <c r="NEC1676" s="90"/>
      <c r="NED1676" s="143"/>
      <c r="NEE1676" s="166"/>
      <c r="NEF1676" s="172"/>
      <c r="NEG1676" s="36"/>
      <c r="NEH1676" s="36"/>
      <c r="NEI1676" s="36"/>
      <c r="NEJ1676" s="37"/>
      <c r="NEK1676" s="37"/>
      <c r="NEL1676" s="37"/>
      <c r="NEM1676" s="37"/>
      <c r="NEN1676" s="37"/>
      <c r="NEO1676" s="37"/>
      <c r="NEP1676" s="36"/>
      <c r="NEQ1676" s="37"/>
      <c r="NER1676" s="37"/>
      <c r="NES1676" s="37"/>
      <c r="NET1676" s="37"/>
      <c r="NEU1676" s="36"/>
      <c r="NEV1676" s="49"/>
      <c r="NEW1676" s="50"/>
      <c r="NEX1676" s="50"/>
      <c r="NEY1676" s="49"/>
      <c r="NEZ1676" s="50"/>
      <c r="NFA1676" s="50"/>
      <c r="NFB1676" s="129"/>
      <c r="NFC1676" s="121"/>
      <c r="NFD1676" s="16"/>
      <c r="NFE1676" s="145"/>
      <c r="NFF1676" s="121"/>
      <c r="NFG1676" s="43"/>
      <c r="NFH1676" s="90"/>
      <c r="NFI1676" s="90"/>
      <c r="NFJ1676" s="16"/>
      <c r="NFK1676" s="90"/>
      <c r="NFL1676" s="143"/>
      <c r="NFM1676" s="166"/>
      <c r="NFN1676" s="172"/>
      <c r="NFO1676" s="36"/>
      <c r="NFP1676" s="36"/>
      <c r="NFQ1676" s="36"/>
      <c r="NFR1676" s="37"/>
      <c r="NFS1676" s="37"/>
      <c r="NFT1676" s="37"/>
      <c r="NFU1676" s="37"/>
      <c r="NFV1676" s="37"/>
      <c r="NFW1676" s="37"/>
      <c r="NFX1676" s="36"/>
      <c r="NFY1676" s="37"/>
      <c r="NFZ1676" s="37"/>
      <c r="NGA1676" s="37"/>
      <c r="NGB1676" s="37"/>
      <c r="NGC1676" s="36"/>
      <c r="NGD1676" s="49"/>
      <c r="NGE1676" s="50"/>
      <c r="NGF1676" s="50"/>
      <c r="NGG1676" s="49"/>
      <c r="NGH1676" s="50"/>
      <c r="NGI1676" s="50"/>
      <c r="NGJ1676" s="129"/>
      <c r="NGK1676" s="121"/>
      <c r="NGL1676" s="16"/>
      <c r="NGM1676" s="145"/>
      <c r="NGN1676" s="121"/>
      <c r="NGO1676" s="43"/>
      <c r="NGP1676" s="90"/>
      <c r="NGQ1676" s="90"/>
      <c r="NGR1676" s="16"/>
      <c r="NGS1676" s="90"/>
      <c r="NGT1676" s="143"/>
      <c r="NGU1676" s="166"/>
      <c r="NGV1676" s="172"/>
      <c r="NGW1676" s="36"/>
      <c r="NGX1676" s="36"/>
      <c r="NGY1676" s="36"/>
      <c r="NGZ1676" s="37"/>
      <c r="NHA1676" s="37"/>
      <c r="NHB1676" s="37"/>
      <c r="NHC1676" s="37"/>
      <c r="NHD1676" s="37"/>
      <c r="NHE1676" s="37"/>
      <c r="NHF1676" s="36"/>
      <c r="NHG1676" s="37"/>
      <c r="NHH1676" s="37"/>
      <c r="NHI1676" s="37"/>
      <c r="NHJ1676" s="37"/>
      <c r="NHK1676" s="36"/>
      <c r="NHL1676" s="49"/>
      <c r="NHM1676" s="50"/>
      <c r="NHN1676" s="50"/>
      <c r="NHO1676" s="49"/>
      <c r="NHP1676" s="50"/>
      <c r="NHQ1676" s="50"/>
      <c r="NHR1676" s="129"/>
      <c r="NHS1676" s="121"/>
      <c r="NHT1676" s="16"/>
      <c r="NHU1676" s="145"/>
      <c r="NHV1676" s="121"/>
      <c r="NHW1676" s="43"/>
      <c r="NHX1676" s="90"/>
      <c r="NHY1676" s="90"/>
      <c r="NHZ1676" s="16"/>
      <c r="NIA1676" s="90"/>
      <c r="NIB1676" s="143"/>
      <c r="NIC1676" s="166"/>
      <c r="NID1676" s="172"/>
      <c r="NIE1676" s="36"/>
      <c r="NIF1676" s="36"/>
      <c r="NIG1676" s="36"/>
      <c r="NIH1676" s="37"/>
      <c r="NII1676" s="37"/>
      <c r="NIJ1676" s="37"/>
      <c r="NIK1676" s="37"/>
      <c r="NIL1676" s="37"/>
      <c r="NIM1676" s="37"/>
      <c r="NIN1676" s="36"/>
      <c r="NIO1676" s="37"/>
      <c r="NIP1676" s="37"/>
      <c r="NIQ1676" s="37"/>
      <c r="NIR1676" s="37"/>
      <c r="NIS1676" s="36"/>
      <c r="NIT1676" s="49"/>
      <c r="NIU1676" s="50"/>
      <c r="NIV1676" s="50"/>
      <c r="NIW1676" s="49"/>
      <c r="NIX1676" s="50"/>
      <c r="NIY1676" s="50"/>
      <c r="NIZ1676" s="129"/>
      <c r="NJA1676" s="121"/>
      <c r="NJB1676" s="16"/>
      <c r="NJC1676" s="145"/>
      <c r="NJD1676" s="121"/>
      <c r="NJE1676" s="43"/>
      <c r="NJF1676" s="90"/>
      <c r="NJG1676" s="90"/>
      <c r="NJH1676" s="16"/>
      <c r="NJI1676" s="90"/>
      <c r="NJJ1676" s="143"/>
      <c r="NJK1676" s="166"/>
      <c r="NJL1676" s="172"/>
      <c r="NJM1676" s="36"/>
      <c r="NJN1676" s="36"/>
      <c r="NJO1676" s="36"/>
      <c r="NJP1676" s="37"/>
      <c r="NJQ1676" s="37"/>
      <c r="NJR1676" s="37"/>
      <c r="NJS1676" s="37"/>
      <c r="NJT1676" s="37"/>
      <c r="NJU1676" s="37"/>
      <c r="NJV1676" s="36"/>
      <c r="NJW1676" s="37"/>
      <c r="NJX1676" s="37"/>
      <c r="NJY1676" s="37"/>
      <c r="NJZ1676" s="37"/>
      <c r="NKA1676" s="36"/>
      <c r="NKB1676" s="49"/>
      <c r="NKC1676" s="50"/>
      <c r="NKD1676" s="50"/>
      <c r="NKE1676" s="49"/>
      <c r="NKF1676" s="50"/>
      <c r="NKG1676" s="50"/>
      <c r="NKH1676" s="129"/>
      <c r="NKI1676" s="121"/>
      <c r="NKJ1676" s="16"/>
      <c r="NKK1676" s="145"/>
      <c r="NKL1676" s="121"/>
      <c r="NKM1676" s="43"/>
      <c r="NKN1676" s="90"/>
      <c r="NKO1676" s="90"/>
      <c r="NKP1676" s="16"/>
      <c r="NKQ1676" s="90"/>
      <c r="NKR1676" s="143"/>
      <c r="NKS1676" s="166"/>
      <c r="NKT1676" s="172"/>
      <c r="NKU1676" s="36"/>
      <c r="NKV1676" s="36"/>
      <c r="NKW1676" s="36"/>
      <c r="NKX1676" s="37"/>
      <c r="NKY1676" s="37"/>
      <c r="NKZ1676" s="37"/>
      <c r="NLA1676" s="37"/>
      <c r="NLB1676" s="37"/>
      <c r="NLC1676" s="37"/>
      <c r="NLD1676" s="36"/>
      <c r="NLE1676" s="37"/>
      <c r="NLF1676" s="37"/>
      <c r="NLG1676" s="37"/>
      <c r="NLH1676" s="37"/>
      <c r="NLI1676" s="36"/>
      <c r="NLJ1676" s="49"/>
      <c r="NLK1676" s="50"/>
      <c r="NLL1676" s="50"/>
      <c r="NLM1676" s="49"/>
      <c r="NLN1676" s="50"/>
      <c r="NLO1676" s="50"/>
      <c r="NLP1676" s="129"/>
      <c r="NLQ1676" s="121"/>
      <c r="NLR1676" s="16"/>
      <c r="NLS1676" s="145"/>
      <c r="NLT1676" s="121"/>
      <c r="NLU1676" s="43"/>
      <c r="NLV1676" s="90"/>
      <c r="NLW1676" s="90"/>
      <c r="NLX1676" s="16"/>
      <c r="NLY1676" s="90"/>
      <c r="NLZ1676" s="143"/>
      <c r="NMA1676" s="166"/>
      <c r="NMB1676" s="172"/>
      <c r="NMC1676" s="36"/>
      <c r="NMD1676" s="36"/>
      <c r="NME1676" s="36"/>
      <c r="NMF1676" s="37"/>
      <c r="NMG1676" s="37"/>
      <c r="NMH1676" s="37"/>
      <c r="NMI1676" s="37"/>
      <c r="NMJ1676" s="37"/>
      <c r="NMK1676" s="37"/>
      <c r="NML1676" s="36"/>
      <c r="NMM1676" s="37"/>
      <c r="NMN1676" s="37"/>
      <c r="NMO1676" s="37"/>
      <c r="NMP1676" s="37"/>
      <c r="NMQ1676" s="36"/>
      <c r="NMR1676" s="49"/>
      <c r="NMS1676" s="50"/>
      <c r="NMT1676" s="50"/>
      <c r="NMU1676" s="49"/>
      <c r="NMV1676" s="50"/>
      <c r="NMW1676" s="50"/>
      <c r="NMX1676" s="129"/>
      <c r="NMY1676" s="121"/>
      <c r="NMZ1676" s="16"/>
      <c r="NNA1676" s="145"/>
      <c r="NNB1676" s="121"/>
      <c r="NNC1676" s="43"/>
      <c r="NND1676" s="90"/>
      <c r="NNE1676" s="90"/>
      <c r="NNF1676" s="16"/>
      <c r="NNG1676" s="90"/>
      <c r="NNH1676" s="143"/>
      <c r="NNI1676" s="166"/>
      <c r="NNJ1676" s="172"/>
      <c r="NNK1676" s="36"/>
      <c r="NNL1676" s="36"/>
      <c r="NNM1676" s="36"/>
      <c r="NNN1676" s="37"/>
      <c r="NNO1676" s="37"/>
      <c r="NNP1676" s="37"/>
      <c r="NNQ1676" s="37"/>
      <c r="NNR1676" s="37"/>
      <c r="NNS1676" s="37"/>
      <c r="NNT1676" s="36"/>
      <c r="NNU1676" s="37"/>
      <c r="NNV1676" s="37"/>
      <c r="NNW1676" s="37"/>
      <c r="NNX1676" s="37"/>
      <c r="NNY1676" s="36"/>
      <c r="NNZ1676" s="49"/>
      <c r="NOA1676" s="50"/>
      <c r="NOB1676" s="50"/>
      <c r="NOC1676" s="49"/>
      <c r="NOD1676" s="50"/>
      <c r="NOE1676" s="50"/>
      <c r="NOF1676" s="129"/>
      <c r="NOG1676" s="121"/>
      <c r="NOH1676" s="16"/>
      <c r="NOI1676" s="145"/>
      <c r="NOJ1676" s="121"/>
      <c r="NOK1676" s="43"/>
      <c r="NOL1676" s="90"/>
      <c r="NOM1676" s="90"/>
      <c r="NON1676" s="16"/>
      <c r="NOO1676" s="90"/>
      <c r="NOP1676" s="143"/>
      <c r="NOQ1676" s="166"/>
      <c r="NOR1676" s="172"/>
      <c r="NOS1676" s="36"/>
      <c r="NOT1676" s="36"/>
      <c r="NOU1676" s="36"/>
      <c r="NOV1676" s="37"/>
      <c r="NOW1676" s="37"/>
      <c r="NOX1676" s="37"/>
      <c r="NOY1676" s="37"/>
      <c r="NOZ1676" s="37"/>
      <c r="NPA1676" s="37"/>
      <c r="NPB1676" s="36"/>
      <c r="NPC1676" s="37"/>
      <c r="NPD1676" s="37"/>
      <c r="NPE1676" s="37"/>
      <c r="NPF1676" s="37"/>
      <c r="NPG1676" s="36"/>
      <c r="NPH1676" s="49"/>
      <c r="NPI1676" s="50"/>
      <c r="NPJ1676" s="50"/>
      <c r="NPK1676" s="49"/>
      <c r="NPL1676" s="50"/>
      <c r="NPM1676" s="50"/>
      <c r="NPN1676" s="129"/>
      <c r="NPO1676" s="121"/>
      <c r="NPP1676" s="16"/>
      <c r="NPQ1676" s="145"/>
      <c r="NPR1676" s="121"/>
      <c r="NPS1676" s="43"/>
      <c r="NPT1676" s="90"/>
      <c r="NPU1676" s="90"/>
      <c r="NPV1676" s="16"/>
      <c r="NPW1676" s="90"/>
      <c r="NPX1676" s="143"/>
      <c r="NPY1676" s="166"/>
      <c r="NPZ1676" s="172"/>
      <c r="NQA1676" s="36"/>
      <c r="NQB1676" s="36"/>
      <c r="NQC1676" s="36"/>
      <c r="NQD1676" s="37"/>
      <c r="NQE1676" s="37"/>
      <c r="NQF1676" s="37"/>
      <c r="NQG1676" s="37"/>
      <c r="NQH1676" s="37"/>
      <c r="NQI1676" s="37"/>
      <c r="NQJ1676" s="36"/>
      <c r="NQK1676" s="37"/>
      <c r="NQL1676" s="37"/>
      <c r="NQM1676" s="37"/>
      <c r="NQN1676" s="37"/>
      <c r="NQO1676" s="36"/>
      <c r="NQP1676" s="49"/>
      <c r="NQQ1676" s="50"/>
      <c r="NQR1676" s="50"/>
      <c r="NQS1676" s="49"/>
      <c r="NQT1676" s="50"/>
      <c r="NQU1676" s="50"/>
      <c r="NQV1676" s="129"/>
      <c r="NQW1676" s="121"/>
      <c r="NQX1676" s="16"/>
      <c r="NQY1676" s="145"/>
      <c r="NQZ1676" s="121"/>
      <c r="NRA1676" s="43"/>
      <c r="NRB1676" s="90"/>
      <c r="NRC1676" s="90"/>
      <c r="NRD1676" s="16"/>
      <c r="NRE1676" s="90"/>
      <c r="NRF1676" s="143"/>
      <c r="NRG1676" s="166"/>
      <c r="NRH1676" s="172"/>
      <c r="NRI1676" s="36"/>
      <c r="NRJ1676" s="36"/>
      <c r="NRK1676" s="36"/>
      <c r="NRL1676" s="37"/>
      <c r="NRM1676" s="37"/>
      <c r="NRN1676" s="37"/>
      <c r="NRO1676" s="37"/>
      <c r="NRP1676" s="37"/>
      <c r="NRQ1676" s="37"/>
      <c r="NRR1676" s="36"/>
      <c r="NRS1676" s="37"/>
      <c r="NRT1676" s="37"/>
      <c r="NRU1676" s="37"/>
      <c r="NRV1676" s="37"/>
      <c r="NRW1676" s="36"/>
      <c r="NRX1676" s="49"/>
      <c r="NRY1676" s="50"/>
      <c r="NRZ1676" s="50"/>
      <c r="NSA1676" s="49"/>
      <c r="NSB1676" s="50"/>
      <c r="NSC1676" s="50"/>
      <c r="NSD1676" s="129"/>
      <c r="NSE1676" s="121"/>
      <c r="NSF1676" s="16"/>
      <c r="NSG1676" s="145"/>
      <c r="NSH1676" s="121"/>
      <c r="NSI1676" s="43"/>
      <c r="NSJ1676" s="90"/>
      <c r="NSK1676" s="90"/>
      <c r="NSL1676" s="16"/>
      <c r="NSM1676" s="90"/>
      <c r="NSN1676" s="143"/>
      <c r="NSO1676" s="166"/>
      <c r="NSP1676" s="172"/>
      <c r="NSQ1676" s="36"/>
      <c r="NSR1676" s="36"/>
      <c r="NSS1676" s="36"/>
      <c r="NST1676" s="37"/>
      <c r="NSU1676" s="37"/>
      <c r="NSV1676" s="37"/>
      <c r="NSW1676" s="37"/>
      <c r="NSX1676" s="37"/>
      <c r="NSY1676" s="37"/>
      <c r="NSZ1676" s="36"/>
      <c r="NTA1676" s="37"/>
      <c r="NTB1676" s="37"/>
      <c r="NTC1676" s="37"/>
      <c r="NTD1676" s="37"/>
      <c r="NTE1676" s="36"/>
      <c r="NTF1676" s="49"/>
      <c r="NTG1676" s="50"/>
      <c r="NTH1676" s="50"/>
      <c r="NTI1676" s="49"/>
      <c r="NTJ1676" s="50"/>
      <c r="NTK1676" s="50"/>
      <c r="NTL1676" s="129"/>
      <c r="NTM1676" s="121"/>
      <c r="NTN1676" s="16"/>
      <c r="NTO1676" s="145"/>
      <c r="NTP1676" s="121"/>
      <c r="NTQ1676" s="43"/>
      <c r="NTR1676" s="90"/>
      <c r="NTS1676" s="90"/>
      <c r="NTT1676" s="16"/>
      <c r="NTU1676" s="90"/>
      <c r="NTV1676" s="143"/>
      <c r="NTW1676" s="166"/>
      <c r="NTX1676" s="172"/>
      <c r="NTY1676" s="36"/>
      <c r="NTZ1676" s="36"/>
      <c r="NUA1676" s="36"/>
      <c r="NUB1676" s="37"/>
      <c r="NUC1676" s="37"/>
      <c r="NUD1676" s="37"/>
      <c r="NUE1676" s="37"/>
      <c r="NUF1676" s="37"/>
      <c r="NUG1676" s="37"/>
      <c r="NUH1676" s="36"/>
      <c r="NUI1676" s="37"/>
      <c r="NUJ1676" s="37"/>
      <c r="NUK1676" s="37"/>
      <c r="NUL1676" s="37"/>
      <c r="NUM1676" s="36"/>
      <c r="NUN1676" s="49"/>
      <c r="NUO1676" s="50"/>
      <c r="NUP1676" s="50"/>
      <c r="NUQ1676" s="49"/>
      <c r="NUR1676" s="50"/>
      <c r="NUS1676" s="50"/>
      <c r="NUT1676" s="129"/>
      <c r="NUU1676" s="121"/>
      <c r="NUV1676" s="16"/>
      <c r="NUW1676" s="145"/>
      <c r="NUX1676" s="121"/>
      <c r="NUY1676" s="43"/>
      <c r="NUZ1676" s="90"/>
      <c r="NVA1676" s="90"/>
      <c r="NVB1676" s="16"/>
      <c r="NVC1676" s="90"/>
      <c r="NVD1676" s="143"/>
      <c r="NVE1676" s="166"/>
      <c r="NVF1676" s="172"/>
      <c r="NVG1676" s="36"/>
      <c r="NVH1676" s="36"/>
      <c r="NVI1676" s="36"/>
      <c r="NVJ1676" s="37"/>
      <c r="NVK1676" s="37"/>
      <c r="NVL1676" s="37"/>
      <c r="NVM1676" s="37"/>
      <c r="NVN1676" s="37"/>
      <c r="NVO1676" s="37"/>
      <c r="NVP1676" s="36"/>
      <c r="NVQ1676" s="37"/>
      <c r="NVR1676" s="37"/>
      <c r="NVS1676" s="37"/>
      <c r="NVT1676" s="37"/>
      <c r="NVU1676" s="36"/>
      <c r="NVV1676" s="49"/>
      <c r="NVW1676" s="50"/>
      <c r="NVX1676" s="50"/>
      <c r="NVY1676" s="49"/>
      <c r="NVZ1676" s="50"/>
      <c r="NWA1676" s="50"/>
      <c r="NWB1676" s="129"/>
      <c r="NWC1676" s="121"/>
      <c r="NWD1676" s="16"/>
      <c r="NWE1676" s="145"/>
      <c r="NWF1676" s="121"/>
      <c r="NWG1676" s="43"/>
      <c r="NWH1676" s="90"/>
      <c r="NWI1676" s="90"/>
      <c r="NWJ1676" s="16"/>
      <c r="NWK1676" s="90"/>
      <c r="NWL1676" s="143"/>
      <c r="NWM1676" s="166"/>
      <c r="NWN1676" s="172"/>
      <c r="NWO1676" s="36"/>
      <c r="NWP1676" s="36"/>
      <c r="NWQ1676" s="36"/>
      <c r="NWR1676" s="37"/>
      <c r="NWS1676" s="37"/>
      <c r="NWT1676" s="37"/>
      <c r="NWU1676" s="37"/>
      <c r="NWV1676" s="37"/>
      <c r="NWW1676" s="37"/>
      <c r="NWX1676" s="36"/>
      <c r="NWY1676" s="37"/>
      <c r="NWZ1676" s="37"/>
      <c r="NXA1676" s="37"/>
      <c r="NXB1676" s="37"/>
      <c r="NXC1676" s="36"/>
      <c r="NXD1676" s="49"/>
      <c r="NXE1676" s="50"/>
      <c r="NXF1676" s="50"/>
      <c r="NXG1676" s="49"/>
      <c r="NXH1676" s="50"/>
      <c r="NXI1676" s="50"/>
      <c r="NXJ1676" s="129"/>
      <c r="NXK1676" s="121"/>
      <c r="NXL1676" s="16"/>
      <c r="NXM1676" s="145"/>
      <c r="NXN1676" s="121"/>
      <c r="NXO1676" s="43"/>
      <c r="NXP1676" s="90"/>
      <c r="NXQ1676" s="90"/>
      <c r="NXR1676" s="16"/>
      <c r="NXS1676" s="90"/>
      <c r="NXT1676" s="143"/>
      <c r="NXU1676" s="166"/>
      <c r="NXV1676" s="172"/>
      <c r="NXW1676" s="36"/>
      <c r="NXX1676" s="36"/>
      <c r="NXY1676" s="36"/>
      <c r="NXZ1676" s="37"/>
      <c r="NYA1676" s="37"/>
      <c r="NYB1676" s="37"/>
      <c r="NYC1676" s="37"/>
      <c r="NYD1676" s="37"/>
      <c r="NYE1676" s="37"/>
      <c r="NYF1676" s="36"/>
      <c r="NYG1676" s="37"/>
      <c r="NYH1676" s="37"/>
      <c r="NYI1676" s="37"/>
      <c r="NYJ1676" s="37"/>
      <c r="NYK1676" s="36"/>
      <c r="NYL1676" s="49"/>
      <c r="NYM1676" s="50"/>
      <c r="NYN1676" s="50"/>
      <c r="NYO1676" s="49"/>
      <c r="NYP1676" s="50"/>
      <c r="NYQ1676" s="50"/>
      <c r="NYR1676" s="129"/>
      <c r="NYS1676" s="121"/>
      <c r="NYT1676" s="16"/>
      <c r="NYU1676" s="145"/>
      <c r="NYV1676" s="121"/>
      <c r="NYW1676" s="43"/>
      <c r="NYX1676" s="90"/>
      <c r="NYY1676" s="90"/>
      <c r="NYZ1676" s="16"/>
      <c r="NZA1676" s="90"/>
      <c r="NZB1676" s="143"/>
      <c r="NZC1676" s="166"/>
      <c r="NZD1676" s="172"/>
      <c r="NZE1676" s="36"/>
      <c r="NZF1676" s="36"/>
      <c r="NZG1676" s="36"/>
      <c r="NZH1676" s="37"/>
      <c r="NZI1676" s="37"/>
      <c r="NZJ1676" s="37"/>
      <c r="NZK1676" s="37"/>
      <c r="NZL1676" s="37"/>
      <c r="NZM1676" s="37"/>
      <c r="NZN1676" s="36"/>
      <c r="NZO1676" s="37"/>
      <c r="NZP1676" s="37"/>
      <c r="NZQ1676" s="37"/>
      <c r="NZR1676" s="37"/>
      <c r="NZS1676" s="36"/>
      <c r="NZT1676" s="49"/>
      <c r="NZU1676" s="50"/>
      <c r="NZV1676" s="50"/>
      <c r="NZW1676" s="49"/>
      <c r="NZX1676" s="50"/>
      <c r="NZY1676" s="50"/>
      <c r="NZZ1676" s="129"/>
      <c r="OAA1676" s="121"/>
      <c r="OAB1676" s="16"/>
      <c r="OAC1676" s="145"/>
      <c r="OAD1676" s="121"/>
      <c r="OAE1676" s="43"/>
      <c r="OAF1676" s="90"/>
      <c r="OAG1676" s="90"/>
      <c r="OAH1676" s="16"/>
      <c r="OAI1676" s="90"/>
      <c r="OAJ1676" s="143"/>
      <c r="OAK1676" s="166"/>
      <c r="OAL1676" s="172"/>
      <c r="OAM1676" s="36"/>
      <c r="OAN1676" s="36"/>
      <c r="OAO1676" s="36"/>
      <c r="OAP1676" s="37"/>
      <c r="OAQ1676" s="37"/>
      <c r="OAR1676" s="37"/>
      <c r="OAS1676" s="37"/>
      <c r="OAT1676" s="37"/>
      <c r="OAU1676" s="37"/>
      <c r="OAV1676" s="36"/>
      <c r="OAW1676" s="37"/>
      <c r="OAX1676" s="37"/>
      <c r="OAY1676" s="37"/>
      <c r="OAZ1676" s="37"/>
      <c r="OBA1676" s="36"/>
      <c r="OBB1676" s="49"/>
      <c r="OBC1676" s="50"/>
      <c r="OBD1676" s="50"/>
      <c r="OBE1676" s="49"/>
      <c r="OBF1676" s="50"/>
      <c r="OBG1676" s="50"/>
      <c r="OBH1676" s="129"/>
      <c r="OBI1676" s="121"/>
      <c r="OBJ1676" s="16"/>
      <c r="OBK1676" s="145"/>
      <c r="OBL1676" s="121"/>
      <c r="OBM1676" s="43"/>
      <c r="OBN1676" s="90"/>
      <c r="OBO1676" s="90"/>
      <c r="OBP1676" s="16"/>
      <c r="OBQ1676" s="90"/>
      <c r="OBR1676" s="143"/>
      <c r="OBS1676" s="166"/>
      <c r="OBT1676" s="172"/>
      <c r="OBU1676" s="36"/>
      <c r="OBV1676" s="36"/>
      <c r="OBW1676" s="36"/>
      <c r="OBX1676" s="37"/>
      <c r="OBY1676" s="37"/>
      <c r="OBZ1676" s="37"/>
      <c r="OCA1676" s="37"/>
      <c r="OCB1676" s="37"/>
      <c r="OCC1676" s="37"/>
      <c r="OCD1676" s="36"/>
      <c r="OCE1676" s="37"/>
      <c r="OCF1676" s="37"/>
      <c r="OCG1676" s="37"/>
      <c r="OCH1676" s="37"/>
      <c r="OCI1676" s="36"/>
      <c r="OCJ1676" s="49"/>
      <c r="OCK1676" s="50"/>
      <c r="OCL1676" s="50"/>
      <c r="OCM1676" s="49"/>
      <c r="OCN1676" s="50"/>
      <c r="OCO1676" s="50"/>
      <c r="OCP1676" s="129"/>
      <c r="OCQ1676" s="121"/>
      <c r="OCR1676" s="16"/>
      <c r="OCS1676" s="145"/>
      <c r="OCT1676" s="121"/>
      <c r="OCU1676" s="43"/>
      <c r="OCV1676" s="90"/>
      <c r="OCW1676" s="90"/>
      <c r="OCX1676" s="16"/>
      <c r="OCY1676" s="90"/>
      <c r="OCZ1676" s="143"/>
      <c r="ODA1676" s="166"/>
      <c r="ODB1676" s="172"/>
      <c r="ODC1676" s="36"/>
      <c r="ODD1676" s="36"/>
      <c r="ODE1676" s="36"/>
      <c r="ODF1676" s="37"/>
      <c r="ODG1676" s="37"/>
      <c r="ODH1676" s="37"/>
      <c r="ODI1676" s="37"/>
      <c r="ODJ1676" s="37"/>
      <c r="ODK1676" s="37"/>
      <c r="ODL1676" s="36"/>
      <c r="ODM1676" s="37"/>
      <c r="ODN1676" s="37"/>
      <c r="ODO1676" s="37"/>
      <c r="ODP1676" s="37"/>
      <c r="ODQ1676" s="36"/>
      <c r="ODR1676" s="49"/>
      <c r="ODS1676" s="50"/>
      <c r="ODT1676" s="50"/>
      <c r="ODU1676" s="49"/>
      <c r="ODV1676" s="50"/>
      <c r="ODW1676" s="50"/>
      <c r="ODX1676" s="129"/>
      <c r="ODY1676" s="121"/>
      <c r="ODZ1676" s="16"/>
      <c r="OEA1676" s="145"/>
      <c r="OEB1676" s="121"/>
      <c r="OEC1676" s="43"/>
      <c r="OED1676" s="90"/>
      <c r="OEE1676" s="90"/>
      <c r="OEF1676" s="16"/>
      <c r="OEG1676" s="90"/>
      <c r="OEH1676" s="143"/>
      <c r="OEI1676" s="166"/>
      <c r="OEJ1676" s="172"/>
      <c r="OEK1676" s="36"/>
      <c r="OEL1676" s="36"/>
      <c r="OEM1676" s="36"/>
      <c r="OEN1676" s="37"/>
      <c r="OEO1676" s="37"/>
      <c r="OEP1676" s="37"/>
      <c r="OEQ1676" s="37"/>
      <c r="OER1676" s="37"/>
      <c r="OES1676" s="37"/>
      <c r="OET1676" s="36"/>
      <c r="OEU1676" s="37"/>
      <c r="OEV1676" s="37"/>
      <c r="OEW1676" s="37"/>
      <c r="OEX1676" s="37"/>
      <c r="OEY1676" s="36"/>
      <c r="OEZ1676" s="49"/>
      <c r="OFA1676" s="50"/>
      <c r="OFB1676" s="50"/>
      <c r="OFC1676" s="49"/>
      <c r="OFD1676" s="50"/>
      <c r="OFE1676" s="50"/>
      <c r="OFF1676" s="129"/>
      <c r="OFG1676" s="121"/>
      <c r="OFH1676" s="16"/>
      <c r="OFI1676" s="145"/>
      <c r="OFJ1676" s="121"/>
      <c r="OFK1676" s="43"/>
      <c r="OFL1676" s="90"/>
      <c r="OFM1676" s="90"/>
      <c r="OFN1676" s="16"/>
      <c r="OFO1676" s="90"/>
      <c r="OFP1676" s="143"/>
      <c r="OFQ1676" s="166"/>
      <c r="OFR1676" s="172"/>
      <c r="OFS1676" s="36"/>
      <c r="OFT1676" s="36"/>
      <c r="OFU1676" s="36"/>
      <c r="OFV1676" s="37"/>
      <c r="OFW1676" s="37"/>
      <c r="OFX1676" s="37"/>
      <c r="OFY1676" s="37"/>
      <c r="OFZ1676" s="37"/>
      <c r="OGA1676" s="37"/>
      <c r="OGB1676" s="36"/>
      <c r="OGC1676" s="37"/>
      <c r="OGD1676" s="37"/>
      <c r="OGE1676" s="37"/>
      <c r="OGF1676" s="37"/>
      <c r="OGG1676" s="36"/>
      <c r="OGH1676" s="49"/>
      <c r="OGI1676" s="50"/>
      <c r="OGJ1676" s="50"/>
      <c r="OGK1676" s="49"/>
      <c r="OGL1676" s="50"/>
      <c r="OGM1676" s="50"/>
      <c r="OGN1676" s="129"/>
      <c r="OGO1676" s="121"/>
      <c r="OGP1676" s="16"/>
      <c r="OGQ1676" s="145"/>
      <c r="OGR1676" s="121"/>
      <c r="OGS1676" s="43"/>
      <c r="OGT1676" s="90"/>
      <c r="OGU1676" s="90"/>
      <c r="OGV1676" s="16"/>
      <c r="OGW1676" s="90"/>
      <c r="OGX1676" s="143"/>
      <c r="OGY1676" s="166"/>
      <c r="OGZ1676" s="172"/>
      <c r="OHA1676" s="36"/>
      <c r="OHB1676" s="36"/>
      <c r="OHC1676" s="36"/>
      <c r="OHD1676" s="37"/>
      <c r="OHE1676" s="37"/>
      <c r="OHF1676" s="37"/>
      <c r="OHG1676" s="37"/>
      <c r="OHH1676" s="37"/>
      <c r="OHI1676" s="37"/>
      <c r="OHJ1676" s="36"/>
      <c r="OHK1676" s="37"/>
      <c r="OHL1676" s="37"/>
      <c r="OHM1676" s="37"/>
      <c r="OHN1676" s="37"/>
      <c r="OHO1676" s="36"/>
      <c r="OHP1676" s="49"/>
      <c r="OHQ1676" s="50"/>
      <c r="OHR1676" s="50"/>
      <c r="OHS1676" s="49"/>
      <c r="OHT1676" s="50"/>
      <c r="OHU1676" s="50"/>
      <c r="OHV1676" s="129"/>
      <c r="OHW1676" s="121"/>
      <c r="OHX1676" s="16"/>
      <c r="OHY1676" s="145"/>
      <c r="OHZ1676" s="121"/>
      <c r="OIA1676" s="43"/>
      <c r="OIB1676" s="90"/>
      <c r="OIC1676" s="90"/>
      <c r="OID1676" s="16"/>
      <c r="OIE1676" s="90"/>
      <c r="OIF1676" s="143"/>
      <c r="OIG1676" s="166"/>
      <c r="OIH1676" s="172"/>
      <c r="OII1676" s="36"/>
      <c r="OIJ1676" s="36"/>
      <c r="OIK1676" s="36"/>
      <c r="OIL1676" s="37"/>
      <c r="OIM1676" s="37"/>
      <c r="OIN1676" s="37"/>
      <c r="OIO1676" s="37"/>
      <c r="OIP1676" s="37"/>
      <c r="OIQ1676" s="37"/>
      <c r="OIR1676" s="36"/>
      <c r="OIS1676" s="37"/>
      <c r="OIT1676" s="37"/>
      <c r="OIU1676" s="37"/>
      <c r="OIV1676" s="37"/>
      <c r="OIW1676" s="36"/>
      <c r="OIX1676" s="49"/>
      <c r="OIY1676" s="50"/>
      <c r="OIZ1676" s="50"/>
      <c r="OJA1676" s="49"/>
      <c r="OJB1676" s="50"/>
      <c r="OJC1676" s="50"/>
      <c r="OJD1676" s="129"/>
      <c r="OJE1676" s="121"/>
      <c r="OJF1676" s="16"/>
      <c r="OJG1676" s="145"/>
      <c r="OJH1676" s="121"/>
      <c r="OJI1676" s="43"/>
      <c r="OJJ1676" s="90"/>
      <c r="OJK1676" s="90"/>
      <c r="OJL1676" s="16"/>
      <c r="OJM1676" s="90"/>
      <c r="OJN1676" s="143"/>
      <c r="OJO1676" s="166"/>
      <c r="OJP1676" s="172"/>
      <c r="OJQ1676" s="36"/>
      <c r="OJR1676" s="36"/>
      <c r="OJS1676" s="36"/>
      <c r="OJT1676" s="37"/>
      <c r="OJU1676" s="37"/>
      <c r="OJV1676" s="37"/>
      <c r="OJW1676" s="37"/>
      <c r="OJX1676" s="37"/>
      <c r="OJY1676" s="37"/>
      <c r="OJZ1676" s="36"/>
      <c r="OKA1676" s="37"/>
      <c r="OKB1676" s="37"/>
      <c r="OKC1676" s="37"/>
      <c r="OKD1676" s="37"/>
      <c r="OKE1676" s="36"/>
      <c r="OKF1676" s="49"/>
      <c r="OKG1676" s="50"/>
      <c r="OKH1676" s="50"/>
      <c r="OKI1676" s="49"/>
      <c r="OKJ1676" s="50"/>
      <c r="OKK1676" s="50"/>
      <c r="OKL1676" s="129"/>
      <c r="OKM1676" s="121"/>
      <c r="OKN1676" s="16"/>
      <c r="OKO1676" s="145"/>
      <c r="OKP1676" s="121"/>
      <c r="OKQ1676" s="43"/>
      <c r="OKR1676" s="90"/>
      <c r="OKS1676" s="90"/>
      <c r="OKT1676" s="16"/>
      <c r="OKU1676" s="90"/>
      <c r="OKV1676" s="143"/>
      <c r="OKW1676" s="166"/>
      <c r="OKX1676" s="172"/>
      <c r="OKY1676" s="36"/>
      <c r="OKZ1676" s="36"/>
      <c r="OLA1676" s="36"/>
      <c r="OLB1676" s="37"/>
      <c r="OLC1676" s="37"/>
      <c r="OLD1676" s="37"/>
      <c r="OLE1676" s="37"/>
      <c r="OLF1676" s="37"/>
      <c r="OLG1676" s="37"/>
      <c r="OLH1676" s="36"/>
      <c r="OLI1676" s="37"/>
      <c r="OLJ1676" s="37"/>
      <c r="OLK1676" s="37"/>
      <c r="OLL1676" s="37"/>
      <c r="OLM1676" s="36"/>
      <c r="OLN1676" s="49"/>
      <c r="OLO1676" s="50"/>
      <c r="OLP1676" s="50"/>
      <c r="OLQ1676" s="49"/>
      <c r="OLR1676" s="50"/>
      <c r="OLS1676" s="50"/>
      <c r="OLT1676" s="129"/>
      <c r="OLU1676" s="121"/>
      <c r="OLV1676" s="16"/>
      <c r="OLW1676" s="145"/>
      <c r="OLX1676" s="121"/>
      <c r="OLY1676" s="43"/>
      <c r="OLZ1676" s="90"/>
      <c r="OMA1676" s="90"/>
      <c r="OMB1676" s="16"/>
      <c r="OMC1676" s="90"/>
      <c r="OMD1676" s="143"/>
      <c r="OME1676" s="166"/>
      <c r="OMF1676" s="172"/>
      <c r="OMG1676" s="36"/>
      <c r="OMH1676" s="36"/>
      <c r="OMI1676" s="36"/>
      <c r="OMJ1676" s="37"/>
      <c r="OMK1676" s="37"/>
      <c r="OML1676" s="37"/>
      <c r="OMM1676" s="37"/>
      <c r="OMN1676" s="37"/>
      <c r="OMO1676" s="37"/>
      <c r="OMP1676" s="36"/>
      <c r="OMQ1676" s="37"/>
      <c r="OMR1676" s="37"/>
      <c r="OMS1676" s="37"/>
      <c r="OMT1676" s="37"/>
      <c r="OMU1676" s="36"/>
      <c r="OMV1676" s="49"/>
      <c r="OMW1676" s="50"/>
      <c r="OMX1676" s="50"/>
      <c r="OMY1676" s="49"/>
      <c r="OMZ1676" s="50"/>
      <c r="ONA1676" s="50"/>
      <c r="ONB1676" s="129"/>
      <c r="ONC1676" s="121"/>
      <c r="OND1676" s="16"/>
      <c r="ONE1676" s="145"/>
      <c r="ONF1676" s="121"/>
      <c r="ONG1676" s="43"/>
      <c r="ONH1676" s="90"/>
      <c r="ONI1676" s="90"/>
      <c r="ONJ1676" s="16"/>
      <c r="ONK1676" s="90"/>
      <c r="ONL1676" s="143"/>
      <c r="ONM1676" s="166"/>
      <c r="ONN1676" s="172"/>
      <c r="ONO1676" s="36"/>
      <c r="ONP1676" s="36"/>
      <c r="ONQ1676" s="36"/>
      <c r="ONR1676" s="37"/>
      <c r="ONS1676" s="37"/>
      <c r="ONT1676" s="37"/>
      <c r="ONU1676" s="37"/>
      <c r="ONV1676" s="37"/>
      <c r="ONW1676" s="37"/>
      <c r="ONX1676" s="36"/>
      <c r="ONY1676" s="37"/>
      <c r="ONZ1676" s="37"/>
      <c r="OOA1676" s="37"/>
      <c r="OOB1676" s="37"/>
      <c r="OOC1676" s="36"/>
      <c r="OOD1676" s="49"/>
      <c r="OOE1676" s="50"/>
      <c r="OOF1676" s="50"/>
      <c r="OOG1676" s="49"/>
      <c r="OOH1676" s="50"/>
      <c r="OOI1676" s="50"/>
      <c r="OOJ1676" s="129"/>
      <c r="OOK1676" s="121"/>
      <c r="OOL1676" s="16"/>
      <c r="OOM1676" s="145"/>
      <c r="OON1676" s="121"/>
      <c r="OOO1676" s="43"/>
      <c r="OOP1676" s="90"/>
      <c r="OOQ1676" s="90"/>
      <c r="OOR1676" s="16"/>
      <c r="OOS1676" s="90"/>
      <c r="OOT1676" s="143"/>
      <c r="OOU1676" s="166"/>
      <c r="OOV1676" s="172"/>
      <c r="OOW1676" s="36"/>
      <c r="OOX1676" s="36"/>
      <c r="OOY1676" s="36"/>
      <c r="OOZ1676" s="37"/>
      <c r="OPA1676" s="37"/>
      <c r="OPB1676" s="37"/>
      <c r="OPC1676" s="37"/>
      <c r="OPD1676" s="37"/>
      <c r="OPE1676" s="37"/>
      <c r="OPF1676" s="36"/>
      <c r="OPG1676" s="37"/>
      <c r="OPH1676" s="37"/>
      <c r="OPI1676" s="37"/>
      <c r="OPJ1676" s="37"/>
      <c r="OPK1676" s="36"/>
      <c r="OPL1676" s="49"/>
      <c r="OPM1676" s="50"/>
      <c r="OPN1676" s="50"/>
      <c r="OPO1676" s="49"/>
      <c r="OPP1676" s="50"/>
      <c r="OPQ1676" s="50"/>
      <c r="OPR1676" s="129"/>
      <c r="OPS1676" s="121"/>
      <c r="OPT1676" s="16"/>
      <c r="OPU1676" s="145"/>
      <c r="OPV1676" s="121"/>
      <c r="OPW1676" s="43"/>
      <c r="OPX1676" s="90"/>
      <c r="OPY1676" s="90"/>
      <c r="OPZ1676" s="16"/>
      <c r="OQA1676" s="90"/>
      <c r="OQB1676" s="143"/>
      <c r="OQC1676" s="166"/>
      <c r="OQD1676" s="172"/>
      <c r="OQE1676" s="36"/>
      <c r="OQF1676" s="36"/>
      <c r="OQG1676" s="36"/>
      <c r="OQH1676" s="37"/>
      <c r="OQI1676" s="37"/>
      <c r="OQJ1676" s="37"/>
      <c r="OQK1676" s="37"/>
      <c r="OQL1676" s="37"/>
      <c r="OQM1676" s="37"/>
      <c r="OQN1676" s="36"/>
      <c r="OQO1676" s="37"/>
      <c r="OQP1676" s="37"/>
      <c r="OQQ1676" s="37"/>
      <c r="OQR1676" s="37"/>
      <c r="OQS1676" s="36"/>
      <c r="OQT1676" s="49"/>
      <c r="OQU1676" s="50"/>
      <c r="OQV1676" s="50"/>
      <c r="OQW1676" s="49"/>
      <c r="OQX1676" s="50"/>
      <c r="OQY1676" s="50"/>
      <c r="OQZ1676" s="129"/>
      <c r="ORA1676" s="121"/>
      <c r="ORB1676" s="16"/>
      <c r="ORC1676" s="145"/>
      <c r="ORD1676" s="121"/>
      <c r="ORE1676" s="43"/>
      <c r="ORF1676" s="90"/>
      <c r="ORG1676" s="90"/>
      <c r="ORH1676" s="16"/>
      <c r="ORI1676" s="90"/>
      <c r="ORJ1676" s="143"/>
      <c r="ORK1676" s="166"/>
      <c r="ORL1676" s="172"/>
      <c r="ORM1676" s="36"/>
      <c r="ORN1676" s="36"/>
      <c r="ORO1676" s="36"/>
      <c r="ORP1676" s="37"/>
      <c r="ORQ1676" s="37"/>
      <c r="ORR1676" s="37"/>
      <c r="ORS1676" s="37"/>
      <c r="ORT1676" s="37"/>
      <c r="ORU1676" s="37"/>
      <c r="ORV1676" s="36"/>
      <c r="ORW1676" s="37"/>
      <c r="ORX1676" s="37"/>
      <c r="ORY1676" s="37"/>
      <c r="ORZ1676" s="37"/>
      <c r="OSA1676" s="36"/>
      <c r="OSB1676" s="49"/>
      <c r="OSC1676" s="50"/>
      <c r="OSD1676" s="50"/>
      <c r="OSE1676" s="49"/>
      <c r="OSF1676" s="50"/>
      <c r="OSG1676" s="50"/>
      <c r="OSH1676" s="129"/>
      <c r="OSI1676" s="121"/>
      <c r="OSJ1676" s="16"/>
      <c r="OSK1676" s="145"/>
      <c r="OSL1676" s="121"/>
      <c r="OSM1676" s="43"/>
      <c r="OSN1676" s="90"/>
      <c r="OSO1676" s="90"/>
      <c r="OSP1676" s="16"/>
      <c r="OSQ1676" s="90"/>
      <c r="OSR1676" s="143"/>
      <c r="OSS1676" s="166"/>
      <c r="OST1676" s="172"/>
      <c r="OSU1676" s="36"/>
      <c r="OSV1676" s="36"/>
      <c r="OSW1676" s="36"/>
      <c r="OSX1676" s="37"/>
      <c r="OSY1676" s="37"/>
      <c r="OSZ1676" s="37"/>
      <c r="OTA1676" s="37"/>
      <c r="OTB1676" s="37"/>
      <c r="OTC1676" s="37"/>
      <c r="OTD1676" s="36"/>
      <c r="OTE1676" s="37"/>
      <c r="OTF1676" s="37"/>
      <c r="OTG1676" s="37"/>
      <c r="OTH1676" s="37"/>
      <c r="OTI1676" s="36"/>
      <c r="OTJ1676" s="49"/>
      <c r="OTK1676" s="50"/>
      <c r="OTL1676" s="50"/>
      <c r="OTM1676" s="49"/>
      <c r="OTN1676" s="50"/>
      <c r="OTO1676" s="50"/>
      <c r="OTP1676" s="129"/>
      <c r="OTQ1676" s="121"/>
      <c r="OTR1676" s="16"/>
      <c r="OTS1676" s="145"/>
      <c r="OTT1676" s="121"/>
      <c r="OTU1676" s="43"/>
      <c r="OTV1676" s="90"/>
      <c r="OTW1676" s="90"/>
      <c r="OTX1676" s="16"/>
      <c r="OTY1676" s="90"/>
      <c r="OTZ1676" s="143"/>
      <c r="OUA1676" s="166"/>
      <c r="OUB1676" s="172"/>
      <c r="OUC1676" s="36"/>
      <c r="OUD1676" s="36"/>
      <c r="OUE1676" s="36"/>
      <c r="OUF1676" s="37"/>
      <c r="OUG1676" s="37"/>
      <c r="OUH1676" s="37"/>
      <c r="OUI1676" s="37"/>
      <c r="OUJ1676" s="37"/>
      <c r="OUK1676" s="37"/>
      <c r="OUL1676" s="36"/>
      <c r="OUM1676" s="37"/>
      <c r="OUN1676" s="37"/>
      <c r="OUO1676" s="37"/>
      <c r="OUP1676" s="37"/>
      <c r="OUQ1676" s="36"/>
      <c r="OUR1676" s="49"/>
      <c r="OUS1676" s="50"/>
      <c r="OUT1676" s="50"/>
      <c r="OUU1676" s="49"/>
      <c r="OUV1676" s="50"/>
      <c r="OUW1676" s="50"/>
      <c r="OUX1676" s="129"/>
      <c r="OUY1676" s="121"/>
      <c r="OUZ1676" s="16"/>
      <c r="OVA1676" s="145"/>
      <c r="OVB1676" s="121"/>
      <c r="OVC1676" s="43"/>
      <c r="OVD1676" s="90"/>
      <c r="OVE1676" s="90"/>
      <c r="OVF1676" s="16"/>
      <c r="OVG1676" s="90"/>
      <c r="OVH1676" s="143"/>
      <c r="OVI1676" s="166"/>
      <c r="OVJ1676" s="172"/>
      <c r="OVK1676" s="36"/>
      <c r="OVL1676" s="36"/>
      <c r="OVM1676" s="36"/>
      <c r="OVN1676" s="37"/>
      <c r="OVO1676" s="37"/>
      <c r="OVP1676" s="37"/>
      <c r="OVQ1676" s="37"/>
      <c r="OVR1676" s="37"/>
      <c r="OVS1676" s="37"/>
      <c r="OVT1676" s="36"/>
      <c r="OVU1676" s="37"/>
      <c r="OVV1676" s="37"/>
      <c r="OVW1676" s="37"/>
      <c r="OVX1676" s="37"/>
      <c r="OVY1676" s="36"/>
      <c r="OVZ1676" s="49"/>
      <c r="OWA1676" s="50"/>
      <c r="OWB1676" s="50"/>
      <c r="OWC1676" s="49"/>
      <c r="OWD1676" s="50"/>
      <c r="OWE1676" s="50"/>
      <c r="OWF1676" s="129"/>
      <c r="OWG1676" s="121"/>
      <c r="OWH1676" s="16"/>
      <c r="OWI1676" s="145"/>
      <c r="OWJ1676" s="121"/>
      <c r="OWK1676" s="43"/>
      <c r="OWL1676" s="90"/>
      <c r="OWM1676" s="90"/>
      <c r="OWN1676" s="16"/>
      <c r="OWO1676" s="90"/>
      <c r="OWP1676" s="143"/>
      <c r="OWQ1676" s="166"/>
      <c r="OWR1676" s="172"/>
      <c r="OWS1676" s="36"/>
      <c r="OWT1676" s="36"/>
      <c r="OWU1676" s="36"/>
      <c r="OWV1676" s="37"/>
      <c r="OWW1676" s="37"/>
      <c r="OWX1676" s="37"/>
      <c r="OWY1676" s="37"/>
      <c r="OWZ1676" s="37"/>
      <c r="OXA1676" s="37"/>
      <c r="OXB1676" s="36"/>
      <c r="OXC1676" s="37"/>
      <c r="OXD1676" s="37"/>
      <c r="OXE1676" s="37"/>
      <c r="OXF1676" s="37"/>
      <c r="OXG1676" s="36"/>
      <c r="OXH1676" s="49"/>
      <c r="OXI1676" s="50"/>
      <c r="OXJ1676" s="50"/>
      <c r="OXK1676" s="49"/>
      <c r="OXL1676" s="50"/>
      <c r="OXM1676" s="50"/>
      <c r="OXN1676" s="129"/>
      <c r="OXO1676" s="121"/>
      <c r="OXP1676" s="16"/>
      <c r="OXQ1676" s="145"/>
      <c r="OXR1676" s="121"/>
      <c r="OXS1676" s="43"/>
      <c r="OXT1676" s="90"/>
      <c r="OXU1676" s="90"/>
      <c r="OXV1676" s="16"/>
      <c r="OXW1676" s="90"/>
      <c r="OXX1676" s="143"/>
      <c r="OXY1676" s="166"/>
      <c r="OXZ1676" s="172"/>
      <c r="OYA1676" s="36"/>
      <c r="OYB1676" s="36"/>
      <c r="OYC1676" s="36"/>
      <c r="OYD1676" s="37"/>
      <c r="OYE1676" s="37"/>
      <c r="OYF1676" s="37"/>
      <c r="OYG1676" s="37"/>
      <c r="OYH1676" s="37"/>
      <c r="OYI1676" s="37"/>
      <c r="OYJ1676" s="36"/>
      <c r="OYK1676" s="37"/>
      <c r="OYL1676" s="37"/>
      <c r="OYM1676" s="37"/>
      <c r="OYN1676" s="37"/>
      <c r="OYO1676" s="36"/>
      <c r="OYP1676" s="49"/>
      <c r="OYQ1676" s="50"/>
      <c r="OYR1676" s="50"/>
      <c r="OYS1676" s="49"/>
      <c r="OYT1676" s="50"/>
      <c r="OYU1676" s="50"/>
      <c r="OYV1676" s="129"/>
      <c r="OYW1676" s="121"/>
      <c r="OYX1676" s="16"/>
      <c r="OYY1676" s="145"/>
      <c r="OYZ1676" s="121"/>
      <c r="OZA1676" s="43"/>
      <c r="OZB1676" s="90"/>
      <c r="OZC1676" s="90"/>
      <c r="OZD1676" s="16"/>
      <c r="OZE1676" s="90"/>
      <c r="OZF1676" s="143"/>
      <c r="OZG1676" s="166"/>
      <c r="OZH1676" s="172"/>
      <c r="OZI1676" s="36"/>
      <c r="OZJ1676" s="36"/>
      <c r="OZK1676" s="36"/>
      <c r="OZL1676" s="37"/>
      <c r="OZM1676" s="37"/>
      <c r="OZN1676" s="37"/>
      <c r="OZO1676" s="37"/>
      <c r="OZP1676" s="37"/>
      <c r="OZQ1676" s="37"/>
      <c r="OZR1676" s="36"/>
      <c r="OZS1676" s="37"/>
      <c r="OZT1676" s="37"/>
      <c r="OZU1676" s="37"/>
      <c r="OZV1676" s="37"/>
      <c r="OZW1676" s="36"/>
      <c r="OZX1676" s="49"/>
      <c r="OZY1676" s="50"/>
      <c r="OZZ1676" s="50"/>
      <c r="PAA1676" s="49"/>
      <c r="PAB1676" s="50"/>
      <c r="PAC1676" s="50"/>
      <c r="PAD1676" s="129"/>
      <c r="PAE1676" s="121"/>
      <c r="PAF1676" s="16"/>
      <c r="PAG1676" s="145"/>
      <c r="PAH1676" s="121"/>
      <c r="PAI1676" s="43"/>
      <c r="PAJ1676" s="90"/>
      <c r="PAK1676" s="90"/>
      <c r="PAL1676" s="16"/>
      <c r="PAM1676" s="90"/>
      <c r="PAN1676" s="143"/>
      <c r="PAO1676" s="166"/>
      <c r="PAP1676" s="172"/>
      <c r="PAQ1676" s="36"/>
      <c r="PAR1676" s="36"/>
      <c r="PAS1676" s="36"/>
      <c r="PAT1676" s="37"/>
      <c r="PAU1676" s="37"/>
      <c r="PAV1676" s="37"/>
      <c r="PAW1676" s="37"/>
      <c r="PAX1676" s="37"/>
      <c r="PAY1676" s="37"/>
      <c r="PAZ1676" s="36"/>
      <c r="PBA1676" s="37"/>
      <c r="PBB1676" s="37"/>
      <c r="PBC1676" s="37"/>
      <c r="PBD1676" s="37"/>
      <c r="PBE1676" s="36"/>
      <c r="PBF1676" s="49"/>
      <c r="PBG1676" s="50"/>
      <c r="PBH1676" s="50"/>
      <c r="PBI1676" s="49"/>
      <c r="PBJ1676" s="50"/>
      <c r="PBK1676" s="50"/>
      <c r="PBL1676" s="129"/>
      <c r="PBM1676" s="121"/>
      <c r="PBN1676" s="16"/>
      <c r="PBO1676" s="145"/>
      <c r="PBP1676" s="121"/>
      <c r="PBQ1676" s="43"/>
      <c r="PBR1676" s="90"/>
      <c r="PBS1676" s="90"/>
      <c r="PBT1676" s="16"/>
      <c r="PBU1676" s="90"/>
      <c r="PBV1676" s="143"/>
      <c r="PBW1676" s="166"/>
      <c r="PBX1676" s="172"/>
      <c r="PBY1676" s="36"/>
      <c r="PBZ1676" s="36"/>
      <c r="PCA1676" s="36"/>
      <c r="PCB1676" s="37"/>
      <c r="PCC1676" s="37"/>
      <c r="PCD1676" s="37"/>
      <c r="PCE1676" s="37"/>
      <c r="PCF1676" s="37"/>
      <c r="PCG1676" s="37"/>
      <c r="PCH1676" s="36"/>
      <c r="PCI1676" s="37"/>
      <c r="PCJ1676" s="37"/>
      <c r="PCK1676" s="37"/>
      <c r="PCL1676" s="37"/>
      <c r="PCM1676" s="36"/>
      <c r="PCN1676" s="49"/>
      <c r="PCO1676" s="50"/>
      <c r="PCP1676" s="50"/>
      <c r="PCQ1676" s="49"/>
      <c r="PCR1676" s="50"/>
      <c r="PCS1676" s="50"/>
      <c r="PCT1676" s="129"/>
      <c r="PCU1676" s="121"/>
      <c r="PCV1676" s="16"/>
      <c r="PCW1676" s="145"/>
      <c r="PCX1676" s="121"/>
      <c r="PCY1676" s="43"/>
      <c r="PCZ1676" s="90"/>
      <c r="PDA1676" s="90"/>
      <c r="PDB1676" s="16"/>
      <c r="PDC1676" s="90"/>
      <c r="PDD1676" s="143"/>
      <c r="PDE1676" s="166"/>
      <c r="PDF1676" s="172"/>
      <c r="PDG1676" s="36"/>
      <c r="PDH1676" s="36"/>
      <c r="PDI1676" s="36"/>
      <c r="PDJ1676" s="37"/>
      <c r="PDK1676" s="37"/>
      <c r="PDL1676" s="37"/>
      <c r="PDM1676" s="37"/>
      <c r="PDN1676" s="37"/>
      <c r="PDO1676" s="37"/>
      <c r="PDP1676" s="36"/>
      <c r="PDQ1676" s="37"/>
      <c r="PDR1676" s="37"/>
      <c r="PDS1676" s="37"/>
      <c r="PDT1676" s="37"/>
      <c r="PDU1676" s="36"/>
      <c r="PDV1676" s="49"/>
      <c r="PDW1676" s="50"/>
      <c r="PDX1676" s="50"/>
      <c r="PDY1676" s="49"/>
      <c r="PDZ1676" s="50"/>
      <c r="PEA1676" s="50"/>
      <c r="PEB1676" s="129"/>
      <c r="PEC1676" s="121"/>
      <c r="PED1676" s="16"/>
      <c r="PEE1676" s="145"/>
      <c r="PEF1676" s="121"/>
      <c r="PEG1676" s="43"/>
      <c r="PEH1676" s="90"/>
      <c r="PEI1676" s="90"/>
      <c r="PEJ1676" s="16"/>
      <c r="PEK1676" s="90"/>
      <c r="PEL1676" s="143"/>
      <c r="PEM1676" s="166"/>
      <c r="PEN1676" s="172"/>
      <c r="PEO1676" s="36"/>
      <c r="PEP1676" s="36"/>
      <c r="PEQ1676" s="36"/>
      <c r="PER1676" s="37"/>
      <c r="PES1676" s="37"/>
      <c r="PET1676" s="37"/>
      <c r="PEU1676" s="37"/>
      <c r="PEV1676" s="37"/>
      <c r="PEW1676" s="37"/>
      <c r="PEX1676" s="36"/>
      <c r="PEY1676" s="37"/>
      <c r="PEZ1676" s="37"/>
      <c r="PFA1676" s="37"/>
      <c r="PFB1676" s="37"/>
      <c r="PFC1676" s="36"/>
      <c r="PFD1676" s="49"/>
      <c r="PFE1676" s="50"/>
      <c r="PFF1676" s="50"/>
      <c r="PFG1676" s="49"/>
      <c r="PFH1676" s="50"/>
      <c r="PFI1676" s="50"/>
      <c r="PFJ1676" s="129"/>
      <c r="PFK1676" s="121"/>
      <c r="PFL1676" s="16"/>
      <c r="PFM1676" s="145"/>
      <c r="PFN1676" s="121"/>
      <c r="PFO1676" s="43"/>
      <c r="PFP1676" s="90"/>
      <c r="PFQ1676" s="90"/>
      <c r="PFR1676" s="16"/>
      <c r="PFS1676" s="90"/>
      <c r="PFT1676" s="143"/>
      <c r="PFU1676" s="166"/>
      <c r="PFV1676" s="172"/>
      <c r="PFW1676" s="36"/>
      <c r="PFX1676" s="36"/>
      <c r="PFY1676" s="36"/>
      <c r="PFZ1676" s="37"/>
      <c r="PGA1676" s="37"/>
      <c r="PGB1676" s="37"/>
      <c r="PGC1676" s="37"/>
      <c r="PGD1676" s="37"/>
      <c r="PGE1676" s="37"/>
      <c r="PGF1676" s="36"/>
      <c r="PGG1676" s="37"/>
      <c r="PGH1676" s="37"/>
      <c r="PGI1676" s="37"/>
      <c r="PGJ1676" s="37"/>
      <c r="PGK1676" s="36"/>
      <c r="PGL1676" s="49"/>
      <c r="PGM1676" s="50"/>
      <c r="PGN1676" s="50"/>
      <c r="PGO1676" s="49"/>
      <c r="PGP1676" s="50"/>
      <c r="PGQ1676" s="50"/>
      <c r="PGR1676" s="129"/>
      <c r="PGS1676" s="121"/>
      <c r="PGT1676" s="16"/>
      <c r="PGU1676" s="145"/>
      <c r="PGV1676" s="121"/>
      <c r="PGW1676" s="43"/>
      <c r="PGX1676" s="90"/>
      <c r="PGY1676" s="90"/>
      <c r="PGZ1676" s="16"/>
      <c r="PHA1676" s="90"/>
      <c r="PHB1676" s="143"/>
      <c r="PHC1676" s="166"/>
      <c r="PHD1676" s="172"/>
      <c r="PHE1676" s="36"/>
      <c r="PHF1676" s="36"/>
      <c r="PHG1676" s="36"/>
      <c r="PHH1676" s="37"/>
      <c r="PHI1676" s="37"/>
      <c r="PHJ1676" s="37"/>
      <c r="PHK1676" s="37"/>
      <c r="PHL1676" s="37"/>
      <c r="PHM1676" s="37"/>
      <c r="PHN1676" s="36"/>
      <c r="PHO1676" s="37"/>
      <c r="PHP1676" s="37"/>
      <c r="PHQ1676" s="37"/>
      <c r="PHR1676" s="37"/>
      <c r="PHS1676" s="36"/>
      <c r="PHT1676" s="49"/>
      <c r="PHU1676" s="50"/>
      <c r="PHV1676" s="50"/>
      <c r="PHW1676" s="49"/>
      <c r="PHX1676" s="50"/>
      <c r="PHY1676" s="50"/>
      <c r="PHZ1676" s="129"/>
      <c r="PIA1676" s="121"/>
      <c r="PIB1676" s="16"/>
      <c r="PIC1676" s="145"/>
      <c r="PID1676" s="121"/>
      <c r="PIE1676" s="43"/>
      <c r="PIF1676" s="90"/>
      <c r="PIG1676" s="90"/>
      <c r="PIH1676" s="16"/>
      <c r="PII1676" s="90"/>
      <c r="PIJ1676" s="143"/>
      <c r="PIK1676" s="166"/>
      <c r="PIL1676" s="172"/>
      <c r="PIM1676" s="36"/>
      <c r="PIN1676" s="36"/>
      <c r="PIO1676" s="36"/>
      <c r="PIP1676" s="37"/>
      <c r="PIQ1676" s="37"/>
      <c r="PIR1676" s="37"/>
      <c r="PIS1676" s="37"/>
      <c r="PIT1676" s="37"/>
      <c r="PIU1676" s="37"/>
      <c r="PIV1676" s="36"/>
      <c r="PIW1676" s="37"/>
      <c r="PIX1676" s="37"/>
      <c r="PIY1676" s="37"/>
      <c r="PIZ1676" s="37"/>
      <c r="PJA1676" s="36"/>
      <c r="PJB1676" s="49"/>
      <c r="PJC1676" s="50"/>
      <c r="PJD1676" s="50"/>
      <c r="PJE1676" s="49"/>
      <c r="PJF1676" s="50"/>
      <c r="PJG1676" s="50"/>
      <c r="PJH1676" s="129"/>
      <c r="PJI1676" s="121"/>
      <c r="PJJ1676" s="16"/>
      <c r="PJK1676" s="145"/>
      <c r="PJL1676" s="121"/>
      <c r="PJM1676" s="43"/>
      <c r="PJN1676" s="90"/>
      <c r="PJO1676" s="90"/>
      <c r="PJP1676" s="16"/>
      <c r="PJQ1676" s="90"/>
      <c r="PJR1676" s="143"/>
      <c r="PJS1676" s="166"/>
      <c r="PJT1676" s="172"/>
      <c r="PJU1676" s="36"/>
      <c r="PJV1676" s="36"/>
      <c r="PJW1676" s="36"/>
      <c r="PJX1676" s="37"/>
      <c r="PJY1676" s="37"/>
      <c r="PJZ1676" s="37"/>
      <c r="PKA1676" s="37"/>
      <c r="PKB1676" s="37"/>
      <c r="PKC1676" s="37"/>
      <c r="PKD1676" s="36"/>
      <c r="PKE1676" s="37"/>
      <c r="PKF1676" s="37"/>
      <c r="PKG1676" s="37"/>
      <c r="PKH1676" s="37"/>
      <c r="PKI1676" s="36"/>
      <c r="PKJ1676" s="49"/>
      <c r="PKK1676" s="50"/>
      <c r="PKL1676" s="50"/>
      <c r="PKM1676" s="49"/>
      <c r="PKN1676" s="50"/>
      <c r="PKO1676" s="50"/>
      <c r="PKP1676" s="129"/>
      <c r="PKQ1676" s="121"/>
      <c r="PKR1676" s="16"/>
      <c r="PKS1676" s="145"/>
      <c r="PKT1676" s="121"/>
      <c r="PKU1676" s="43"/>
      <c r="PKV1676" s="90"/>
      <c r="PKW1676" s="90"/>
      <c r="PKX1676" s="16"/>
      <c r="PKY1676" s="90"/>
      <c r="PKZ1676" s="143"/>
      <c r="PLA1676" s="166"/>
      <c r="PLB1676" s="172"/>
      <c r="PLC1676" s="36"/>
      <c r="PLD1676" s="36"/>
      <c r="PLE1676" s="36"/>
      <c r="PLF1676" s="37"/>
      <c r="PLG1676" s="37"/>
      <c r="PLH1676" s="37"/>
      <c r="PLI1676" s="37"/>
      <c r="PLJ1676" s="37"/>
      <c r="PLK1676" s="37"/>
      <c r="PLL1676" s="36"/>
      <c r="PLM1676" s="37"/>
      <c r="PLN1676" s="37"/>
      <c r="PLO1676" s="37"/>
      <c r="PLP1676" s="37"/>
      <c r="PLQ1676" s="36"/>
      <c r="PLR1676" s="49"/>
      <c r="PLS1676" s="50"/>
      <c r="PLT1676" s="50"/>
      <c r="PLU1676" s="49"/>
      <c r="PLV1676" s="50"/>
      <c r="PLW1676" s="50"/>
      <c r="PLX1676" s="129"/>
      <c r="PLY1676" s="121"/>
      <c r="PLZ1676" s="16"/>
      <c r="PMA1676" s="145"/>
      <c r="PMB1676" s="121"/>
      <c r="PMC1676" s="43"/>
      <c r="PMD1676" s="90"/>
      <c r="PME1676" s="90"/>
      <c r="PMF1676" s="16"/>
      <c r="PMG1676" s="90"/>
      <c r="PMH1676" s="143"/>
      <c r="PMI1676" s="166"/>
      <c r="PMJ1676" s="172"/>
      <c r="PMK1676" s="36"/>
      <c r="PML1676" s="36"/>
      <c r="PMM1676" s="36"/>
      <c r="PMN1676" s="37"/>
      <c r="PMO1676" s="37"/>
      <c r="PMP1676" s="37"/>
      <c r="PMQ1676" s="37"/>
      <c r="PMR1676" s="37"/>
      <c r="PMS1676" s="37"/>
      <c r="PMT1676" s="36"/>
      <c r="PMU1676" s="37"/>
      <c r="PMV1676" s="37"/>
      <c r="PMW1676" s="37"/>
      <c r="PMX1676" s="37"/>
      <c r="PMY1676" s="36"/>
      <c r="PMZ1676" s="49"/>
      <c r="PNA1676" s="50"/>
      <c r="PNB1676" s="50"/>
      <c r="PNC1676" s="49"/>
      <c r="PND1676" s="50"/>
      <c r="PNE1676" s="50"/>
      <c r="PNF1676" s="129"/>
      <c r="PNG1676" s="121"/>
      <c r="PNH1676" s="16"/>
      <c r="PNI1676" s="145"/>
      <c r="PNJ1676" s="121"/>
      <c r="PNK1676" s="43"/>
      <c r="PNL1676" s="90"/>
      <c r="PNM1676" s="90"/>
      <c r="PNN1676" s="16"/>
      <c r="PNO1676" s="90"/>
      <c r="PNP1676" s="143"/>
      <c r="PNQ1676" s="166"/>
      <c r="PNR1676" s="172"/>
      <c r="PNS1676" s="36"/>
      <c r="PNT1676" s="36"/>
      <c r="PNU1676" s="36"/>
      <c r="PNV1676" s="37"/>
      <c r="PNW1676" s="37"/>
      <c r="PNX1676" s="37"/>
      <c r="PNY1676" s="37"/>
      <c r="PNZ1676" s="37"/>
      <c r="POA1676" s="37"/>
      <c r="POB1676" s="36"/>
      <c r="POC1676" s="37"/>
      <c r="POD1676" s="37"/>
      <c r="POE1676" s="37"/>
      <c r="POF1676" s="37"/>
      <c r="POG1676" s="36"/>
      <c r="POH1676" s="49"/>
      <c r="POI1676" s="50"/>
      <c r="POJ1676" s="50"/>
      <c r="POK1676" s="49"/>
      <c r="POL1676" s="50"/>
      <c r="POM1676" s="50"/>
      <c r="PON1676" s="129"/>
      <c r="POO1676" s="121"/>
      <c r="POP1676" s="16"/>
      <c r="POQ1676" s="145"/>
      <c r="POR1676" s="121"/>
      <c r="POS1676" s="43"/>
      <c r="POT1676" s="90"/>
      <c r="POU1676" s="90"/>
      <c r="POV1676" s="16"/>
      <c r="POW1676" s="90"/>
      <c r="POX1676" s="143"/>
      <c r="POY1676" s="166"/>
      <c r="POZ1676" s="172"/>
      <c r="PPA1676" s="36"/>
      <c r="PPB1676" s="36"/>
      <c r="PPC1676" s="36"/>
      <c r="PPD1676" s="37"/>
      <c r="PPE1676" s="37"/>
      <c r="PPF1676" s="37"/>
      <c r="PPG1676" s="37"/>
      <c r="PPH1676" s="37"/>
      <c r="PPI1676" s="37"/>
      <c r="PPJ1676" s="36"/>
      <c r="PPK1676" s="37"/>
      <c r="PPL1676" s="37"/>
      <c r="PPM1676" s="37"/>
      <c r="PPN1676" s="37"/>
      <c r="PPO1676" s="36"/>
      <c r="PPP1676" s="49"/>
      <c r="PPQ1676" s="50"/>
      <c r="PPR1676" s="50"/>
      <c r="PPS1676" s="49"/>
      <c r="PPT1676" s="50"/>
      <c r="PPU1676" s="50"/>
      <c r="PPV1676" s="129"/>
      <c r="PPW1676" s="121"/>
      <c r="PPX1676" s="16"/>
      <c r="PPY1676" s="145"/>
      <c r="PPZ1676" s="121"/>
      <c r="PQA1676" s="43"/>
      <c r="PQB1676" s="90"/>
      <c r="PQC1676" s="90"/>
      <c r="PQD1676" s="16"/>
      <c r="PQE1676" s="90"/>
      <c r="PQF1676" s="143"/>
      <c r="PQG1676" s="166"/>
      <c r="PQH1676" s="172"/>
      <c r="PQI1676" s="36"/>
      <c r="PQJ1676" s="36"/>
      <c r="PQK1676" s="36"/>
      <c r="PQL1676" s="37"/>
      <c r="PQM1676" s="37"/>
      <c r="PQN1676" s="37"/>
      <c r="PQO1676" s="37"/>
      <c r="PQP1676" s="37"/>
      <c r="PQQ1676" s="37"/>
      <c r="PQR1676" s="36"/>
      <c r="PQS1676" s="37"/>
      <c r="PQT1676" s="37"/>
      <c r="PQU1676" s="37"/>
      <c r="PQV1676" s="37"/>
      <c r="PQW1676" s="36"/>
      <c r="PQX1676" s="49"/>
      <c r="PQY1676" s="50"/>
      <c r="PQZ1676" s="50"/>
      <c r="PRA1676" s="49"/>
      <c r="PRB1676" s="50"/>
      <c r="PRC1676" s="50"/>
      <c r="PRD1676" s="129"/>
      <c r="PRE1676" s="121"/>
      <c r="PRF1676" s="16"/>
      <c r="PRG1676" s="145"/>
      <c r="PRH1676" s="121"/>
      <c r="PRI1676" s="43"/>
      <c r="PRJ1676" s="90"/>
      <c r="PRK1676" s="90"/>
      <c r="PRL1676" s="16"/>
      <c r="PRM1676" s="90"/>
      <c r="PRN1676" s="143"/>
      <c r="PRO1676" s="166"/>
      <c r="PRP1676" s="172"/>
      <c r="PRQ1676" s="36"/>
      <c r="PRR1676" s="36"/>
      <c r="PRS1676" s="36"/>
      <c r="PRT1676" s="37"/>
      <c r="PRU1676" s="37"/>
      <c r="PRV1676" s="37"/>
      <c r="PRW1676" s="37"/>
      <c r="PRX1676" s="37"/>
      <c r="PRY1676" s="37"/>
      <c r="PRZ1676" s="36"/>
      <c r="PSA1676" s="37"/>
      <c r="PSB1676" s="37"/>
      <c r="PSC1676" s="37"/>
      <c r="PSD1676" s="37"/>
      <c r="PSE1676" s="36"/>
      <c r="PSF1676" s="49"/>
      <c r="PSG1676" s="50"/>
      <c r="PSH1676" s="50"/>
      <c r="PSI1676" s="49"/>
      <c r="PSJ1676" s="50"/>
      <c r="PSK1676" s="50"/>
      <c r="PSL1676" s="129"/>
      <c r="PSM1676" s="121"/>
      <c r="PSN1676" s="16"/>
      <c r="PSO1676" s="145"/>
      <c r="PSP1676" s="121"/>
      <c r="PSQ1676" s="43"/>
      <c r="PSR1676" s="90"/>
      <c r="PSS1676" s="90"/>
      <c r="PST1676" s="16"/>
      <c r="PSU1676" s="90"/>
      <c r="PSV1676" s="143"/>
      <c r="PSW1676" s="166"/>
      <c r="PSX1676" s="172"/>
      <c r="PSY1676" s="36"/>
      <c r="PSZ1676" s="36"/>
      <c r="PTA1676" s="36"/>
      <c r="PTB1676" s="37"/>
      <c r="PTC1676" s="37"/>
      <c r="PTD1676" s="37"/>
      <c r="PTE1676" s="37"/>
      <c r="PTF1676" s="37"/>
      <c r="PTG1676" s="37"/>
      <c r="PTH1676" s="36"/>
      <c r="PTI1676" s="37"/>
      <c r="PTJ1676" s="37"/>
      <c r="PTK1676" s="37"/>
      <c r="PTL1676" s="37"/>
      <c r="PTM1676" s="36"/>
      <c r="PTN1676" s="49"/>
      <c r="PTO1676" s="50"/>
      <c r="PTP1676" s="50"/>
      <c r="PTQ1676" s="49"/>
      <c r="PTR1676" s="50"/>
      <c r="PTS1676" s="50"/>
      <c r="PTT1676" s="129"/>
      <c r="PTU1676" s="121"/>
      <c r="PTV1676" s="16"/>
      <c r="PTW1676" s="145"/>
      <c r="PTX1676" s="121"/>
      <c r="PTY1676" s="43"/>
      <c r="PTZ1676" s="90"/>
      <c r="PUA1676" s="90"/>
      <c r="PUB1676" s="16"/>
      <c r="PUC1676" s="90"/>
      <c r="PUD1676" s="143"/>
      <c r="PUE1676" s="166"/>
      <c r="PUF1676" s="172"/>
      <c r="PUG1676" s="36"/>
      <c r="PUH1676" s="36"/>
      <c r="PUI1676" s="36"/>
      <c r="PUJ1676" s="37"/>
      <c r="PUK1676" s="37"/>
      <c r="PUL1676" s="37"/>
      <c r="PUM1676" s="37"/>
      <c r="PUN1676" s="37"/>
      <c r="PUO1676" s="37"/>
      <c r="PUP1676" s="36"/>
      <c r="PUQ1676" s="37"/>
      <c r="PUR1676" s="37"/>
      <c r="PUS1676" s="37"/>
      <c r="PUT1676" s="37"/>
      <c r="PUU1676" s="36"/>
      <c r="PUV1676" s="49"/>
      <c r="PUW1676" s="50"/>
      <c r="PUX1676" s="50"/>
      <c r="PUY1676" s="49"/>
      <c r="PUZ1676" s="50"/>
      <c r="PVA1676" s="50"/>
      <c r="PVB1676" s="129"/>
      <c r="PVC1676" s="121"/>
      <c r="PVD1676" s="16"/>
      <c r="PVE1676" s="145"/>
      <c r="PVF1676" s="121"/>
      <c r="PVG1676" s="43"/>
      <c r="PVH1676" s="90"/>
      <c r="PVI1676" s="90"/>
      <c r="PVJ1676" s="16"/>
      <c r="PVK1676" s="90"/>
      <c r="PVL1676" s="143"/>
      <c r="PVM1676" s="166"/>
      <c r="PVN1676" s="172"/>
      <c r="PVO1676" s="36"/>
      <c r="PVP1676" s="36"/>
      <c r="PVQ1676" s="36"/>
      <c r="PVR1676" s="37"/>
      <c r="PVS1676" s="37"/>
      <c r="PVT1676" s="37"/>
      <c r="PVU1676" s="37"/>
      <c r="PVV1676" s="37"/>
      <c r="PVW1676" s="37"/>
      <c r="PVX1676" s="36"/>
      <c r="PVY1676" s="37"/>
      <c r="PVZ1676" s="37"/>
      <c r="PWA1676" s="37"/>
      <c r="PWB1676" s="37"/>
      <c r="PWC1676" s="36"/>
      <c r="PWD1676" s="49"/>
      <c r="PWE1676" s="50"/>
      <c r="PWF1676" s="50"/>
      <c r="PWG1676" s="49"/>
      <c r="PWH1676" s="50"/>
      <c r="PWI1676" s="50"/>
      <c r="PWJ1676" s="129"/>
      <c r="PWK1676" s="121"/>
      <c r="PWL1676" s="16"/>
      <c r="PWM1676" s="145"/>
      <c r="PWN1676" s="121"/>
      <c r="PWO1676" s="43"/>
      <c r="PWP1676" s="90"/>
      <c r="PWQ1676" s="90"/>
      <c r="PWR1676" s="16"/>
      <c r="PWS1676" s="90"/>
      <c r="PWT1676" s="143"/>
      <c r="PWU1676" s="166"/>
      <c r="PWV1676" s="172"/>
      <c r="PWW1676" s="36"/>
      <c r="PWX1676" s="36"/>
      <c r="PWY1676" s="36"/>
      <c r="PWZ1676" s="37"/>
      <c r="PXA1676" s="37"/>
      <c r="PXB1676" s="37"/>
      <c r="PXC1676" s="37"/>
      <c r="PXD1676" s="37"/>
      <c r="PXE1676" s="37"/>
      <c r="PXF1676" s="36"/>
      <c r="PXG1676" s="37"/>
      <c r="PXH1676" s="37"/>
      <c r="PXI1676" s="37"/>
      <c r="PXJ1676" s="37"/>
      <c r="PXK1676" s="36"/>
      <c r="PXL1676" s="49"/>
      <c r="PXM1676" s="50"/>
      <c r="PXN1676" s="50"/>
      <c r="PXO1676" s="49"/>
      <c r="PXP1676" s="50"/>
      <c r="PXQ1676" s="50"/>
      <c r="PXR1676" s="129"/>
      <c r="PXS1676" s="121"/>
      <c r="PXT1676" s="16"/>
      <c r="PXU1676" s="145"/>
      <c r="PXV1676" s="121"/>
      <c r="PXW1676" s="43"/>
      <c r="PXX1676" s="90"/>
      <c r="PXY1676" s="90"/>
      <c r="PXZ1676" s="16"/>
      <c r="PYA1676" s="90"/>
      <c r="PYB1676" s="143"/>
      <c r="PYC1676" s="166"/>
      <c r="PYD1676" s="172"/>
      <c r="PYE1676" s="36"/>
      <c r="PYF1676" s="36"/>
      <c r="PYG1676" s="36"/>
      <c r="PYH1676" s="37"/>
      <c r="PYI1676" s="37"/>
      <c r="PYJ1676" s="37"/>
      <c r="PYK1676" s="37"/>
      <c r="PYL1676" s="37"/>
      <c r="PYM1676" s="37"/>
      <c r="PYN1676" s="36"/>
      <c r="PYO1676" s="37"/>
      <c r="PYP1676" s="37"/>
      <c r="PYQ1676" s="37"/>
      <c r="PYR1676" s="37"/>
      <c r="PYS1676" s="36"/>
      <c r="PYT1676" s="49"/>
      <c r="PYU1676" s="50"/>
      <c r="PYV1676" s="50"/>
      <c r="PYW1676" s="49"/>
      <c r="PYX1676" s="50"/>
      <c r="PYY1676" s="50"/>
      <c r="PYZ1676" s="129"/>
      <c r="PZA1676" s="121"/>
      <c r="PZB1676" s="16"/>
      <c r="PZC1676" s="145"/>
      <c r="PZD1676" s="121"/>
      <c r="PZE1676" s="43"/>
      <c r="PZF1676" s="90"/>
      <c r="PZG1676" s="90"/>
      <c r="PZH1676" s="16"/>
      <c r="PZI1676" s="90"/>
      <c r="PZJ1676" s="143"/>
      <c r="PZK1676" s="166"/>
      <c r="PZL1676" s="172"/>
      <c r="PZM1676" s="36"/>
      <c r="PZN1676" s="36"/>
      <c r="PZO1676" s="36"/>
      <c r="PZP1676" s="37"/>
      <c r="PZQ1676" s="37"/>
      <c r="PZR1676" s="37"/>
      <c r="PZS1676" s="37"/>
      <c r="PZT1676" s="37"/>
      <c r="PZU1676" s="37"/>
      <c r="PZV1676" s="36"/>
      <c r="PZW1676" s="37"/>
      <c r="PZX1676" s="37"/>
      <c r="PZY1676" s="37"/>
      <c r="PZZ1676" s="37"/>
      <c r="QAA1676" s="36"/>
      <c r="QAB1676" s="49"/>
      <c r="QAC1676" s="50"/>
      <c r="QAD1676" s="50"/>
      <c r="QAE1676" s="49"/>
      <c r="QAF1676" s="50"/>
      <c r="QAG1676" s="50"/>
      <c r="QAH1676" s="129"/>
      <c r="QAI1676" s="121"/>
      <c r="QAJ1676" s="16"/>
      <c r="QAK1676" s="145"/>
      <c r="QAL1676" s="121"/>
      <c r="QAM1676" s="43"/>
      <c r="QAN1676" s="90"/>
      <c r="QAO1676" s="90"/>
      <c r="QAP1676" s="16"/>
      <c r="QAQ1676" s="90"/>
      <c r="QAR1676" s="143"/>
      <c r="QAS1676" s="166"/>
      <c r="QAT1676" s="172"/>
      <c r="QAU1676" s="36"/>
      <c r="QAV1676" s="36"/>
      <c r="QAW1676" s="36"/>
      <c r="QAX1676" s="37"/>
      <c r="QAY1676" s="37"/>
      <c r="QAZ1676" s="37"/>
      <c r="QBA1676" s="37"/>
      <c r="QBB1676" s="37"/>
      <c r="QBC1676" s="37"/>
      <c r="QBD1676" s="36"/>
      <c r="QBE1676" s="37"/>
      <c r="QBF1676" s="37"/>
      <c r="QBG1676" s="37"/>
      <c r="QBH1676" s="37"/>
      <c r="QBI1676" s="36"/>
      <c r="QBJ1676" s="49"/>
      <c r="QBK1676" s="50"/>
      <c r="QBL1676" s="50"/>
      <c r="QBM1676" s="49"/>
      <c r="QBN1676" s="50"/>
      <c r="QBO1676" s="50"/>
      <c r="QBP1676" s="129"/>
      <c r="QBQ1676" s="121"/>
      <c r="QBR1676" s="16"/>
      <c r="QBS1676" s="145"/>
      <c r="QBT1676" s="121"/>
      <c r="QBU1676" s="43"/>
      <c r="QBV1676" s="90"/>
      <c r="QBW1676" s="90"/>
      <c r="QBX1676" s="16"/>
      <c r="QBY1676" s="90"/>
      <c r="QBZ1676" s="143"/>
      <c r="QCA1676" s="166"/>
      <c r="QCB1676" s="172"/>
      <c r="QCC1676" s="36"/>
      <c r="QCD1676" s="36"/>
      <c r="QCE1676" s="36"/>
      <c r="QCF1676" s="37"/>
      <c r="QCG1676" s="37"/>
      <c r="QCH1676" s="37"/>
      <c r="QCI1676" s="37"/>
      <c r="QCJ1676" s="37"/>
      <c r="QCK1676" s="37"/>
      <c r="QCL1676" s="36"/>
      <c r="QCM1676" s="37"/>
      <c r="QCN1676" s="37"/>
      <c r="QCO1676" s="37"/>
      <c r="QCP1676" s="37"/>
      <c r="QCQ1676" s="36"/>
      <c r="QCR1676" s="49"/>
      <c r="QCS1676" s="50"/>
      <c r="QCT1676" s="50"/>
      <c r="QCU1676" s="49"/>
      <c r="QCV1676" s="50"/>
      <c r="QCW1676" s="50"/>
      <c r="QCX1676" s="129"/>
      <c r="QCY1676" s="121"/>
      <c r="QCZ1676" s="16"/>
      <c r="QDA1676" s="145"/>
      <c r="QDB1676" s="121"/>
      <c r="QDC1676" s="43"/>
      <c r="QDD1676" s="90"/>
      <c r="QDE1676" s="90"/>
      <c r="QDF1676" s="16"/>
      <c r="QDG1676" s="90"/>
      <c r="QDH1676" s="143"/>
      <c r="QDI1676" s="166"/>
      <c r="QDJ1676" s="172"/>
      <c r="QDK1676" s="36"/>
      <c r="QDL1676" s="36"/>
      <c r="QDM1676" s="36"/>
      <c r="QDN1676" s="37"/>
      <c r="QDO1676" s="37"/>
      <c r="QDP1676" s="37"/>
      <c r="QDQ1676" s="37"/>
      <c r="QDR1676" s="37"/>
      <c r="QDS1676" s="37"/>
      <c r="QDT1676" s="36"/>
      <c r="QDU1676" s="37"/>
      <c r="QDV1676" s="37"/>
      <c r="QDW1676" s="37"/>
      <c r="QDX1676" s="37"/>
      <c r="QDY1676" s="36"/>
      <c r="QDZ1676" s="49"/>
      <c r="QEA1676" s="50"/>
      <c r="QEB1676" s="50"/>
      <c r="QEC1676" s="49"/>
      <c r="QED1676" s="50"/>
      <c r="QEE1676" s="50"/>
      <c r="QEF1676" s="129"/>
      <c r="QEG1676" s="121"/>
      <c r="QEH1676" s="16"/>
      <c r="QEI1676" s="145"/>
      <c r="QEJ1676" s="121"/>
      <c r="QEK1676" s="43"/>
      <c r="QEL1676" s="90"/>
      <c r="QEM1676" s="90"/>
      <c r="QEN1676" s="16"/>
      <c r="QEO1676" s="90"/>
      <c r="QEP1676" s="143"/>
      <c r="QEQ1676" s="166"/>
      <c r="QER1676" s="172"/>
      <c r="QES1676" s="36"/>
      <c r="QET1676" s="36"/>
      <c r="QEU1676" s="36"/>
      <c r="QEV1676" s="37"/>
      <c r="QEW1676" s="37"/>
      <c r="QEX1676" s="37"/>
      <c r="QEY1676" s="37"/>
      <c r="QEZ1676" s="37"/>
      <c r="QFA1676" s="37"/>
      <c r="QFB1676" s="36"/>
      <c r="QFC1676" s="37"/>
      <c r="QFD1676" s="37"/>
      <c r="QFE1676" s="37"/>
      <c r="QFF1676" s="37"/>
      <c r="QFG1676" s="36"/>
      <c r="QFH1676" s="49"/>
      <c r="QFI1676" s="50"/>
      <c r="QFJ1676" s="50"/>
      <c r="QFK1676" s="49"/>
      <c r="QFL1676" s="50"/>
      <c r="QFM1676" s="50"/>
      <c r="QFN1676" s="129"/>
      <c r="QFO1676" s="121"/>
      <c r="QFP1676" s="16"/>
      <c r="QFQ1676" s="145"/>
      <c r="QFR1676" s="121"/>
      <c r="QFS1676" s="43"/>
      <c r="QFT1676" s="90"/>
      <c r="QFU1676" s="90"/>
      <c r="QFV1676" s="16"/>
      <c r="QFW1676" s="90"/>
      <c r="QFX1676" s="143"/>
      <c r="QFY1676" s="166"/>
      <c r="QFZ1676" s="172"/>
      <c r="QGA1676" s="36"/>
      <c r="QGB1676" s="36"/>
      <c r="QGC1676" s="36"/>
      <c r="QGD1676" s="37"/>
      <c r="QGE1676" s="37"/>
      <c r="QGF1676" s="37"/>
      <c r="QGG1676" s="37"/>
      <c r="QGH1676" s="37"/>
      <c r="QGI1676" s="37"/>
      <c r="QGJ1676" s="36"/>
      <c r="QGK1676" s="37"/>
      <c r="QGL1676" s="37"/>
      <c r="QGM1676" s="37"/>
      <c r="QGN1676" s="37"/>
      <c r="QGO1676" s="36"/>
      <c r="QGP1676" s="49"/>
      <c r="QGQ1676" s="50"/>
      <c r="QGR1676" s="50"/>
      <c r="QGS1676" s="49"/>
      <c r="QGT1676" s="50"/>
      <c r="QGU1676" s="50"/>
      <c r="QGV1676" s="129"/>
      <c r="QGW1676" s="121"/>
      <c r="QGX1676" s="16"/>
      <c r="QGY1676" s="145"/>
      <c r="QGZ1676" s="121"/>
      <c r="QHA1676" s="43"/>
      <c r="QHB1676" s="90"/>
      <c r="QHC1676" s="90"/>
      <c r="QHD1676" s="16"/>
      <c r="QHE1676" s="90"/>
      <c r="QHF1676" s="143"/>
      <c r="QHG1676" s="166"/>
      <c r="QHH1676" s="172"/>
      <c r="QHI1676" s="36"/>
      <c r="QHJ1676" s="36"/>
      <c r="QHK1676" s="36"/>
      <c r="QHL1676" s="37"/>
      <c r="QHM1676" s="37"/>
      <c r="QHN1676" s="37"/>
      <c r="QHO1676" s="37"/>
      <c r="QHP1676" s="37"/>
      <c r="QHQ1676" s="37"/>
      <c r="QHR1676" s="36"/>
      <c r="QHS1676" s="37"/>
      <c r="QHT1676" s="37"/>
      <c r="QHU1676" s="37"/>
      <c r="QHV1676" s="37"/>
      <c r="QHW1676" s="36"/>
      <c r="QHX1676" s="49"/>
      <c r="QHY1676" s="50"/>
      <c r="QHZ1676" s="50"/>
      <c r="QIA1676" s="49"/>
      <c r="QIB1676" s="50"/>
      <c r="QIC1676" s="50"/>
      <c r="QID1676" s="129"/>
      <c r="QIE1676" s="121"/>
      <c r="QIF1676" s="16"/>
      <c r="QIG1676" s="145"/>
      <c r="QIH1676" s="121"/>
      <c r="QII1676" s="43"/>
      <c r="QIJ1676" s="90"/>
      <c r="QIK1676" s="90"/>
      <c r="QIL1676" s="16"/>
      <c r="QIM1676" s="90"/>
      <c r="QIN1676" s="143"/>
      <c r="QIO1676" s="166"/>
      <c r="QIP1676" s="172"/>
      <c r="QIQ1676" s="36"/>
      <c r="QIR1676" s="36"/>
      <c r="QIS1676" s="36"/>
      <c r="QIT1676" s="37"/>
      <c r="QIU1676" s="37"/>
      <c r="QIV1676" s="37"/>
      <c r="QIW1676" s="37"/>
      <c r="QIX1676" s="37"/>
      <c r="QIY1676" s="37"/>
      <c r="QIZ1676" s="36"/>
      <c r="QJA1676" s="37"/>
      <c r="QJB1676" s="37"/>
      <c r="QJC1676" s="37"/>
      <c r="QJD1676" s="37"/>
      <c r="QJE1676" s="36"/>
      <c r="QJF1676" s="49"/>
      <c r="QJG1676" s="50"/>
      <c r="QJH1676" s="50"/>
      <c r="QJI1676" s="49"/>
      <c r="QJJ1676" s="50"/>
      <c r="QJK1676" s="50"/>
      <c r="QJL1676" s="129"/>
      <c r="QJM1676" s="121"/>
      <c r="QJN1676" s="16"/>
      <c r="QJO1676" s="145"/>
      <c r="QJP1676" s="121"/>
      <c r="QJQ1676" s="43"/>
      <c r="QJR1676" s="90"/>
      <c r="QJS1676" s="90"/>
      <c r="QJT1676" s="16"/>
      <c r="QJU1676" s="90"/>
      <c r="QJV1676" s="143"/>
      <c r="QJW1676" s="166"/>
      <c r="QJX1676" s="172"/>
      <c r="QJY1676" s="36"/>
      <c r="QJZ1676" s="36"/>
      <c r="QKA1676" s="36"/>
      <c r="QKB1676" s="37"/>
      <c r="QKC1676" s="37"/>
      <c r="QKD1676" s="37"/>
      <c r="QKE1676" s="37"/>
      <c r="QKF1676" s="37"/>
      <c r="QKG1676" s="37"/>
      <c r="QKH1676" s="36"/>
      <c r="QKI1676" s="37"/>
      <c r="QKJ1676" s="37"/>
      <c r="QKK1676" s="37"/>
      <c r="QKL1676" s="37"/>
      <c r="QKM1676" s="36"/>
      <c r="QKN1676" s="49"/>
      <c r="QKO1676" s="50"/>
      <c r="QKP1676" s="50"/>
      <c r="QKQ1676" s="49"/>
      <c r="QKR1676" s="50"/>
      <c r="QKS1676" s="50"/>
      <c r="QKT1676" s="129"/>
      <c r="QKU1676" s="121"/>
      <c r="QKV1676" s="16"/>
      <c r="QKW1676" s="145"/>
      <c r="QKX1676" s="121"/>
      <c r="QKY1676" s="43"/>
      <c r="QKZ1676" s="90"/>
      <c r="QLA1676" s="90"/>
      <c r="QLB1676" s="16"/>
      <c r="QLC1676" s="90"/>
      <c r="QLD1676" s="143"/>
      <c r="QLE1676" s="166"/>
      <c r="QLF1676" s="172"/>
      <c r="QLG1676" s="36"/>
      <c r="QLH1676" s="36"/>
      <c r="QLI1676" s="36"/>
      <c r="QLJ1676" s="37"/>
      <c r="QLK1676" s="37"/>
      <c r="QLL1676" s="37"/>
      <c r="QLM1676" s="37"/>
      <c r="QLN1676" s="37"/>
      <c r="QLO1676" s="37"/>
      <c r="QLP1676" s="36"/>
      <c r="QLQ1676" s="37"/>
      <c r="QLR1676" s="37"/>
      <c r="QLS1676" s="37"/>
      <c r="QLT1676" s="37"/>
      <c r="QLU1676" s="36"/>
      <c r="QLV1676" s="49"/>
      <c r="QLW1676" s="50"/>
      <c r="QLX1676" s="50"/>
      <c r="QLY1676" s="49"/>
      <c r="QLZ1676" s="50"/>
      <c r="QMA1676" s="50"/>
      <c r="QMB1676" s="129"/>
      <c r="QMC1676" s="121"/>
      <c r="QMD1676" s="16"/>
      <c r="QME1676" s="145"/>
      <c r="QMF1676" s="121"/>
      <c r="QMG1676" s="43"/>
      <c r="QMH1676" s="90"/>
      <c r="QMI1676" s="90"/>
      <c r="QMJ1676" s="16"/>
      <c r="QMK1676" s="90"/>
      <c r="QML1676" s="143"/>
      <c r="QMM1676" s="166"/>
      <c r="QMN1676" s="172"/>
      <c r="QMO1676" s="36"/>
      <c r="QMP1676" s="36"/>
      <c r="QMQ1676" s="36"/>
      <c r="QMR1676" s="37"/>
      <c r="QMS1676" s="37"/>
      <c r="QMT1676" s="37"/>
      <c r="QMU1676" s="37"/>
      <c r="QMV1676" s="37"/>
      <c r="QMW1676" s="37"/>
      <c r="QMX1676" s="36"/>
      <c r="QMY1676" s="37"/>
      <c r="QMZ1676" s="37"/>
      <c r="QNA1676" s="37"/>
      <c r="QNB1676" s="37"/>
      <c r="QNC1676" s="36"/>
      <c r="QND1676" s="49"/>
      <c r="QNE1676" s="50"/>
      <c r="QNF1676" s="50"/>
      <c r="QNG1676" s="49"/>
      <c r="QNH1676" s="50"/>
      <c r="QNI1676" s="50"/>
      <c r="QNJ1676" s="129"/>
      <c r="QNK1676" s="121"/>
      <c r="QNL1676" s="16"/>
      <c r="QNM1676" s="145"/>
      <c r="QNN1676" s="121"/>
      <c r="QNO1676" s="43"/>
      <c r="QNP1676" s="90"/>
      <c r="QNQ1676" s="90"/>
      <c r="QNR1676" s="16"/>
      <c r="QNS1676" s="90"/>
      <c r="QNT1676" s="143"/>
      <c r="QNU1676" s="166"/>
      <c r="QNV1676" s="172"/>
      <c r="QNW1676" s="36"/>
      <c r="QNX1676" s="36"/>
      <c r="QNY1676" s="36"/>
      <c r="QNZ1676" s="37"/>
      <c r="QOA1676" s="37"/>
      <c r="QOB1676" s="37"/>
      <c r="QOC1676" s="37"/>
      <c r="QOD1676" s="37"/>
      <c r="QOE1676" s="37"/>
      <c r="QOF1676" s="36"/>
      <c r="QOG1676" s="37"/>
      <c r="QOH1676" s="37"/>
      <c r="QOI1676" s="37"/>
      <c r="QOJ1676" s="37"/>
      <c r="QOK1676" s="36"/>
      <c r="QOL1676" s="49"/>
      <c r="QOM1676" s="50"/>
      <c r="QON1676" s="50"/>
      <c r="QOO1676" s="49"/>
      <c r="QOP1676" s="50"/>
      <c r="QOQ1676" s="50"/>
      <c r="QOR1676" s="129"/>
      <c r="QOS1676" s="121"/>
      <c r="QOT1676" s="16"/>
      <c r="QOU1676" s="145"/>
      <c r="QOV1676" s="121"/>
      <c r="QOW1676" s="43"/>
      <c r="QOX1676" s="90"/>
      <c r="QOY1676" s="90"/>
      <c r="QOZ1676" s="16"/>
      <c r="QPA1676" s="90"/>
      <c r="QPB1676" s="143"/>
      <c r="QPC1676" s="166"/>
      <c r="QPD1676" s="172"/>
      <c r="QPE1676" s="36"/>
      <c r="QPF1676" s="36"/>
      <c r="QPG1676" s="36"/>
      <c r="QPH1676" s="37"/>
      <c r="QPI1676" s="37"/>
      <c r="QPJ1676" s="37"/>
      <c r="QPK1676" s="37"/>
      <c r="QPL1676" s="37"/>
      <c r="QPM1676" s="37"/>
      <c r="QPN1676" s="36"/>
      <c r="QPO1676" s="37"/>
      <c r="QPP1676" s="37"/>
      <c r="QPQ1676" s="37"/>
      <c r="QPR1676" s="37"/>
      <c r="QPS1676" s="36"/>
      <c r="QPT1676" s="49"/>
      <c r="QPU1676" s="50"/>
      <c r="QPV1676" s="50"/>
      <c r="QPW1676" s="49"/>
      <c r="QPX1676" s="50"/>
      <c r="QPY1676" s="50"/>
      <c r="QPZ1676" s="129"/>
      <c r="QQA1676" s="121"/>
      <c r="QQB1676" s="16"/>
      <c r="QQC1676" s="145"/>
      <c r="QQD1676" s="121"/>
      <c r="QQE1676" s="43"/>
      <c r="QQF1676" s="90"/>
      <c r="QQG1676" s="90"/>
      <c r="QQH1676" s="16"/>
      <c r="QQI1676" s="90"/>
      <c r="QQJ1676" s="143"/>
      <c r="QQK1676" s="166"/>
      <c r="QQL1676" s="172"/>
      <c r="QQM1676" s="36"/>
      <c r="QQN1676" s="36"/>
      <c r="QQO1676" s="36"/>
      <c r="QQP1676" s="37"/>
      <c r="QQQ1676" s="37"/>
      <c r="QQR1676" s="37"/>
      <c r="QQS1676" s="37"/>
      <c r="QQT1676" s="37"/>
      <c r="QQU1676" s="37"/>
      <c r="QQV1676" s="36"/>
      <c r="QQW1676" s="37"/>
      <c r="QQX1676" s="37"/>
      <c r="QQY1676" s="37"/>
      <c r="QQZ1676" s="37"/>
      <c r="QRA1676" s="36"/>
      <c r="QRB1676" s="49"/>
      <c r="QRC1676" s="50"/>
      <c r="QRD1676" s="50"/>
      <c r="QRE1676" s="49"/>
      <c r="QRF1676" s="50"/>
      <c r="QRG1676" s="50"/>
      <c r="QRH1676" s="129"/>
      <c r="QRI1676" s="121"/>
      <c r="QRJ1676" s="16"/>
      <c r="QRK1676" s="145"/>
      <c r="QRL1676" s="121"/>
      <c r="QRM1676" s="43"/>
      <c r="QRN1676" s="90"/>
      <c r="QRO1676" s="90"/>
      <c r="QRP1676" s="16"/>
      <c r="QRQ1676" s="90"/>
      <c r="QRR1676" s="143"/>
      <c r="QRS1676" s="166"/>
      <c r="QRT1676" s="172"/>
      <c r="QRU1676" s="36"/>
      <c r="QRV1676" s="36"/>
      <c r="QRW1676" s="36"/>
      <c r="QRX1676" s="37"/>
      <c r="QRY1676" s="37"/>
      <c r="QRZ1676" s="37"/>
      <c r="QSA1676" s="37"/>
      <c r="QSB1676" s="37"/>
      <c r="QSC1676" s="37"/>
      <c r="QSD1676" s="36"/>
      <c r="QSE1676" s="37"/>
      <c r="QSF1676" s="37"/>
      <c r="QSG1676" s="37"/>
      <c r="QSH1676" s="37"/>
      <c r="QSI1676" s="36"/>
      <c r="QSJ1676" s="49"/>
      <c r="QSK1676" s="50"/>
      <c r="QSL1676" s="50"/>
      <c r="QSM1676" s="49"/>
      <c r="QSN1676" s="50"/>
      <c r="QSO1676" s="50"/>
      <c r="QSP1676" s="129"/>
      <c r="QSQ1676" s="121"/>
      <c r="QSR1676" s="16"/>
      <c r="QSS1676" s="145"/>
      <c r="QST1676" s="121"/>
      <c r="QSU1676" s="43"/>
      <c r="QSV1676" s="90"/>
      <c r="QSW1676" s="90"/>
      <c r="QSX1676" s="16"/>
      <c r="QSY1676" s="90"/>
      <c r="QSZ1676" s="143"/>
      <c r="QTA1676" s="166"/>
      <c r="QTB1676" s="172"/>
      <c r="QTC1676" s="36"/>
      <c r="QTD1676" s="36"/>
      <c r="QTE1676" s="36"/>
      <c r="QTF1676" s="37"/>
      <c r="QTG1676" s="37"/>
      <c r="QTH1676" s="37"/>
      <c r="QTI1676" s="37"/>
      <c r="QTJ1676" s="37"/>
      <c r="QTK1676" s="37"/>
      <c r="QTL1676" s="36"/>
      <c r="QTM1676" s="37"/>
      <c r="QTN1676" s="37"/>
      <c r="QTO1676" s="37"/>
      <c r="QTP1676" s="37"/>
      <c r="QTQ1676" s="36"/>
      <c r="QTR1676" s="49"/>
      <c r="QTS1676" s="50"/>
      <c r="QTT1676" s="50"/>
      <c r="QTU1676" s="49"/>
      <c r="QTV1676" s="50"/>
      <c r="QTW1676" s="50"/>
      <c r="QTX1676" s="129"/>
      <c r="QTY1676" s="121"/>
      <c r="QTZ1676" s="16"/>
      <c r="QUA1676" s="145"/>
      <c r="QUB1676" s="121"/>
      <c r="QUC1676" s="43"/>
      <c r="QUD1676" s="90"/>
      <c r="QUE1676" s="90"/>
      <c r="QUF1676" s="16"/>
      <c r="QUG1676" s="90"/>
      <c r="QUH1676" s="143"/>
      <c r="QUI1676" s="166"/>
      <c r="QUJ1676" s="172"/>
      <c r="QUK1676" s="36"/>
      <c r="QUL1676" s="36"/>
      <c r="QUM1676" s="36"/>
      <c r="QUN1676" s="37"/>
      <c r="QUO1676" s="37"/>
      <c r="QUP1676" s="37"/>
      <c r="QUQ1676" s="37"/>
      <c r="QUR1676" s="37"/>
      <c r="QUS1676" s="37"/>
      <c r="QUT1676" s="36"/>
      <c r="QUU1676" s="37"/>
      <c r="QUV1676" s="37"/>
      <c r="QUW1676" s="37"/>
      <c r="QUX1676" s="37"/>
      <c r="QUY1676" s="36"/>
      <c r="QUZ1676" s="49"/>
      <c r="QVA1676" s="50"/>
      <c r="QVB1676" s="50"/>
      <c r="QVC1676" s="49"/>
      <c r="QVD1676" s="50"/>
      <c r="QVE1676" s="50"/>
      <c r="QVF1676" s="129"/>
      <c r="QVG1676" s="121"/>
      <c r="QVH1676" s="16"/>
      <c r="QVI1676" s="145"/>
      <c r="QVJ1676" s="121"/>
      <c r="QVK1676" s="43"/>
      <c r="QVL1676" s="90"/>
      <c r="QVM1676" s="90"/>
      <c r="QVN1676" s="16"/>
      <c r="QVO1676" s="90"/>
      <c r="QVP1676" s="143"/>
      <c r="QVQ1676" s="166"/>
      <c r="QVR1676" s="172"/>
      <c r="QVS1676" s="36"/>
      <c r="QVT1676" s="36"/>
      <c r="QVU1676" s="36"/>
      <c r="QVV1676" s="37"/>
      <c r="QVW1676" s="37"/>
      <c r="QVX1676" s="37"/>
      <c r="QVY1676" s="37"/>
      <c r="QVZ1676" s="37"/>
      <c r="QWA1676" s="37"/>
      <c r="QWB1676" s="36"/>
      <c r="QWC1676" s="37"/>
      <c r="QWD1676" s="37"/>
      <c r="QWE1676" s="37"/>
      <c r="QWF1676" s="37"/>
      <c r="QWG1676" s="36"/>
      <c r="QWH1676" s="49"/>
      <c r="QWI1676" s="50"/>
      <c r="QWJ1676" s="50"/>
      <c r="QWK1676" s="49"/>
      <c r="QWL1676" s="50"/>
      <c r="QWM1676" s="50"/>
      <c r="QWN1676" s="129"/>
      <c r="QWO1676" s="121"/>
      <c r="QWP1676" s="16"/>
      <c r="QWQ1676" s="145"/>
      <c r="QWR1676" s="121"/>
      <c r="QWS1676" s="43"/>
      <c r="QWT1676" s="90"/>
      <c r="QWU1676" s="90"/>
      <c r="QWV1676" s="16"/>
      <c r="QWW1676" s="90"/>
      <c r="QWX1676" s="143"/>
      <c r="QWY1676" s="166"/>
      <c r="QWZ1676" s="172"/>
      <c r="QXA1676" s="36"/>
      <c r="QXB1676" s="36"/>
      <c r="QXC1676" s="36"/>
      <c r="QXD1676" s="37"/>
      <c r="QXE1676" s="37"/>
      <c r="QXF1676" s="37"/>
      <c r="QXG1676" s="37"/>
      <c r="QXH1676" s="37"/>
      <c r="QXI1676" s="37"/>
      <c r="QXJ1676" s="36"/>
      <c r="QXK1676" s="37"/>
      <c r="QXL1676" s="37"/>
      <c r="QXM1676" s="37"/>
      <c r="QXN1676" s="37"/>
      <c r="QXO1676" s="36"/>
      <c r="QXP1676" s="49"/>
      <c r="QXQ1676" s="50"/>
      <c r="QXR1676" s="50"/>
      <c r="QXS1676" s="49"/>
      <c r="QXT1676" s="50"/>
      <c r="QXU1676" s="50"/>
      <c r="QXV1676" s="129"/>
      <c r="QXW1676" s="121"/>
      <c r="QXX1676" s="16"/>
      <c r="QXY1676" s="145"/>
      <c r="QXZ1676" s="121"/>
      <c r="QYA1676" s="43"/>
      <c r="QYB1676" s="90"/>
      <c r="QYC1676" s="90"/>
      <c r="QYD1676" s="16"/>
      <c r="QYE1676" s="90"/>
      <c r="QYF1676" s="143"/>
      <c r="QYG1676" s="166"/>
      <c r="QYH1676" s="172"/>
      <c r="QYI1676" s="36"/>
      <c r="QYJ1676" s="36"/>
      <c r="QYK1676" s="36"/>
      <c r="QYL1676" s="37"/>
      <c r="QYM1676" s="37"/>
      <c r="QYN1676" s="37"/>
      <c r="QYO1676" s="37"/>
      <c r="QYP1676" s="37"/>
      <c r="QYQ1676" s="37"/>
      <c r="QYR1676" s="36"/>
      <c r="QYS1676" s="37"/>
      <c r="QYT1676" s="37"/>
      <c r="QYU1676" s="37"/>
      <c r="QYV1676" s="37"/>
      <c r="QYW1676" s="36"/>
      <c r="QYX1676" s="49"/>
      <c r="QYY1676" s="50"/>
      <c r="QYZ1676" s="50"/>
      <c r="QZA1676" s="49"/>
      <c r="QZB1676" s="50"/>
      <c r="QZC1676" s="50"/>
      <c r="QZD1676" s="129"/>
      <c r="QZE1676" s="121"/>
      <c r="QZF1676" s="16"/>
      <c r="QZG1676" s="145"/>
      <c r="QZH1676" s="121"/>
      <c r="QZI1676" s="43"/>
      <c r="QZJ1676" s="90"/>
      <c r="QZK1676" s="90"/>
      <c r="QZL1676" s="16"/>
      <c r="QZM1676" s="90"/>
      <c r="QZN1676" s="143"/>
      <c r="QZO1676" s="166"/>
      <c r="QZP1676" s="172"/>
      <c r="QZQ1676" s="36"/>
      <c r="QZR1676" s="36"/>
      <c r="QZS1676" s="36"/>
      <c r="QZT1676" s="37"/>
      <c r="QZU1676" s="37"/>
      <c r="QZV1676" s="37"/>
      <c r="QZW1676" s="37"/>
      <c r="QZX1676" s="37"/>
      <c r="QZY1676" s="37"/>
      <c r="QZZ1676" s="36"/>
      <c r="RAA1676" s="37"/>
      <c r="RAB1676" s="37"/>
      <c r="RAC1676" s="37"/>
      <c r="RAD1676" s="37"/>
      <c r="RAE1676" s="36"/>
      <c r="RAF1676" s="49"/>
      <c r="RAG1676" s="50"/>
      <c r="RAH1676" s="50"/>
      <c r="RAI1676" s="49"/>
      <c r="RAJ1676" s="50"/>
      <c r="RAK1676" s="50"/>
      <c r="RAL1676" s="129"/>
      <c r="RAM1676" s="121"/>
      <c r="RAN1676" s="16"/>
      <c r="RAO1676" s="145"/>
      <c r="RAP1676" s="121"/>
      <c r="RAQ1676" s="43"/>
      <c r="RAR1676" s="90"/>
      <c r="RAS1676" s="90"/>
      <c r="RAT1676" s="16"/>
      <c r="RAU1676" s="90"/>
      <c r="RAV1676" s="143"/>
      <c r="RAW1676" s="166"/>
      <c r="RAX1676" s="172"/>
      <c r="RAY1676" s="36"/>
      <c r="RAZ1676" s="36"/>
      <c r="RBA1676" s="36"/>
      <c r="RBB1676" s="37"/>
      <c r="RBC1676" s="37"/>
      <c r="RBD1676" s="37"/>
      <c r="RBE1676" s="37"/>
      <c r="RBF1676" s="37"/>
      <c r="RBG1676" s="37"/>
      <c r="RBH1676" s="36"/>
      <c r="RBI1676" s="37"/>
      <c r="RBJ1676" s="37"/>
      <c r="RBK1676" s="37"/>
      <c r="RBL1676" s="37"/>
      <c r="RBM1676" s="36"/>
      <c r="RBN1676" s="49"/>
      <c r="RBO1676" s="50"/>
      <c r="RBP1676" s="50"/>
      <c r="RBQ1676" s="49"/>
      <c r="RBR1676" s="50"/>
      <c r="RBS1676" s="50"/>
      <c r="RBT1676" s="129"/>
      <c r="RBU1676" s="121"/>
      <c r="RBV1676" s="16"/>
      <c r="RBW1676" s="145"/>
      <c r="RBX1676" s="121"/>
      <c r="RBY1676" s="43"/>
      <c r="RBZ1676" s="90"/>
      <c r="RCA1676" s="90"/>
      <c r="RCB1676" s="16"/>
      <c r="RCC1676" s="90"/>
      <c r="RCD1676" s="143"/>
      <c r="RCE1676" s="166"/>
      <c r="RCF1676" s="172"/>
      <c r="RCG1676" s="36"/>
      <c r="RCH1676" s="36"/>
      <c r="RCI1676" s="36"/>
      <c r="RCJ1676" s="37"/>
      <c r="RCK1676" s="37"/>
      <c r="RCL1676" s="37"/>
      <c r="RCM1676" s="37"/>
      <c r="RCN1676" s="37"/>
      <c r="RCO1676" s="37"/>
      <c r="RCP1676" s="36"/>
      <c r="RCQ1676" s="37"/>
      <c r="RCR1676" s="37"/>
      <c r="RCS1676" s="37"/>
      <c r="RCT1676" s="37"/>
      <c r="RCU1676" s="36"/>
      <c r="RCV1676" s="49"/>
      <c r="RCW1676" s="50"/>
      <c r="RCX1676" s="50"/>
      <c r="RCY1676" s="49"/>
      <c r="RCZ1676" s="50"/>
      <c r="RDA1676" s="50"/>
      <c r="RDB1676" s="129"/>
      <c r="RDC1676" s="121"/>
      <c r="RDD1676" s="16"/>
      <c r="RDE1676" s="145"/>
      <c r="RDF1676" s="121"/>
      <c r="RDG1676" s="43"/>
      <c r="RDH1676" s="90"/>
      <c r="RDI1676" s="90"/>
      <c r="RDJ1676" s="16"/>
      <c r="RDK1676" s="90"/>
      <c r="RDL1676" s="143"/>
      <c r="RDM1676" s="166"/>
      <c r="RDN1676" s="172"/>
      <c r="RDO1676" s="36"/>
      <c r="RDP1676" s="36"/>
      <c r="RDQ1676" s="36"/>
      <c r="RDR1676" s="37"/>
      <c r="RDS1676" s="37"/>
      <c r="RDT1676" s="37"/>
      <c r="RDU1676" s="37"/>
      <c r="RDV1676" s="37"/>
      <c r="RDW1676" s="37"/>
      <c r="RDX1676" s="36"/>
      <c r="RDY1676" s="37"/>
      <c r="RDZ1676" s="37"/>
      <c r="REA1676" s="37"/>
      <c r="REB1676" s="37"/>
      <c r="REC1676" s="36"/>
      <c r="RED1676" s="49"/>
      <c r="REE1676" s="50"/>
      <c r="REF1676" s="50"/>
      <c r="REG1676" s="49"/>
      <c r="REH1676" s="50"/>
      <c r="REI1676" s="50"/>
      <c r="REJ1676" s="129"/>
      <c r="REK1676" s="121"/>
      <c r="REL1676" s="16"/>
      <c r="REM1676" s="145"/>
      <c r="REN1676" s="121"/>
      <c r="REO1676" s="43"/>
      <c r="REP1676" s="90"/>
      <c r="REQ1676" s="90"/>
      <c r="RER1676" s="16"/>
      <c r="RES1676" s="90"/>
      <c r="RET1676" s="143"/>
      <c r="REU1676" s="166"/>
      <c r="REV1676" s="172"/>
      <c r="REW1676" s="36"/>
      <c r="REX1676" s="36"/>
      <c r="REY1676" s="36"/>
      <c r="REZ1676" s="37"/>
      <c r="RFA1676" s="37"/>
      <c r="RFB1676" s="37"/>
      <c r="RFC1676" s="37"/>
      <c r="RFD1676" s="37"/>
      <c r="RFE1676" s="37"/>
      <c r="RFF1676" s="36"/>
      <c r="RFG1676" s="37"/>
      <c r="RFH1676" s="37"/>
      <c r="RFI1676" s="37"/>
      <c r="RFJ1676" s="37"/>
      <c r="RFK1676" s="36"/>
      <c r="RFL1676" s="49"/>
      <c r="RFM1676" s="50"/>
      <c r="RFN1676" s="50"/>
      <c r="RFO1676" s="49"/>
      <c r="RFP1676" s="50"/>
      <c r="RFQ1676" s="50"/>
      <c r="RFR1676" s="129"/>
      <c r="RFS1676" s="121"/>
      <c r="RFT1676" s="16"/>
      <c r="RFU1676" s="145"/>
      <c r="RFV1676" s="121"/>
      <c r="RFW1676" s="43"/>
      <c r="RFX1676" s="90"/>
      <c r="RFY1676" s="90"/>
      <c r="RFZ1676" s="16"/>
      <c r="RGA1676" s="90"/>
      <c r="RGB1676" s="143"/>
      <c r="RGC1676" s="166"/>
      <c r="RGD1676" s="172"/>
      <c r="RGE1676" s="36"/>
      <c r="RGF1676" s="36"/>
      <c r="RGG1676" s="36"/>
      <c r="RGH1676" s="37"/>
      <c r="RGI1676" s="37"/>
      <c r="RGJ1676" s="37"/>
      <c r="RGK1676" s="37"/>
      <c r="RGL1676" s="37"/>
      <c r="RGM1676" s="37"/>
      <c r="RGN1676" s="36"/>
      <c r="RGO1676" s="37"/>
      <c r="RGP1676" s="37"/>
      <c r="RGQ1676" s="37"/>
      <c r="RGR1676" s="37"/>
      <c r="RGS1676" s="36"/>
      <c r="RGT1676" s="49"/>
      <c r="RGU1676" s="50"/>
      <c r="RGV1676" s="50"/>
      <c r="RGW1676" s="49"/>
      <c r="RGX1676" s="50"/>
      <c r="RGY1676" s="50"/>
      <c r="RGZ1676" s="129"/>
      <c r="RHA1676" s="121"/>
      <c r="RHB1676" s="16"/>
      <c r="RHC1676" s="145"/>
      <c r="RHD1676" s="121"/>
      <c r="RHE1676" s="43"/>
      <c r="RHF1676" s="90"/>
      <c r="RHG1676" s="90"/>
      <c r="RHH1676" s="16"/>
      <c r="RHI1676" s="90"/>
      <c r="RHJ1676" s="143"/>
      <c r="RHK1676" s="166"/>
      <c r="RHL1676" s="172"/>
      <c r="RHM1676" s="36"/>
      <c r="RHN1676" s="36"/>
      <c r="RHO1676" s="36"/>
      <c r="RHP1676" s="37"/>
      <c r="RHQ1676" s="37"/>
      <c r="RHR1676" s="37"/>
      <c r="RHS1676" s="37"/>
      <c r="RHT1676" s="37"/>
      <c r="RHU1676" s="37"/>
      <c r="RHV1676" s="36"/>
      <c r="RHW1676" s="37"/>
      <c r="RHX1676" s="37"/>
      <c r="RHY1676" s="37"/>
      <c r="RHZ1676" s="37"/>
      <c r="RIA1676" s="36"/>
      <c r="RIB1676" s="49"/>
      <c r="RIC1676" s="50"/>
      <c r="RID1676" s="50"/>
      <c r="RIE1676" s="49"/>
      <c r="RIF1676" s="50"/>
      <c r="RIG1676" s="50"/>
      <c r="RIH1676" s="129"/>
      <c r="RII1676" s="121"/>
      <c r="RIJ1676" s="16"/>
      <c r="RIK1676" s="145"/>
      <c r="RIL1676" s="121"/>
      <c r="RIM1676" s="43"/>
      <c r="RIN1676" s="90"/>
      <c r="RIO1676" s="90"/>
      <c r="RIP1676" s="16"/>
      <c r="RIQ1676" s="90"/>
      <c r="RIR1676" s="143"/>
      <c r="RIS1676" s="166"/>
      <c r="RIT1676" s="172"/>
      <c r="RIU1676" s="36"/>
      <c r="RIV1676" s="36"/>
      <c r="RIW1676" s="36"/>
      <c r="RIX1676" s="37"/>
      <c r="RIY1676" s="37"/>
      <c r="RIZ1676" s="37"/>
      <c r="RJA1676" s="37"/>
      <c r="RJB1676" s="37"/>
      <c r="RJC1676" s="37"/>
      <c r="RJD1676" s="36"/>
      <c r="RJE1676" s="37"/>
      <c r="RJF1676" s="37"/>
      <c r="RJG1676" s="37"/>
      <c r="RJH1676" s="37"/>
      <c r="RJI1676" s="36"/>
      <c r="RJJ1676" s="49"/>
      <c r="RJK1676" s="50"/>
      <c r="RJL1676" s="50"/>
      <c r="RJM1676" s="49"/>
      <c r="RJN1676" s="50"/>
      <c r="RJO1676" s="50"/>
      <c r="RJP1676" s="129"/>
      <c r="RJQ1676" s="121"/>
      <c r="RJR1676" s="16"/>
      <c r="RJS1676" s="145"/>
      <c r="RJT1676" s="121"/>
      <c r="RJU1676" s="43"/>
      <c r="RJV1676" s="90"/>
      <c r="RJW1676" s="90"/>
      <c r="RJX1676" s="16"/>
      <c r="RJY1676" s="90"/>
      <c r="RJZ1676" s="143"/>
      <c r="RKA1676" s="166"/>
      <c r="RKB1676" s="172"/>
      <c r="RKC1676" s="36"/>
      <c r="RKD1676" s="36"/>
      <c r="RKE1676" s="36"/>
      <c r="RKF1676" s="37"/>
      <c r="RKG1676" s="37"/>
      <c r="RKH1676" s="37"/>
      <c r="RKI1676" s="37"/>
      <c r="RKJ1676" s="37"/>
      <c r="RKK1676" s="37"/>
      <c r="RKL1676" s="36"/>
      <c r="RKM1676" s="37"/>
      <c r="RKN1676" s="37"/>
      <c r="RKO1676" s="37"/>
      <c r="RKP1676" s="37"/>
      <c r="RKQ1676" s="36"/>
      <c r="RKR1676" s="49"/>
      <c r="RKS1676" s="50"/>
      <c r="RKT1676" s="50"/>
      <c r="RKU1676" s="49"/>
      <c r="RKV1676" s="50"/>
      <c r="RKW1676" s="50"/>
      <c r="RKX1676" s="129"/>
      <c r="RKY1676" s="121"/>
      <c r="RKZ1676" s="16"/>
      <c r="RLA1676" s="145"/>
      <c r="RLB1676" s="121"/>
      <c r="RLC1676" s="43"/>
      <c r="RLD1676" s="90"/>
      <c r="RLE1676" s="90"/>
      <c r="RLF1676" s="16"/>
      <c r="RLG1676" s="90"/>
      <c r="RLH1676" s="143"/>
      <c r="RLI1676" s="166"/>
      <c r="RLJ1676" s="172"/>
      <c r="RLK1676" s="36"/>
      <c r="RLL1676" s="36"/>
      <c r="RLM1676" s="36"/>
      <c r="RLN1676" s="37"/>
      <c r="RLO1676" s="37"/>
      <c r="RLP1676" s="37"/>
      <c r="RLQ1676" s="37"/>
      <c r="RLR1676" s="37"/>
      <c r="RLS1676" s="37"/>
      <c r="RLT1676" s="36"/>
      <c r="RLU1676" s="37"/>
      <c r="RLV1676" s="37"/>
      <c r="RLW1676" s="37"/>
      <c r="RLX1676" s="37"/>
      <c r="RLY1676" s="36"/>
      <c r="RLZ1676" s="49"/>
      <c r="RMA1676" s="50"/>
      <c r="RMB1676" s="50"/>
      <c r="RMC1676" s="49"/>
      <c r="RMD1676" s="50"/>
      <c r="RME1676" s="50"/>
      <c r="RMF1676" s="129"/>
      <c r="RMG1676" s="121"/>
      <c r="RMH1676" s="16"/>
      <c r="RMI1676" s="145"/>
      <c r="RMJ1676" s="121"/>
      <c r="RMK1676" s="43"/>
      <c r="RML1676" s="90"/>
      <c r="RMM1676" s="90"/>
      <c r="RMN1676" s="16"/>
      <c r="RMO1676" s="90"/>
      <c r="RMP1676" s="143"/>
      <c r="RMQ1676" s="166"/>
      <c r="RMR1676" s="172"/>
      <c r="RMS1676" s="36"/>
      <c r="RMT1676" s="36"/>
      <c r="RMU1676" s="36"/>
      <c r="RMV1676" s="37"/>
      <c r="RMW1676" s="37"/>
      <c r="RMX1676" s="37"/>
      <c r="RMY1676" s="37"/>
      <c r="RMZ1676" s="37"/>
      <c r="RNA1676" s="37"/>
      <c r="RNB1676" s="36"/>
      <c r="RNC1676" s="37"/>
      <c r="RND1676" s="37"/>
      <c r="RNE1676" s="37"/>
      <c r="RNF1676" s="37"/>
      <c r="RNG1676" s="36"/>
      <c r="RNH1676" s="49"/>
      <c r="RNI1676" s="50"/>
      <c r="RNJ1676" s="50"/>
      <c r="RNK1676" s="49"/>
      <c r="RNL1676" s="50"/>
      <c r="RNM1676" s="50"/>
      <c r="RNN1676" s="129"/>
      <c r="RNO1676" s="121"/>
      <c r="RNP1676" s="16"/>
      <c r="RNQ1676" s="145"/>
      <c r="RNR1676" s="121"/>
      <c r="RNS1676" s="43"/>
      <c r="RNT1676" s="90"/>
      <c r="RNU1676" s="90"/>
      <c r="RNV1676" s="16"/>
      <c r="RNW1676" s="90"/>
      <c r="RNX1676" s="143"/>
      <c r="RNY1676" s="166"/>
      <c r="RNZ1676" s="172"/>
      <c r="ROA1676" s="36"/>
      <c r="ROB1676" s="36"/>
      <c r="ROC1676" s="36"/>
      <c r="ROD1676" s="37"/>
      <c r="ROE1676" s="37"/>
      <c r="ROF1676" s="37"/>
      <c r="ROG1676" s="37"/>
      <c r="ROH1676" s="37"/>
      <c r="ROI1676" s="37"/>
      <c r="ROJ1676" s="36"/>
      <c r="ROK1676" s="37"/>
      <c r="ROL1676" s="37"/>
      <c r="ROM1676" s="37"/>
      <c r="RON1676" s="37"/>
      <c r="ROO1676" s="36"/>
      <c r="ROP1676" s="49"/>
      <c r="ROQ1676" s="50"/>
      <c r="ROR1676" s="50"/>
      <c r="ROS1676" s="49"/>
      <c r="ROT1676" s="50"/>
      <c r="ROU1676" s="50"/>
      <c r="ROV1676" s="129"/>
      <c r="ROW1676" s="121"/>
      <c r="ROX1676" s="16"/>
      <c r="ROY1676" s="145"/>
      <c r="ROZ1676" s="121"/>
      <c r="RPA1676" s="43"/>
      <c r="RPB1676" s="90"/>
      <c r="RPC1676" s="90"/>
      <c r="RPD1676" s="16"/>
      <c r="RPE1676" s="90"/>
      <c r="RPF1676" s="143"/>
      <c r="RPG1676" s="166"/>
      <c r="RPH1676" s="172"/>
      <c r="RPI1676" s="36"/>
      <c r="RPJ1676" s="36"/>
      <c r="RPK1676" s="36"/>
      <c r="RPL1676" s="37"/>
      <c r="RPM1676" s="37"/>
      <c r="RPN1676" s="37"/>
      <c r="RPO1676" s="37"/>
      <c r="RPP1676" s="37"/>
      <c r="RPQ1676" s="37"/>
      <c r="RPR1676" s="36"/>
      <c r="RPS1676" s="37"/>
      <c r="RPT1676" s="37"/>
      <c r="RPU1676" s="37"/>
      <c r="RPV1676" s="37"/>
      <c r="RPW1676" s="36"/>
      <c r="RPX1676" s="49"/>
      <c r="RPY1676" s="50"/>
      <c r="RPZ1676" s="50"/>
      <c r="RQA1676" s="49"/>
      <c r="RQB1676" s="50"/>
      <c r="RQC1676" s="50"/>
      <c r="RQD1676" s="129"/>
      <c r="RQE1676" s="121"/>
      <c r="RQF1676" s="16"/>
      <c r="RQG1676" s="145"/>
      <c r="RQH1676" s="121"/>
      <c r="RQI1676" s="43"/>
      <c r="RQJ1676" s="90"/>
      <c r="RQK1676" s="90"/>
      <c r="RQL1676" s="16"/>
      <c r="RQM1676" s="90"/>
      <c r="RQN1676" s="143"/>
      <c r="RQO1676" s="166"/>
      <c r="RQP1676" s="172"/>
      <c r="RQQ1676" s="36"/>
      <c r="RQR1676" s="36"/>
      <c r="RQS1676" s="36"/>
      <c r="RQT1676" s="37"/>
      <c r="RQU1676" s="37"/>
      <c r="RQV1676" s="37"/>
      <c r="RQW1676" s="37"/>
      <c r="RQX1676" s="37"/>
      <c r="RQY1676" s="37"/>
      <c r="RQZ1676" s="36"/>
      <c r="RRA1676" s="37"/>
      <c r="RRB1676" s="37"/>
      <c r="RRC1676" s="37"/>
      <c r="RRD1676" s="37"/>
      <c r="RRE1676" s="36"/>
      <c r="RRF1676" s="49"/>
      <c r="RRG1676" s="50"/>
      <c r="RRH1676" s="50"/>
      <c r="RRI1676" s="49"/>
      <c r="RRJ1676" s="50"/>
      <c r="RRK1676" s="50"/>
      <c r="RRL1676" s="129"/>
      <c r="RRM1676" s="121"/>
      <c r="RRN1676" s="16"/>
      <c r="RRO1676" s="145"/>
      <c r="RRP1676" s="121"/>
      <c r="RRQ1676" s="43"/>
      <c r="RRR1676" s="90"/>
      <c r="RRS1676" s="90"/>
      <c r="RRT1676" s="16"/>
      <c r="RRU1676" s="90"/>
      <c r="RRV1676" s="143"/>
      <c r="RRW1676" s="166"/>
      <c r="RRX1676" s="172"/>
      <c r="RRY1676" s="36"/>
      <c r="RRZ1676" s="36"/>
      <c r="RSA1676" s="36"/>
      <c r="RSB1676" s="37"/>
      <c r="RSC1676" s="37"/>
      <c r="RSD1676" s="37"/>
      <c r="RSE1676" s="37"/>
      <c r="RSF1676" s="37"/>
      <c r="RSG1676" s="37"/>
      <c r="RSH1676" s="36"/>
      <c r="RSI1676" s="37"/>
      <c r="RSJ1676" s="37"/>
      <c r="RSK1676" s="37"/>
      <c r="RSL1676" s="37"/>
      <c r="RSM1676" s="36"/>
      <c r="RSN1676" s="49"/>
      <c r="RSO1676" s="50"/>
      <c r="RSP1676" s="50"/>
      <c r="RSQ1676" s="49"/>
      <c r="RSR1676" s="50"/>
      <c r="RSS1676" s="50"/>
      <c r="RST1676" s="129"/>
      <c r="RSU1676" s="121"/>
      <c r="RSV1676" s="16"/>
      <c r="RSW1676" s="145"/>
      <c r="RSX1676" s="121"/>
      <c r="RSY1676" s="43"/>
      <c r="RSZ1676" s="90"/>
      <c r="RTA1676" s="90"/>
      <c r="RTB1676" s="16"/>
      <c r="RTC1676" s="90"/>
      <c r="RTD1676" s="143"/>
      <c r="RTE1676" s="166"/>
      <c r="RTF1676" s="172"/>
      <c r="RTG1676" s="36"/>
      <c r="RTH1676" s="36"/>
      <c r="RTI1676" s="36"/>
      <c r="RTJ1676" s="37"/>
      <c r="RTK1676" s="37"/>
      <c r="RTL1676" s="37"/>
      <c r="RTM1676" s="37"/>
      <c r="RTN1676" s="37"/>
      <c r="RTO1676" s="37"/>
      <c r="RTP1676" s="36"/>
      <c r="RTQ1676" s="37"/>
      <c r="RTR1676" s="37"/>
      <c r="RTS1676" s="37"/>
      <c r="RTT1676" s="37"/>
      <c r="RTU1676" s="36"/>
      <c r="RTV1676" s="49"/>
      <c r="RTW1676" s="50"/>
      <c r="RTX1676" s="50"/>
      <c r="RTY1676" s="49"/>
      <c r="RTZ1676" s="50"/>
      <c r="RUA1676" s="50"/>
      <c r="RUB1676" s="129"/>
      <c r="RUC1676" s="121"/>
      <c r="RUD1676" s="16"/>
      <c r="RUE1676" s="145"/>
      <c r="RUF1676" s="121"/>
      <c r="RUG1676" s="43"/>
      <c r="RUH1676" s="90"/>
      <c r="RUI1676" s="90"/>
      <c r="RUJ1676" s="16"/>
      <c r="RUK1676" s="90"/>
      <c r="RUL1676" s="143"/>
      <c r="RUM1676" s="166"/>
      <c r="RUN1676" s="172"/>
      <c r="RUO1676" s="36"/>
      <c r="RUP1676" s="36"/>
      <c r="RUQ1676" s="36"/>
      <c r="RUR1676" s="37"/>
      <c r="RUS1676" s="37"/>
      <c r="RUT1676" s="37"/>
      <c r="RUU1676" s="37"/>
      <c r="RUV1676" s="37"/>
      <c r="RUW1676" s="37"/>
      <c r="RUX1676" s="36"/>
      <c r="RUY1676" s="37"/>
      <c r="RUZ1676" s="37"/>
      <c r="RVA1676" s="37"/>
      <c r="RVB1676" s="37"/>
      <c r="RVC1676" s="36"/>
      <c r="RVD1676" s="49"/>
      <c r="RVE1676" s="50"/>
      <c r="RVF1676" s="50"/>
      <c r="RVG1676" s="49"/>
      <c r="RVH1676" s="50"/>
      <c r="RVI1676" s="50"/>
      <c r="RVJ1676" s="129"/>
      <c r="RVK1676" s="121"/>
      <c r="RVL1676" s="16"/>
      <c r="RVM1676" s="145"/>
      <c r="RVN1676" s="121"/>
      <c r="RVO1676" s="43"/>
      <c r="RVP1676" s="90"/>
      <c r="RVQ1676" s="90"/>
      <c r="RVR1676" s="16"/>
      <c r="RVS1676" s="90"/>
      <c r="RVT1676" s="143"/>
      <c r="RVU1676" s="166"/>
      <c r="RVV1676" s="172"/>
      <c r="RVW1676" s="36"/>
      <c r="RVX1676" s="36"/>
      <c r="RVY1676" s="36"/>
      <c r="RVZ1676" s="37"/>
      <c r="RWA1676" s="37"/>
      <c r="RWB1676" s="37"/>
      <c r="RWC1676" s="37"/>
      <c r="RWD1676" s="37"/>
      <c r="RWE1676" s="37"/>
      <c r="RWF1676" s="36"/>
      <c r="RWG1676" s="37"/>
      <c r="RWH1676" s="37"/>
      <c r="RWI1676" s="37"/>
      <c r="RWJ1676" s="37"/>
      <c r="RWK1676" s="36"/>
      <c r="RWL1676" s="49"/>
      <c r="RWM1676" s="50"/>
      <c r="RWN1676" s="50"/>
      <c r="RWO1676" s="49"/>
      <c r="RWP1676" s="50"/>
      <c r="RWQ1676" s="50"/>
      <c r="RWR1676" s="129"/>
      <c r="RWS1676" s="121"/>
      <c r="RWT1676" s="16"/>
      <c r="RWU1676" s="145"/>
      <c r="RWV1676" s="121"/>
      <c r="RWW1676" s="43"/>
      <c r="RWX1676" s="90"/>
      <c r="RWY1676" s="90"/>
      <c r="RWZ1676" s="16"/>
      <c r="RXA1676" s="90"/>
      <c r="RXB1676" s="143"/>
      <c r="RXC1676" s="166"/>
      <c r="RXD1676" s="172"/>
      <c r="RXE1676" s="36"/>
      <c r="RXF1676" s="36"/>
      <c r="RXG1676" s="36"/>
      <c r="RXH1676" s="37"/>
      <c r="RXI1676" s="37"/>
      <c r="RXJ1676" s="37"/>
      <c r="RXK1676" s="37"/>
      <c r="RXL1676" s="37"/>
      <c r="RXM1676" s="37"/>
      <c r="RXN1676" s="36"/>
      <c r="RXO1676" s="37"/>
      <c r="RXP1676" s="37"/>
      <c r="RXQ1676" s="37"/>
      <c r="RXR1676" s="37"/>
      <c r="RXS1676" s="36"/>
      <c r="RXT1676" s="49"/>
      <c r="RXU1676" s="50"/>
      <c r="RXV1676" s="50"/>
      <c r="RXW1676" s="49"/>
      <c r="RXX1676" s="50"/>
      <c r="RXY1676" s="50"/>
      <c r="RXZ1676" s="129"/>
      <c r="RYA1676" s="121"/>
      <c r="RYB1676" s="16"/>
      <c r="RYC1676" s="145"/>
      <c r="RYD1676" s="121"/>
      <c r="RYE1676" s="43"/>
      <c r="RYF1676" s="90"/>
      <c r="RYG1676" s="90"/>
      <c r="RYH1676" s="16"/>
      <c r="RYI1676" s="90"/>
      <c r="RYJ1676" s="143"/>
      <c r="RYK1676" s="166"/>
      <c r="RYL1676" s="172"/>
      <c r="RYM1676" s="36"/>
      <c r="RYN1676" s="36"/>
      <c r="RYO1676" s="36"/>
      <c r="RYP1676" s="37"/>
      <c r="RYQ1676" s="37"/>
      <c r="RYR1676" s="37"/>
      <c r="RYS1676" s="37"/>
      <c r="RYT1676" s="37"/>
      <c r="RYU1676" s="37"/>
      <c r="RYV1676" s="36"/>
      <c r="RYW1676" s="37"/>
      <c r="RYX1676" s="37"/>
      <c r="RYY1676" s="37"/>
      <c r="RYZ1676" s="37"/>
      <c r="RZA1676" s="36"/>
      <c r="RZB1676" s="49"/>
      <c r="RZC1676" s="50"/>
      <c r="RZD1676" s="50"/>
      <c r="RZE1676" s="49"/>
      <c r="RZF1676" s="50"/>
      <c r="RZG1676" s="50"/>
      <c r="RZH1676" s="129"/>
      <c r="RZI1676" s="121"/>
      <c r="RZJ1676" s="16"/>
      <c r="RZK1676" s="145"/>
      <c r="RZL1676" s="121"/>
      <c r="RZM1676" s="43"/>
      <c r="RZN1676" s="90"/>
      <c r="RZO1676" s="90"/>
      <c r="RZP1676" s="16"/>
      <c r="RZQ1676" s="90"/>
      <c r="RZR1676" s="143"/>
      <c r="RZS1676" s="166"/>
      <c r="RZT1676" s="172"/>
      <c r="RZU1676" s="36"/>
      <c r="RZV1676" s="36"/>
      <c r="RZW1676" s="36"/>
      <c r="RZX1676" s="37"/>
      <c r="RZY1676" s="37"/>
      <c r="RZZ1676" s="37"/>
      <c r="SAA1676" s="37"/>
      <c r="SAB1676" s="37"/>
      <c r="SAC1676" s="37"/>
      <c r="SAD1676" s="36"/>
      <c r="SAE1676" s="37"/>
      <c r="SAF1676" s="37"/>
      <c r="SAG1676" s="37"/>
      <c r="SAH1676" s="37"/>
      <c r="SAI1676" s="36"/>
      <c r="SAJ1676" s="49"/>
      <c r="SAK1676" s="50"/>
      <c r="SAL1676" s="50"/>
      <c r="SAM1676" s="49"/>
      <c r="SAN1676" s="50"/>
      <c r="SAO1676" s="50"/>
      <c r="SAP1676" s="129"/>
      <c r="SAQ1676" s="121"/>
      <c r="SAR1676" s="16"/>
      <c r="SAS1676" s="145"/>
      <c r="SAT1676" s="121"/>
      <c r="SAU1676" s="43"/>
      <c r="SAV1676" s="90"/>
      <c r="SAW1676" s="90"/>
      <c r="SAX1676" s="16"/>
      <c r="SAY1676" s="90"/>
      <c r="SAZ1676" s="143"/>
      <c r="SBA1676" s="166"/>
      <c r="SBB1676" s="172"/>
      <c r="SBC1676" s="36"/>
      <c r="SBD1676" s="36"/>
      <c r="SBE1676" s="36"/>
      <c r="SBF1676" s="37"/>
      <c r="SBG1676" s="37"/>
      <c r="SBH1676" s="37"/>
      <c r="SBI1676" s="37"/>
      <c r="SBJ1676" s="37"/>
      <c r="SBK1676" s="37"/>
      <c r="SBL1676" s="36"/>
      <c r="SBM1676" s="37"/>
      <c r="SBN1676" s="37"/>
      <c r="SBO1676" s="37"/>
      <c r="SBP1676" s="37"/>
      <c r="SBQ1676" s="36"/>
      <c r="SBR1676" s="49"/>
      <c r="SBS1676" s="50"/>
      <c r="SBT1676" s="50"/>
      <c r="SBU1676" s="49"/>
      <c r="SBV1676" s="50"/>
      <c r="SBW1676" s="50"/>
      <c r="SBX1676" s="129"/>
      <c r="SBY1676" s="121"/>
      <c r="SBZ1676" s="16"/>
      <c r="SCA1676" s="145"/>
      <c r="SCB1676" s="121"/>
      <c r="SCC1676" s="43"/>
      <c r="SCD1676" s="90"/>
      <c r="SCE1676" s="90"/>
      <c r="SCF1676" s="16"/>
      <c r="SCG1676" s="90"/>
      <c r="SCH1676" s="143"/>
      <c r="SCI1676" s="166"/>
      <c r="SCJ1676" s="172"/>
      <c r="SCK1676" s="36"/>
      <c r="SCL1676" s="36"/>
      <c r="SCM1676" s="36"/>
      <c r="SCN1676" s="37"/>
      <c r="SCO1676" s="37"/>
      <c r="SCP1676" s="37"/>
      <c r="SCQ1676" s="37"/>
      <c r="SCR1676" s="37"/>
      <c r="SCS1676" s="37"/>
      <c r="SCT1676" s="36"/>
      <c r="SCU1676" s="37"/>
      <c r="SCV1676" s="37"/>
      <c r="SCW1676" s="37"/>
      <c r="SCX1676" s="37"/>
      <c r="SCY1676" s="36"/>
      <c r="SCZ1676" s="49"/>
      <c r="SDA1676" s="50"/>
      <c r="SDB1676" s="50"/>
      <c r="SDC1676" s="49"/>
      <c r="SDD1676" s="50"/>
      <c r="SDE1676" s="50"/>
      <c r="SDF1676" s="129"/>
      <c r="SDG1676" s="121"/>
      <c r="SDH1676" s="16"/>
      <c r="SDI1676" s="145"/>
      <c r="SDJ1676" s="121"/>
      <c r="SDK1676" s="43"/>
      <c r="SDL1676" s="90"/>
      <c r="SDM1676" s="90"/>
      <c r="SDN1676" s="16"/>
      <c r="SDO1676" s="90"/>
      <c r="SDP1676" s="143"/>
      <c r="SDQ1676" s="166"/>
      <c r="SDR1676" s="172"/>
      <c r="SDS1676" s="36"/>
      <c r="SDT1676" s="36"/>
      <c r="SDU1676" s="36"/>
      <c r="SDV1676" s="37"/>
      <c r="SDW1676" s="37"/>
      <c r="SDX1676" s="37"/>
      <c r="SDY1676" s="37"/>
      <c r="SDZ1676" s="37"/>
      <c r="SEA1676" s="37"/>
      <c r="SEB1676" s="36"/>
      <c r="SEC1676" s="37"/>
      <c r="SED1676" s="37"/>
      <c r="SEE1676" s="37"/>
      <c r="SEF1676" s="37"/>
      <c r="SEG1676" s="36"/>
      <c r="SEH1676" s="49"/>
      <c r="SEI1676" s="50"/>
      <c r="SEJ1676" s="50"/>
      <c r="SEK1676" s="49"/>
      <c r="SEL1676" s="50"/>
      <c r="SEM1676" s="50"/>
      <c r="SEN1676" s="129"/>
      <c r="SEO1676" s="121"/>
      <c r="SEP1676" s="16"/>
      <c r="SEQ1676" s="145"/>
      <c r="SER1676" s="121"/>
      <c r="SES1676" s="43"/>
      <c r="SET1676" s="90"/>
      <c r="SEU1676" s="90"/>
      <c r="SEV1676" s="16"/>
      <c r="SEW1676" s="90"/>
      <c r="SEX1676" s="143"/>
      <c r="SEY1676" s="166"/>
      <c r="SEZ1676" s="172"/>
      <c r="SFA1676" s="36"/>
      <c r="SFB1676" s="36"/>
      <c r="SFC1676" s="36"/>
      <c r="SFD1676" s="37"/>
      <c r="SFE1676" s="37"/>
      <c r="SFF1676" s="37"/>
      <c r="SFG1676" s="37"/>
      <c r="SFH1676" s="37"/>
      <c r="SFI1676" s="37"/>
      <c r="SFJ1676" s="36"/>
      <c r="SFK1676" s="37"/>
      <c r="SFL1676" s="37"/>
      <c r="SFM1676" s="37"/>
      <c r="SFN1676" s="37"/>
      <c r="SFO1676" s="36"/>
      <c r="SFP1676" s="49"/>
      <c r="SFQ1676" s="50"/>
      <c r="SFR1676" s="50"/>
      <c r="SFS1676" s="49"/>
      <c r="SFT1676" s="50"/>
      <c r="SFU1676" s="50"/>
      <c r="SFV1676" s="129"/>
      <c r="SFW1676" s="121"/>
      <c r="SFX1676" s="16"/>
      <c r="SFY1676" s="145"/>
      <c r="SFZ1676" s="121"/>
      <c r="SGA1676" s="43"/>
      <c r="SGB1676" s="90"/>
      <c r="SGC1676" s="90"/>
      <c r="SGD1676" s="16"/>
      <c r="SGE1676" s="90"/>
      <c r="SGF1676" s="143"/>
      <c r="SGG1676" s="166"/>
      <c r="SGH1676" s="172"/>
      <c r="SGI1676" s="36"/>
      <c r="SGJ1676" s="36"/>
      <c r="SGK1676" s="36"/>
      <c r="SGL1676" s="37"/>
      <c r="SGM1676" s="37"/>
      <c r="SGN1676" s="37"/>
      <c r="SGO1676" s="37"/>
      <c r="SGP1676" s="37"/>
      <c r="SGQ1676" s="37"/>
      <c r="SGR1676" s="36"/>
      <c r="SGS1676" s="37"/>
      <c r="SGT1676" s="37"/>
      <c r="SGU1676" s="37"/>
      <c r="SGV1676" s="37"/>
      <c r="SGW1676" s="36"/>
      <c r="SGX1676" s="49"/>
      <c r="SGY1676" s="50"/>
      <c r="SGZ1676" s="50"/>
      <c r="SHA1676" s="49"/>
      <c r="SHB1676" s="50"/>
      <c r="SHC1676" s="50"/>
      <c r="SHD1676" s="129"/>
      <c r="SHE1676" s="121"/>
      <c r="SHF1676" s="16"/>
      <c r="SHG1676" s="145"/>
      <c r="SHH1676" s="121"/>
      <c r="SHI1676" s="43"/>
      <c r="SHJ1676" s="90"/>
      <c r="SHK1676" s="90"/>
      <c r="SHL1676" s="16"/>
      <c r="SHM1676" s="90"/>
      <c r="SHN1676" s="143"/>
      <c r="SHO1676" s="166"/>
      <c r="SHP1676" s="172"/>
      <c r="SHQ1676" s="36"/>
      <c r="SHR1676" s="36"/>
      <c r="SHS1676" s="36"/>
      <c r="SHT1676" s="37"/>
      <c r="SHU1676" s="37"/>
      <c r="SHV1676" s="37"/>
      <c r="SHW1676" s="37"/>
      <c r="SHX1676" s="37"/>
      <c r="SHY1676" s="37"/>
      <c r="SHZ1676" s="36"/>
      <c r="SIA1676" s="37"/>
      <c r="SIB1676" s="37"/>
      <c r="SIC1676" s="37"/>
      <c r="SID1676" s="37"/>
      <c r="SIE1676" s="36"/>
      <c r="SIF1676" s="49"/>
      <c r="SIG1676" s="50"/>
      <c r="SIH1676" s="50"/>
      <c r="SII1676" s="49"/>
      <c r="SIJ1676" s="50"/>
      <c r="SIK1676" s="50"/>
      <c r="SIL1676" s="129"/>
      <c r="SIM1676" s="121"/>
      <c r="SIN1676" s="16"/>
      <c r="SIO1676" s="145"/>
      <c r="SIP1676" s="121"/>
      <c r="SIQ1676" s="43"/>
      <c r="SIR1676" s="90"/>
      <c r="SIS1676" s="90"/>
      <c r="SIT1676" s="16"/>
      <c r="SIU1676" s="90"/>
      <c r="SIV1676" s="143"/>
      <c r="SIW1676" s="166"/>
      <c r="SIX1676" s="172"/>
      <c r="SIY1676" s="36"/>
      <c r="SIZ1676" s="36"/>
      <c r="SJA1676" s="36"/>
      <c r="SJB1676" s="37"/>
      <c r="SJC1676" s="37"/>
      <c r="SJD1676" s="37"/>
      <c r="SJE1676" s="37"/>
      <c r="SJF1676" s="37"/>
      <c r="SJG1676" s="37"/>
      <c r="SJH1676" s="36"/>
      <c r="SJI1676" s="37"/>
      <c r="SJJ1676" s="37"/>
      <c r="SJK1676" s="37"/>
      <c r="SJL1676" s="37"/>
      <c r="SJM1676" s="36"/>
      <c r="SJN1676" s="49"/>
      <c r="SJO1676" s="50"/>
      <c r="SJP1676" s="50"/>
      <c r="SJQ1676" s="49"/>
      <c r="SJR1676" s="50"/>
      <c r="SJS1676" s="50"/>
      <c r="SJT1676" s="129"/>
      <c r="SJU1676" s="121"/>
      <c r="SJV1676" s="16"/>
      <c r="SJW1676" s="145"/>
      <c r="SJX1676" s="121"/>
      <c r="SJY1676" s="43"/>
      <c r="SJZ1676" s="90"/>
      <c r="SKA1676" s="90"/>
      <c r="SKB1676" s="16"/>
      <c r="SKC1676" s="90"/>
      <c r="SKD1676" s="143"/>
      <c r="SKE1676" s="166"/>
      <c r="SKF1676" s="172"/>
      <c r="SKG1676" s="36"/>
      <c r="SKH1676" s="36"/>
      <c r="SKI1676" s="36"/>
      <c r="SKJ1676" s="37"/>
      <c r="SKK1676" s="37"/>
      <c r="SKL1676" s="37"/>
      <c r="SKM1676" s="37"/>
      <c r="SKN1676" s="37"/>
      <c r="SKO1676" s="37"/>
      <c r="SKP1676" s="36"/>
      <c r="SKQ1676" s="37"/>
      <c r="SKR1676" s="37"/>
      <c r="SKS1676" s="37"/>
      <c r="SKT1676" s="37"/>
      <c r="SKU1676" s="36"/>
      <c r="SKV1676" s="49"/>
      <c r="SKW1676" s="50"/>
      <c r="SKX1676" s="50"/>
      <c r="SKY1676" s="49"/>
      <c r="SKZ1676" s="50"/>
      <c r="SLA1676" s="50"/>
      <c r="SLB1676" s="129"/>
      <c r="SLC1676" s="121"/>
      <c r="SLD1676" s="16"/>
      <c r="SLE1676" s="145"/>
      <c r="SLF1676" s="121"/>
      <c r="SLG1676" s="43"/>
      <c r="SLH1676" s="90"/>
      <c r="SLI1676" s="90"/>
      <c r="SLJ1676" s="16"/>
      <c r="SLK1676" s="90"/>
      <c r="SLL1676" s="143"/>
      <c r="SLM1676" s="166"/>
      <c r="SLN1676" s="172"/>
      <c r="SLO1676" s="36"/>
      <c r="SLP1676" s="36"/>
      <c r="SLQ1676" s="36"/>
      <c r="SLR1676" s="37"/>
      <c r="SLS1676" s="37"/>
      <c r="SLT1676" s="37"/>
      <c r="SLU1676" s="37"/>
      <c r="SLV1676" s="37"/>
      <c r="SLW1676" s="37"/>
      <c r="SLX1676" s="36"/>
      <c r="SLY1676" s="37"/>
      <c r="SLZ1676" s="37"/>
      <c r="SMA1676" s="37"/>
      <c r="SMB1676" s="37"/>
      <c r="SMC1676" s="36"/>
      <c r="SMD1676" s="49"/>
      <c r="SME1676" s="50"/>
      <c r="SMF1676" s="50"/>
      <c r="SMG1676" s="49"/>
      <c r="SMH1676" s="50"/>
      <c r="SMI1676" s="50"/>
      <c r="SMJ1676" s="129"/>
      <c r="SMK1676" s="121"/>
      <c r="SML1676" s="16"/>
      <c r="SMM1676" s="145"/>
      <c r="SMN1676" s="121"/>
      <c r="SMO1676" s="43"/>
      <c r="SMP1676" s="90"/>
      <c r="SMQ1676" s="90"/>
      <c r="SMR1676" s="16"/>
      <c r="SMS1676" s="90"/>
      <c r="SMT1676" s="143"/>
      <c r="SMU1676" s="166"/>
      <c r="SMV1676" s="172"/>
      <c r="SMW1676" s="36"/>
      <c r="SMX1676" s="36"/>
      <c r="SMY1676" s="36"/>
      <c r="SMZ1676" s="37"/>
      <c r="SNA1676" s="37"/>
      <c r="SNB1676" s="37"/>
      <c r="SNC1676" s="37"/>
      <c r="SND1676" s="37"/>
      <c r="SNE1676" s="37"/>
      <c r="SNF1676" s="36"/>
      <c r="SNG1676" s="37"/>
      <c r="SNH1676" s="37"/>
      <c r="SNI1676" s="37"/>
      <c r="SNJ1676" s="37"/>
      <c r="SNK1676" s="36"/>
      <c r="SNL1676" s="49"/>
      <c r="SNM1676" s="50"/>
      <c r="SNN1676" s="50"/>
      <c r="SNO1676" s="49"/>
      <c r="SNP1676" s="50"/>
      <c r="SNQ1676" s="50"/>
      <c r="SNR1676" s="129"/>
      <c r="SNS1676" s="121"/>
      <c r="SNT1676" s="16"/>
      <c r="SNU1676" s="145"/>
      <c r="SNV1676" s="121"/>
      <c r="SNW1676" s="43"/>
      <c r="SNX1676" s="90"/>
      <c r="SNY1676" s="90"/>
      <c r="SNZ1676" s="16"/>
      <c r="SOA1676" s="90"/>
      <c r="SOB1676" s="143"/>
      <c r="SOC1676" s="166"/>
      <c r="SOD1676" s="172"/>
      <c r="SOE1676" s="36"/>
      <c r="SOF1676" s="36"/>
      <c r="SOG1676" s="36"/>
      <c r="SOH1676" s="37"/>
      <c r="SOI1676" s="37"/>
      <c r="SOJ1676" s="37"/>
      <c r="SOK1676" s="37"/>
      <c r="SOL1676" s="37"/>
      <c r="SOM1676" s="37"/>
      <c r="SON1676" s="36"/>
      <c r="SOO1676" s="37"/>
      <c r="SOP1676" s="37"/>
      <c r="SOQ1676" s="37"/>
      <c r="SOR1676" s="37"/>
      <c r="SOS1676" s="36"/>
      <c r="SOT1676" s="49"/>
      <c r="SOU1676" s="50"/>
      <c r="SOV1676" s="50"/>
      <c r="SOW1676" s="49"/>
      <c r="SOX1676" s="50"/>
      <c r="SOY1676" s="50"/>
      <c r="SOZ1676" s="129"/>
      <c r="SPA1676" s="121"/>
      <c r="SPB1676" s="16"/>
      <c r="SPC1676" s="145"/>
      <c r="SPD1676" s="121"/>
      <c r="SPE1676" s="43"/>
      <c r="SPF1676" s="90"/>
      <c r="SPG1676" s="90"/>
      <c r="SPH1676" s="16"/>
      <c r="SPI1676" s="90"/>
      <c r="SPJ1676" s="143"/>
      <c r="SPK1676" s="166"/>
      <c r="SPL1676" s="172"/>
      <c r="SPM1676" s="36"/>
      <c r="SPN1676" s="36"/>
      <c r="SPO1676" s="36"/>
      <c r="SPP1676" s="37"/>
      <c r="SPQ1676" s="37"/>
      <c r="SPR1676" s="37"/>
      <c r="SPS1676" s="37"/>
      <c r="SPT1676" s="37"/>
      <c r="SPU1676" s="37"/>
      <c r="SPV1676" s="36"/>
      <c r="SPW1676" s="37"/>
      <c r="SPX1676" s="37"/>
      <c r="SPY1676" s="37"/>
      <c r="SPZ1676" s="37"/>
      <c r="SQA1676" s="36"/>
      <c r="SQB1676" s="49"/>
      <c r="SQC1676" s="50"/>
      <c r="SQD1676" s="50"/>
      <c r="SQE1676" s="49"/>
      <c r="SQF1676" s="50"/>
      <c r="SQG1676" s="50"/>
      <c r="SQH1676" s="129"/>
      <c r="SQI1676" s="121"/>
      <c r="SQJ1676" s="16"/>
      <c r="SQK1676" s="145"/>
      <c r="SQL1676" s="121"/>
      <c r="SQM1676" s="43"/>
      <c r="SQN1676" s="90"/>
      <c r="SQO1676" s="90"/>
      <c r="SQP1676" s="16"/>
      <c r="SQQ1676" s="90"/>
      <c r="SQR1676" s="143"/>
      <c r="SQS1676" s="166"/>
      <c r="SQT1676" s="172"/>
      <c r="SQU1676" s="36"/>
      <c r="SQV1676" s="36"/>
      <c r="SQW1676" s="36"/>
      <c r="SQX1676" s="37"/>
      <c r="SQY1676" s="37"/>
      <c r="SQZ1676" s="37"/>
      <c r="SRA1676" s="37"/>
      <c r="SRB1676" s="37"/>
      <c r="SRC1676" s="37"/>
      <c r="SRD1676" s="36"/>
      <c r="SRE1676" s="37"/>
      <c r="SRF1676" s="37"/>
      <c r="SRG1676" s="37"/>
      <c r="SRH1676" s="37"/>
      <c r="SRI1676" s="36"/>
      <c r="SRJ1676" s="49"/>
      <c r="SRK1676" s="50"/>
      <c r="SRL1676" s="50"/>
      <c r="SRM1676" s="49"/>
      <c r="SRN1676" s="50"/>
      <c r="SRO1676" s="50"/>
      <c r="SRP1676" s="129"/>
      <c r="SRQ1676" s="121"/>
      <c r="SRR1676" s="16"/>
      <c r="SRS1676" s="145"/>
      <c r="SRT1676" s="121"/>
      <c r="SRU1676" s="43"/>
      <c r="SRV1676" s="90"/>
      <c r="SRW1676" s="90"/>
      <c r="SRX1676" s="16"/>
      <c r="SRY1676" s="90"/>
      <c r="SRZ1676" s="143"/>
      <c r="SSA1676" s="166"/>
      <c r="SSB1676" s="172"/>
      <c r="SSC1676" s="36"/>
      <c r="SSD1676" s="36"/>
      <c r="SSE1676" s="36"/>
      <c r="SSF1676" s="37"/>
      <c r="SSG1676" s="37"/>
      <c r="SSH1676" s="37"/>
      <c r="SSI1676" s="37"/>
      <c r="SSJ1676" s="37"/>
      <c r="SSK1676" s="37"/>
      <c r="SSL1676" s="36"/>
      <c r="SSM1676" s="37"/>
      <c r="SSN1676" s="37"/>
      <c r="SSO1676" s="37"/>
      <c r="SSP1676" s="37"/>
      <c r="SSQ1676" s="36"/>
      <c r="SSR1676" s="49"/>
      <c r="SSS1676" s="50"/>
      <c r="SST1676" s="50"/>
      <c r="SSU1676" s="49"/>
      <c r="SSV1676" s="50"/>
      <c r="SSW1676" s="50"/>
      <c r="SSX1676" s="129"/>
      <c r="SSY1676" s="121"/>
      <c r="SSZ1676" s="16"/>
      <c r="STA1676" s="145"/>
      <c r="STB1676" s="121"/>
      <c r="STC1676" s="43"/>
      <c r="STD1676" s="90"/>
      <c r="STE1676" s="90"/>
      <c r="STF1676" s="16"/>
      <c r="STG1676" s="90"/>
      <c r="STH1676" s="143"/>
      <c r="STI1676" s="166"/>
      <c r="STJ1676" s="172"/>
      <c r="STK1676" s="36"/>
      <c r="STL1676" s="36"/>
      <c r="STM1676" s="36"/>
      <c r="STN1676" s="37"/>
      <c r="STO1676" s="37"/>
      <c r="STP1676" s="37"/>
      <c r="STQ1676" s="37"/>
      <c r="STR1676" s="37"/>
      <c r="STS1676" s="37"/>
      <c r="STT1676" s="36"/>
      <c r="STU1676" s="37"/>
      <c r="STV1676" s="37"/>
      <c r="STW1676" s="37"/>
      <c r="STX1676" s="37"/>
      <c r="STY1676" s="36"/>
      <c r="STZ1676" s="49"/>
      <c r="SUA1676" s="50"/>
      <c r="SUB1676" s="50"/>
      <c r="SUC1676" s="49"/>
      <c r="SUD1676" s="50"/>
      <c r="SUE1676" s="50"/>
      <c r="SUF1676" s="129"/>
      <c r="SUG1676" s="121"/>
      <c r="SUH1676" s="16"/>
      <c r="SUI1676" s="145"/>
      <c r="SUJ1676" s="121"/>
      <c r="SUK1676" s="43"/>
      <c r="SUL1676" s="90"/>
      <c r="SUM1676" s="90"/>
      <c r="SUN1676" s="16"/>
      <c r="SUO1676" s="90"/>
      <c r="SUP1676" s="143"/>
      <c r="SUQ1676" s="166"/>
      <c r="SUR1676" s="172"/>
      <c r="SUS1676" s="36"/>
      <c r="SUT1676" s="36"/>
      <c r="SUU1676" s="36"/>
      <c r="SUV1676" s="37"/>
      <c r="SUW1676" s="37"/>
      <c r="SUX1676" s="37"/>
      <c r="SUY1676" s="37"/>
      <c r="SUZ1676" s="37"/>
      <c r="SVA1676" s="37"/>
      <c r="SVB1676" s="36"/>
      <c r="SVC1676" s="37"/>
      <c r="SVD1676" s="37"/>
      <c r="SVE1676" s="37"/>
      <c r="SVF1676" s="37"/>
      <c r="SVG1676" s="36"/>
      <c r="SVH1676" s="49"/>
      <c r="SVI1676" s="50"/>
      <c r="SVJ1676" s="50"/>
      <c r="SVK1676" s="49"/>
      <c r="SVL1676" s="50"/>
      <c r="SVM1676" s="50"/>
      <c r="SVN1676" s="129"/>
      <c r="SVO1676" s="121"/>
      <c r="SVP1676" s="16"/>
      <c r="SVQ1676" s="145"/>
      <c r="SVR1676" s="121"/>
      <c r="SVS1676" s="43"/>
      <c r="SVT1676" s="90"/>
      <c r="SVU1676" s="90"/>
      <c r="SVV1676" s="16"/>
      <c r="SVW1676" s="90"/>
      <c r="SVX1676" s="143"/>
      <c r="SVY1676" s="166"/>
      <c r="SVZ1676" s="172"/>
      <c r="SWA1676" s="36"/>
      <c r="SWB1676" s="36"/>
      <c r="SWC1676" s="36"/>
      <c r="SWD1676" s="37"/>
      <c r="SWE1676" s="37"/>
      <c r="SWF1676" s="37"/>
      <c r="SWG1676" s="37"/>
      <c r="SWH1676" s="37"/>
      <c r="SWI1676" s="37"/>
      <c r="SWJ1676" s="36"/>
      <c r="SWK1676" s="37"/>
      <c r="SWL1676" s="37"/>
      <c r="SWM1676" s="37"/>
      <c r="SWN1676" s="37"/>
      <c r="SWO1676" s="36"/>
      <c r="SWP1676" s="49"/>
      <c r="SWQ1676" s="50"/>
      <c r="SWR1676" s="50"/>
      <c r="SWS1676" s="49"/>
      <c r="SWT1676" s="50"/>
      <c r="SWU1676" s="50"/>
      <c r="SWV1676" s="129"/>
      <c r="SWW1676" s="121"/>
      <c r="SWX1676" s="16"/>
      <c r="SWY1676" s="145"/>
      <c r="SWZ1676" s="121"/>
      <c r="SXA1676" s="43"/>
      <c r="SXB1676" s="90"/>
      <c r="SXC1676" s="90"/>
      <c r="SXD1676" s="16"/>
      <c r="SXE1676" s="90"/>
      <c r="SXF1676" s="143"/>
      <c r="SXG1676" s="166"/>
      <c r="SXH1676" s="172"/>
      <c r="SXI1676" s="36"/>
      <c r="SXJ1676" s="36"/>
      <c r="SXK1676" s="36"/>
      <c r="SXL1676" s="37"/>
      <c r="SXM1676" s="37"/>
      <c r="SXN1676" s="37"/>
      <c r="SXO1676" s="37"/>
      <c r="SXP1676" s="37"/>
      <c r="SXQ1676" s="37"/>
      <c r="SXR1676" s="36"/>
      <c r="SXS1676" s="37"/>
      <c r="SXT1676" s="37"/>
      <c r="SXU1676" s="37"/>
      <c r="SXV1676" s="37"/>
      <c r="SXW1676" s="36"/>
      <c r="SXX1676" s="49"/>
      <c r="SXY1676" s="50"/>
      <c r="SXZ1676" s="50"/>
      <c r="SYA1676" s="49"/>
      <c r="SYB1676" s="50"/>
      <c r="SYC1676" s="50"/>
      <c r="SYD1676" s="129"/>
      <c r="SYE1676" s="121"/>
      <c r="SYF1676" s="16"/>
      <c r="SYG1676" s="145"/>
      <c r="SYH1676" s="121"/>
      <c r="SYI1676" s="43"/>
      <c r="SYJ1676" s="90"/>
      <c r="SYK1676" s="90"/>
      <c r="SYL1676" s="16"/>
      <c r="SYM1676" s="90"/>
      <c r="SYN1676" s="143"/>
      <c r="SYO1676" s="166"/>
      <c r="SYP1676" s="172"/>
      <c r="SYQ1676" s="36"/>
      <c r="SYR1676" s="36"/>
      <c r="SYS1676" s="36"/>
      <c r="SYT1676" s="37"/>
      <c r="SYU1676" s="37"/>
      <c r="SYV1676" s="37"/>
      <c r="SYW1676" s="37"/>
      <c r="SYX1676" s="37"/>
      <c r="SYY1676" s="37"/>
      <c r="SYZ1676" s="36"/>
      <c r="SZA1676" s="37"/>
      <c r="SZB1676" s="37"/>
      <c r="SZC1676" s="37"/>
      <c r="SZD1676" s="37"/>
      <c r="SZE1676" s="36"/>
      <c r="SZF1676" s="49"/>
      <c r="SZG1676" s="50"/>
      <c r="SZH1676" s="50"/>
      <c r="SZI1676" s="49"/>
      <c r="SZJ1676" s="50"/>
      <c r="SZK1676" s="50"/>
      <c r="SZL1676" s="129"/>
      <c r="SZM1676" s="121"/>
      <c r="SZN1676" s="16"/>
      <c r="SZO1676" s="145"/>
      <c r="SZP1676" s="121"/>
      <c r="SZQ1676" s="43"/>
      <c r="SZR1676" s="90"/>
      <c r="SZS1676" s="90"/>
      <c r="SZT1676" s="16"/>
      <c r="SZU1676" s="90"/>
      <c r="SZV1676" s="143"/>
      <c r="SZW1676" s="166"/>
      <c r="SZX1676" s="172"/>
      <c r="SZY1676" s="36"/>
      <c r="SZZ1676" s="36"/>
      <c r="TAA1676" s="36"/>
      <c r="TAB1676" s="37"/>
      <c r="TAC1676" s="37"/>
      <c r="TAD1676" s="37"/>
      <c r="TAE1676" s="37"/>
      <c r="TAF1676" s="37"/>
      <c r="TAG1676" s="37"/>
      <c r="TAH1676" s="36"/>
      <c r="TAI1676" s="37"/>
      <c r="TAJ1676" s="37"/>
      <c r="TAK1676" s="37"/>
      <c r="TAL1676" s="37"/>
      <c r="TAM1676" s="36"/>
      <c r="TAN1676" s="49"/>
      <c r="TAO1676" s="50"/>
      <c r="TAP1676" s="50"/>
      <c r="TAQ1676" s="49"/>
      <c r="TAR1676" s="50"/>
      <c r="TAS1676" s="50"/>
      <c r="TAT1676" s="129"/>
      <c r="TAU1676" s="121"/>
      <c r="TAV1676" s="16"/>
      <c r="TAW1676" s="145"/>
      <c r="TAX1676" s="121"/>
      <c r="TAY1676" s="43"/>
      <c r="TAZ1676" s="90"/>
      <c r="TBA1676" s="90"/>
      <c r="TBB1676" s="16"/>
      <c r="TBC1676" s="90"/>
      <c r="TBD1676" s="143"/>
      <c r="TBE1676" s="166"/>
      <c r="TBF1676" s="172"/>
      <c r="TBG1676" s="36"/>
      <c r="TBH1676" s="36"/>
      <c r="TBI1676" s="36"/>
      <c r="TBJ1676" s="37"/>
      <c r="TBK1676" s="37"/>
      <c r="TBL1676" s="37"/>
      <c r="TBM1676" s="37"/>
      <c r="TBN1676" s="37"/>
      <c r="TBO1676" s="37"/>
      <c r="TBP1676" s="36"/>
      <c r="TBQ1676" s="37"/>
      <c r="TBR1676" s="37"/>
      <c r="TBS1676" s="37"/>
      <c r="TBT1676" s="37"/>
      <c r="TBU1676" s="36"/>
      <c r="TBV1676" s="49"/>
      <c r="TBW1676" s="50"/>
      <c r="TBX1676" s="50"/>
      <c r="TBY1676" s="49"/>
      <c r="TBZ1676" s="50"/>
      <c r="TCA1676" s="50"/>
      <c r="TCB1676" s="129"/>
      <c r="TCC1676" s="121"/>
      <c r="TCD1676" s="16"/>
      <c r="TCE1676" s="145"/>
      <c r="TCF1676" s="121"/>
      <c r="TCG1676" s="43"/>
      <c r="TCH1676" s="90"/>
      <c r="TCI1676" s="90"/>
      <c r="TCJ1676" s="16"/>
      <c r="TCK1676" s="90"/>
      <c r="TCL1676" s="143"/>
      <c r="TCM1676" s="166"/>
      <c r="TCN1676" s="172"/>
      <c r="TCO1676" s="36"/>
      <c r="TCP1676" s="36"/>
      <c r="TCQ1676" s="36"/>
      <c r="TCR1676" s="37"/>
      <c r="TCS1676" s="37"/>
      <c r="TCT1676" s="37"/>
      <c r="TCU1676" s="37"/>
      <c r="TCV1676" s="37"/>
      <c r="TCW1676" s="37"/>
      <c r="TCX1676" s="36"/>
      <c r="TCY1676" s="37"/>
      <c r="TCZ1676" s="37"/>
      <c r="TDA1676" s="37"/>
      <c r="TDB1676" s="37"/>
      <c r="TDC1676" s="36"/>
      <c r="TDD1676" s="49"/>
      <c r="TDE1676" s="50"/>
      <c r="TDF1676" s="50"/>
      <c r="TDG1676" s="49"/>
      <c r="TDH1676" s="50"/>
      <c r="TDI1676" s="50"/>
      <c r="TDJ1676" s="129"/>
      <c r="TDK1676" s="121"/>
      <c r="TDL1676" s="16"/>
      <c r="TDM1676" s="145"/>
      <c r="TDN1676" s="121"/>
      <c r="TDO1676" s="43"/>
      <c r="TDP1676" s="90"/>
      <c r="TDQ1676" s="90"/>
      <c r="TDR1676" s="16"/>
      <c r="TDS1676" s="90"/>
      <c r="TDT1676" s="143"/>
      <c r="TDU1676" s="166"/>
      <c r="TDV1676" s="172"/>
      <c r="TDW1676" s="36"/>
      <c r="TDX1676" s="36"/>
      <c r="TDY1676" s="36"/>
      <c r="TDZ1676" s="37"/>
      <c r="TEA1676" s="37"/>
      <c r="TEB1676" s="37"/>
      <c r="TEC1676" s="37"/>
      <c r="TED1676" s="37"/>
      <c r="TEE1676" s="37"/>
      <c r="TEF1676" s="36"/>
      <c r="TEG1676" s="37"/>
      <c r="TEH1676" s="37"/>
      <c r="TEI1676" s="37"/>
      <c r="TEJ1676" s="37"/>
      <c r="TEK1676" s="36"/>
      <c r="TEL1676" s="49"/>
      <c r="TEM1676" s="50"/>
      <c r="TEN1676" s="50"/>
      <c r="TEO1676" s="49"/>
      <c r="TEP1676" s="50"/>
      <c r="TEQ1676" s="50"/>
      <c r="TER1676" s="129"/>
      <c r="TES1676" s="121"/>
      <c r="TET1676" s="16"/>
      <c r="TEU1676" s="145"/>
      <c r="TEV1676" s="121"/>
      <c r="TEW1676" s="43"/>
      <c r="TEX1676" s="90"/>
      <c r="TEY1676" s="90"/>
      <c r="TEZ1676" s="16"/>
      <c r="TFA1676" s="90"/>
      <c r="TFB1676" s="143"/>
      <c r="TFC1676" s="166"/>
      <c r="TFD1676" s="172"/>
      <c r="TFE1676" s="36"/>
      <c r="TFF1676" s="36"/>
      <c r="TFG1676" s="36"/>
      <c r="TFH1676" s="37"/>
      <c r="TFI1676" s="37"/>
      <c r="TFJ1676" s="37"/>
      <c r="TFK1676" s="37"/>
      <c r="TFL1676" s="37"/>
      <c r="TFM1676" s="37"/>
      <c r="TFN1676" s="36"/>
      <c r="TFO1676" s="37"/>
      <c r="TFP1676" s="37"/>
      <c r="TFQ1676" s="37"/>
      <c r="TFR1676" s="37"/>
      <c r="TFS1676" s="36"/>
      <c r="TFT1676" s="49"/>
      <c r="TFU1676" s="50"/>
      <c r="TFV1676" s="50"/>
      <c r="TFW1676" s="49"/>
      <c r="TFX1676" s="50"/>
      <c r="TFY1676" s="50"/>
      <c r="TFZ1676" s="129"/>
      <c r="TGA1676" s="121"/>
      <c r="TGB1676" s="16"/>
      <c r="TGC1676" s="145"/>
      <c r="TGD1676" s="121"/>
      <c r="TGE1676" s="43"/>
      <c r="TGF1676" s="90"/>
      <c r="TGG1676" s="90"/>
      <c r="TGH1676" s="16"/>
      <c r="TGI1676" s="90"/>
      <c r="TGJ1676" s="143"/>
      <c r="TGK1676" s="166"/>
      <c r="TGL1676" s="172"/>
      <c r="TGM1676" s="36"/>
      <c r="TGN1676" s="36"/>
      <c r="TGO1676" s="36"/>
      <c r="TGP1676" s="37"/>
      <c r="TGQ1676" s="37"/>
      <c r="TGR1676" s="37"/>
      <c r="TGS1676" s="37"/>
      <c r="TGT1676" s="37"/>
      <c r="TGU1676" s="37"/>
      <c r="TGV1676" s="36"/>
      <c r="TGW1676" s="37"/>
      <c r="TGX1676" s="37"/>
      <c r="TGY1676" s="37"/>
      <c r="TGZ1676" s="37"/>
      <c r="THA1676" s="36"/>
      <c r="THB1676" s="49"/>
      <c r="THC1676" s="50"/>
      <c r="THD1676" s="50"/>
      <c r="THE1676" s="49"/>
      <c r="THF1676" s="50"/>
      <c r="THG1676" s="50"/>
      <c r="THH1676" s="129"/>
      <c r="THI1676" s="121"/>
      <c r="THJ1676" s="16"/>
      <c r="THK1676" s="145"/>
      <c r="THL1676" s="121"/>
      <c r="THM1676" s="43"/>
      <c r="THN1676" s="90"/>
      <c r="THO1676" s="90"/>
      <c r="THP1676" s="16"/>
      <c r="THQ1676" s="90"/>
      <c r="THR1676" s="143"/>
      <c r="THS1676" s="166"/>
      <c r="THT1676" s="172"/>
      <c r="THU1676" s="36"/>
      <c r="THV1676" s="36"/>
      <c r="THW1676" s="36"/>
      <c r="THX1676" s="37"/>
      <c r="THY1676" s="37"/>
      <c r="THZ1676" s="37"/>
      <c r="TIA1676" s="37"/>
      <c r="TIB1676" s="37"/>
      <c r="TIC1676" s="37"/>
      <c r="TID1676" s="36"/>
      <c r="TIE1676" s="37"/>
      <c r="TIF1676" s="37"/>
      <c r="TIG1676" s="37"/>
      <c r="TIH1676" s="37"/>
      <c r="TII1676" s="36"/>
      <c r="TIJ1676" s="49"/>
      <c r="TIK1676" s="50"/>
      <c r="TIL1676" s="50"/>
      <c r="TIM1676" s="49"/>
      <c r="TIN1676" s="50"/>
      <c r="TIO1676" s="50"/>
      <c r="TIP1676" s="129"/>
      <c r="TIQ1676" s="121"/>
      <c r="TIR1676" s="16"/>
      <c r="TIS1676" s="145"/>
      <c r="TIT1676" s="121"/>
      <c r="TIU1676" s="43"/>
      <c r="TIV1676" s="90"/>
      <c r="TIW1676" s="90"/>
      <c r="TIX1676" s="16"/>
      <c r="TIY1676" s="90"/>
      <c r="TIZ1676" s="143"/>
      <c r="TJA1676" s="166"/>
      <c r="TJB1676" s="172"/>
      <c r="TJC1676" s="36"/>
      <c r="TJD1676" s="36"/>
      <c r="TJE1676" s="36"/>
      <c r="TJF1676" s="37"/>
      <c r="TJG1676" s="37"/>
      <c r="TJH1676" s="37"/>
      <c r="TJI1676" s="37"/>
      <c r="TJJ1676" s="37"/>
      <c r="TJK1676" s="37"/>
      <c r="TJL1676" s="36"/>
      <c r="TJM1676" s="37"/>
      <c r="TJN1676" s="37"/>
      <c r="TJO1676" s="37"/>
      <c r="TJP1676" s="37"/>
      <c r="TJQ1676" s="36"/>
      <c r="TJR1676" s="49"/>
      <c r="TJS1676" s="50"/>
      <c r="TJT1676" s="50"/>
      <c r="TJU1676" s="49"/>
      <c r="TJV1676" s="50"/>
      <c r="TJW1676" s="50"/>
      <c r="TJX1676" s="129"/>
      <c r="TJY1676" s="121"/>
      <c r="TJZ1676" s="16"/>
      <c r="TKA1676" s="145"/>
      <c r="TKB1676" s="121"/>
      <c r="TKC1676" s="43"/>
      <c r="TKD1676" s="90"/>
      <c r="TKE1676" s="90"/>
      <c r="TKF1676" s="16"/>
      <c r="TKG1676" s="90"/>
      <c r="TKH1676" s="143"/>
      <c r="TKI1676" s="166"/>
      <c r="TKJ1676" s="172"/>
      <c r="TKK1676" s="36"/>
      <c r="TKL1676" s="36"/>
      <c r="TKM1676" s="36"/>
      <c r="TKN1676" s="37"/>
      <c r="TKO1676" s="37"/>
      <c r="TKP1676" s="37"/>
      <c r="TKQ1676" s="37"/>
      <c r="TKR1676" s="37"/>
      <c r="TKS1676" s="37"/>
      <c r="TKT1676" s="36"/>
      <c r="TKU1676" s="37"/>
      <c r="TKV1676" s="37"/>
      <c r="TKW1676" s="37"/>
      <c r="TKX1676" s="37"/>
      <c r="TKY1676" s="36"/>
      <c r="TKZ1676" s="49"/>
      <c r="TLA1676" s="50"/>
      <c r="TLB1676" s="50"/>
      <c r="TLC1676" s="49"/>
      <c r="TLD1676" s="50"/>
      <c r="TLE1676" s="50"/>
      <c r="TLF1676" s="129"/>
      <c r="TLG1676" s="121"/>
      <c r="TLH1676" s="16"/>
      <c r="TLI1676" s="145"/>
      <c r="TLJ1676" s="121"/>
      <c r="TLK1676" s="43"/>
      <c r="TLL1676" s="90"/>
      <c r="TLM1676" s="90"/>
      <c r="TLN1676" s="16"/>
      <c r="TLO1676" s="90"/>
      <c r="TLP1676" s="143"/>
      <c r="TLQ1676" s="166"/>
      <c r="TLR1676" s="172"/>
      <c r="TLS1676" s="36"/>
      <c r="TLT1676" s="36"/>
      <c r="TLU1676" s="36"/>
      <c r="TLV1676" s="37"/>
      <c r="TLW1676" s="37"/>
      <c r="TLX1676" s="37"/>
      <c r="TLY1676" s="37"/>
      <c r="TLZ1676" s="37"/>
      <c r="TMA1676" s="37"/>
      <c r="TMB1676" s="36"/>
      <c r="TMC1676" s="37"/>
      <c r="TMD1676" s="37"/>
      <c r="TME1676" s="37"/>
      <c r="TMF1676" s="37"/>
      <c r="TMG1676" s="36"/>
      <c r="TMH1676" s="49"/>
      <c r="TMI1676" s="50"/>
      <c r="TMJ1676" s="50"/>
      <c r="TMK1676" s="49"/>
      <c r="TML1676" s="50"/>
      <c r="TMM1676" s="50"/>
      <c r="TMN1676" s="129"/>
      <c r="TMO1676" s="121"/>
      <c r="TMP1676" s="16"/>
      <c r="TMQ1676" s="145"/>
      <c r="TMR1676" s="121"/>
      <c r="TMS1676" s="43"/>
      <c r="TMT1676" s="90"/>
      <c r="TMU1676" s="90"/>
      <c r="TMV1676" s="16"/>
      <c r="TMW1676" s="90"/>
      <c r="TMX1676" s="143"/>
      <c r="TMY1676" s="166"/>
      <c r="TMZ1676" s="172"/>
      <c r="TNA1676" s="36"/>
      <c r="TNB1676" s="36"/>
      <c r="TNC1676" s="36"/>
      <c r="TND1676" s="37"/>
      <c r="TNE1676" s="37"/>
      <c r="TNF1676" s="37"/>
      <c r="TNG1676" s="37"/>
      <c r="TNH1676" s="37"/>
      <c r="TNI1676" s="37"/>
      <c r="TNJ1676" s="36"/>
      <c r="TNK1676" s="37"/>
      <c r="TNL1676" s="37"/>
      <c r="TNM1676" s="37"/>
      <c r="TNN1676" s="37"/>
      <c r="TNO1676" s="36"/>
      <c r="TNP1676" s="49"/>
      <c r="TNQ1676" s="50"/>
      <c r="TNR1676" s="50"/>
      <c r="TNS1676" s="49"/>
      <c r="TNT1676" s="50"/>
      <c r="TNU1676" s="50"/>
      <c r="TNV1676" s="129"/>
      <c r="TNW1676" s="121"/>
      <c r="TNX1676" s="16"/>
      <c r="TNY1676" s="145"/>
      <c r="TNZ1676" s="121"/>
      <c r="TOA1676" s="43"/>
      <c r="TOB1676" s="90"/>
      <c r="TOC1676" s="90"/>
      <c r="TOD1676" s="16"/>
      <c r="TOE1676" s="90"/>
      <c r="TOF1676" s="143"/>
      <c r="TOG1676" s="166"/>
      <c r="TOH1676" s="172"/>
      <c r="TOI1676" s="36"/>
      <c r="TOJ1676" s="36"/>
      <c r="TOK1676" s="36"/>
      <c r="TOL1676" s="37"/>
      <c r="TOM1676" s="37"/>
      <c r="TON1676" s="37"/>
      <c r="TOO1676" s="37"/>
      <c r="TOP1676" s="37"/>
      <c r="TOQ1676" s="37"/>
      <c r="TOR1676" s="36"/>
      <c r="TOS1676" s="37"/>
      <c r="TOT1676" s="37"/>
      <c r="TOU1676" s="37"/>
      <c r="TOV1676" s="37"/>
      <c r="TOW1676" s="36"/>
      <c r="TOX1676" s="49"/>
      <c r="TOY1676" s="50"/>
      <c r="TOZ1676" s="50"/>
      <c r="TPA1676" s="49"/>
      <c r="TPB1676" s="50"/>
      <c r="TPC1676" s="50"/>
      <c r="TPD1676" s="129"/>
      <c r="TPE1676" s="121"/>
      <c r="TPF1676" s="16"/>
      <c r="TPG1676" s="145"/>
      <c r="TPH1676" s="121"/>
      <c r="TPI1676" s="43"/>
      <c r="TPJ1676" s="90"/>
      <c r="TPK1676" s="90"/>
      <c r="TPL1676" s="16"/>
      <c r="TPM1676" s="90"/>
      <c r="TPN1676" s="143"/>
      <c r="TPO1676" s="166"/>
      <c r="TPP1676" s="172"/>
      <c r="TPQ1676" s="36"/>
      <c r="TPR1676" s="36"/>
      <c r="TPS1676" s="36"/>
      <c r="TPT1676" s="37"/>
      <c r="TPU1676" s="37"/>
      <c r="TPV1676" s="37"/>
      <c r="TPW1676" s="37"/>
      <c r="TPX1676" s="37"/>
      <c r="TPY1676" s="37"/>
      <c r="TPZ1676" s="36"/>
      <c r="TQA1676" s="37"/>
      <c r="TQB1676" s="37"/>
      <c r="TQC1676" s="37"/>
      <c r="TQD1676" s="37"/>
      <c r="TQE1676" s="36"/>
      <c r="TQF1676" s="49"/>
      <c r="TQG1676" s="50"/>
      <c r="TQH1676" s="50"/>
      <c r="TQI1676" s="49"/>
      <c r="TQJ1676" s="50"/>
      <c r="TQK1676" s="50"/>
      <c r="TQL1676" s="129"/>
      <c r="TQM1676" s="121"/>
      <c r="TQN1676" s="16"/>
      <c r="TQO1676" s="145"/>
      <c r="TQP1676" s="121"/>
      <c r="TQQ1676" s="43"/>
      <c r="TQR1676" s="90"/>
      <c r="TQS1676" s="90"/>
      <c r="TQT1676" s="16"/>
      <c r="TQU1676" s="90"/>
      <c r="TQV1676" s="143"/>
      <c r="TQW1676" s="166"/>
      <c r="TQX1676" s="172"/>
      <c r="TQY1676" s="36"/>
      <c r="TQZ1676" s="36"/>
      <c r="TRA1676" s="36"/>
      <c r="TRB1676" s="37"/>
      <c r="TRC1676" s="37"/>
      <c r="TRD1676" s="37"/>
      <c r="TRE1676" s="37"/>
      <c r="TRF1676" s="37"/>
      <c r="TRG1676" s="37"/>
      <c r="TRH1676" s="36"/>
      <c r="TRI1676" s="37"/>
      <c r="TRJ1676" s="37"/>
      <c r="TRK1676" s="37"/>
      <c r="TRL1676" s="37"/>
      <c r="TRM1676" s="36"/>
      <c r="TRN1676" s="49"/>
      <c r="TRO1676" s="50"/>
      <c r="TRP1676" s="50"/>
      <c r="TRQ1676" s="49"/>
      <c r="TRR1676" s="50"/>
      <c r="TRS1676" s="50"/>
      <c r="TRT1676" s="129"/>
      <c r="TRU1676" s="121"/>
      <c r="TRV1676" s="16"/>
      <c r="TRW1676" s="145"/>
      <c r="TRX1676" s="121"/>
      <c r="TRY1676" s="43"/>
      <c r="TRZ1676" s="90"/>
      <c r="TSA1676" s="90"/>
      <c r="TSB1676" s="16"/>
      <c r="TSC1676" s="90"/>
      <c r="TSD1676" s="143"/>
      <c r="TSE1676" s="166"/>
      <c r="TSF1676" s="172"/>
      <c r="TSG1676" s="36"/>
      <c r="TSH1676" s="36"/>
      <c r="TSI1676" s="36"/>
      <c r="TSJ1676" s="37"/>
      <c r="TSK1676" s="37"/>
      <c r="TSL1676" s="37"/>
      <c r="TSM1676" s="37"/>
      <c r="TSN1676" s="37"/>
      <c r="TSO1676" s="37"/>
      <c r="TSP1676" s="36"/>
      <c r="TSQ1676" s="37"/>
      <c r="TSR1676" s="37"/>
      <c r="TSS1676" s="37"/>
      <c r="TST1676" s="37"/>
      <c r="TSU1676" s="36"/>
      <c r="TSV1676" s="49"/>
      <c r="TSW1676" s="50"/>
      <c r="TSX1676" s="50"/>
      <c r="TSY1676" s="49"/>
      <c r="TSZ1676" s="50"/>
      <c r="TTA1676" s="50"/>
      <c r="TTB1676" s="129"/>
      <c r="TTC1676" s="121"/>
      <c r="TTD1676" s="16"/>
      <c r="TTE1676" s="145"/>
      <c r="TTF1676" s="121"/>
      <c r="TTG1676" s="43"/>
      <c r="TTH1676" s="90"/>
      <c r="TTI1676" s="90"/>
      <c r="TTJ1676" s="16"/>
      <c r="TTK1676" s="90"/>
      <c r="TTL1676" s="143"/>
      <c r="TTM1676" s="166"/>
      <c r="TTN1676" s="172"/>
      <c r="TTO1676" s="36"/>
      <c r="TTP1676" s="36"/>
      <c r="TTQ1676" s="36"/>
      <c r="TTR1676" s="37"/>
      <c r="TTS1676" s="37"/>
      <c r="TTT1676" s="37"/>
      <c r="TTU1676" s="37"/>
      <c r="TTV1676" s="37"/>
      <c r="TTW1676" s="37"/>
      <c r="TTX1676" s="36"/>
      <c r="TTY1676" s="37"/>
      <c r="TTZ1676" s="37"/>
      <c r="TUA1676" s="37"/>
      <c r="TUB1676" s="37"/>
      <c r="TUC1676" s="36"/>
      <c r="TUD1676" s="49"/>
      <c r="TUE1676" s="50"/>
      <c r="TUF1676" s="50"/>
      <c r="TUG1676" s="49"/>
      <c r="TUH1676" s="50"/>
      <c r="TUI1676" s="50"/>
      <c r="TUJ1676" s="129"/>
      <c r="TUK1676" s="121"/>
      <c r="TUL1676" s="16"/>
      <c r="TUM1676" s="145"/>
      <c r="TUN1676" s="121"/>
      <c r="TUO1676" s="43"/>
      <c r="TUP1676" s="90"/>
      <c r="TUQ1676" s="90"/>
      <c r="TUR1676" s="16"/>
      <c r="TUS1676" s="90"/>
      <c r="TUT1676" s="143"/>
      <c r="TUU1676" s="166"/>
      <c r="TUV1676" s="172"/>
      <c r="TUW1676" s="36"/>
      <c r="TUX1676" s="36"/>
      <c r="TUY1676" s="36"/>
      <c r="TUZ1676" s="37"/>
      <c r="TVA1676" s="37"/>
      <c r="TVB1676" s="37"/>
      <c r="TVC1676" s="37"/>
      <c r="TVD1676" s="37"/>
      <c r="TVE1676" s="37"/>
      <c r="TVF1676" s="36"/>
      <c r="TVG1676" s="37"/>
      <c r="TVH1676" s="37"/>
      <c r="TVI1676" s="37"/>
      <c r="TVJ1676" s="37"/>
      <c r="TVK1676" s="36"/>
      <c r="TVL1676" s="49"/>
      <c r="TVM1676" s="50"/>
      <c r="TVN1676" s="50"/>
      <c r="TVO1676" s="49"/>
      <c r="TVP1676" s="50"/>
      <c r="TVQ1676" s="50"/>
      <c r="TVR1676" s="129"/>
      <c r="TVS1676" s="121"/>
      <c r="TVT1676" s="16"/>
      <c r="TVU1676" s="145"/>
      <c r="TVV1676" s="121"/>
      <c r="TVW1676" s="43"/>
      <c r="TVX1676" s="90"/>
      <c r="TVY1676" s="90"/>
      <c r="TVZ1676" s="16"/>
      <c r="TWA1676" s="90"/>
      <c r="TWB1676" s="143"/>
      <c r="TWC1676" s="166"/>
      <c r="TWD1676" s="172"/>
      <c r="TWE1676" s="36"/>
      <c r="TWF1676" s="36"/>
      <c r="TWG1676" s="36"/>
      <c r="TWH1676" s="37"/>
      <c r="TWI1676" s="37"/>
      <c r="TWJ1676" s="37"/>
      <c r="TWK1676" s="37"/>
      <c r="TWL1676" s="37"/>
      <c r="TWM1676" s="37"/>
      <c r="TWN1676" s="36"/>
      <c r="TWO1676" s="37"/>
      <c r="TWP1676" s="37"/>
      <c r="TWQ1676" s="37"/>
      <c r="TWR1676" s="37"/>
      <c r="TWS1676" s="36"/>
      <c r="TWT1676" s="49"/>
      <c r="TWU1676" s="50"/>
      <c r="TWV1676" s="50"/>
      <c r="TWW1676" s="49"/>
      <c r="TWX1676" s="50"/>
      <c r="TWY1676" s="50"/>
      <c r="TWZ1676" s="129"/>
      <c r="TXA1676" s="121"/>
      <c r="TXB1676" s="16"/>
      <c r="TXC1676" s="145"/>
      <c r="TXD1676" s="121"/>
      <c r="TXE1676" s="43"/>
      <c r="TXF1676" s="90"/>
      <c r="TXG1676" s="90"/>
      <c r="TXH1676" s="16"/>
      <c r="TXI1676" s="90"/>
      <c r="TXJ1676" s="143"/>
      <c r="TXK1676" s="166"/>
      <c r="TXL1676" s="172"/>
      <c r="TXM1676" s="36"/>
      <c r="TXN1676" s="36"/>
      <c r="TXO1676" s="36"/>
      <c r="TXP1676" s="37"/>
      <c r="TXQ1676" s="37"/>
      <c r="TXR1676" s="37"/>
      <c r="TXS1676" s="37"/>
      <c r="TXT1676" s="37"/>
      <c r="TXU1676" s="37"/>
      <c r="TXV1676" s="36"/>
      <c r="TXW1676" s="37"/>
      <c r="TXX1676" s="37"/>
      <c r="TXY1676" s="37"/>
      <c r="TXZ1676" s="37"/>
      <c r="TYA1676" s="36"/>
      <c r="TYB1676" s="49"/>
      <c r="TYC1676" s="50"/>
      <c r="TYD1676" s="50"/>
      <c r="TYE1676" s="49"/>
      <c r="TYF1676" s="50"/>
      <c r="TYG1676" s="50"/>
      <c r="TYH1676" s="129"/>
      <c r="TYI1676" s="121"/>
      <c r="TYJ1676" s="16"/>
      <c r="TYK1676" s="145"/>
      <c r="TYL1676" s="121"/>
      <c r="TYM1676" s="43"/>
      <c r="TYN1676" s="90"/>
      <c r="TYO1676" s="90"/>
      <c r="TYP1676" s="16"/>
      <c r="TYQ1676" s="90"/>
      <c r="TYR1676" s="143"/>
      <c r="TYS1676" s="166"/>
      <c r="TYT1676" s="172"/>
      <c r="TYU1676" s="36"/>
      <c r="TYV1676" s="36"/>
      <c r="TYW1676" s="36"/>
      <c r="TYX1676" s="37"/>
      <c r="TYY1676" s="37"/>
      <c r="TYZ1676" s="37"/>
      <c r="TZA1676" s="37"/>
      <c r="TZB1676" s="37"/>
      <c r="TZC1676" s="37"/>
      <c r="TZD1676" s="36"/>
      <c r="TZE1676" s="37"/>
      <c r="TZF1676" s="37"/>
      <c r="TZG1676" s="37"/>
      <c r="TZH1676" s="37"/>
      <c r="TZI1676" s="36"/>
      <c r="TZJ1676" s="49"/>
      <c r="TZK1676" s="50"/>
      <c r="TZL1676" s="50"/>
      <c r="TZM1676" s="49"/>
      <c r="TZN1676" s="50"/>
      <c r="TZO1676" s="50"/>
      <c r="TZP1676" s="129"/>
      <c r="TZQ1676" s="121"/>
      <c r="TZR1676" s="16"/>
      <c r="TZS1676" s="145"/>
      <c r="TZT1676" s="121"/>
      <c r="TZU1676" s="43"/>
      <c r="TZV1676" s="90"/>
      <c r="TZW1676" s="90"/>
      <c r="TZX1676" s="16"/>
      <c r="TZY1676" s="90"/>
      <c r="TZZ1676" s="143"/>
      <c r="UAA1676" s="166"/>
      <c r="UAB1676" s="172"/>
      <c r="UAC1676" s="36"/>
      <c r="UAD1676" s="36"/>
      <c r="UAE1676" s="36"/>
      <c r="UAF1676" s="37"/>
      <c r="UAG1676" s="37"/>
      <c r="UAH1676" s="37"/>
      <c r="UAI1676" s="37"/>
      <c r="UAJ1676" s="37"/>
      <c r="UAK1676" s="37"/>
      <c r="UAL1676" s="36"/>
      <c r="UAM1676" s="37"/>
      <c r="UAN1676" s="37"/>
      <c r="UAO1676" s="37"/>
      <c r="UAP1676" s="37"/>
      <c r="UAQ1676" s="36"/>
      <c r="UAR1676" s="49"/>
      <c r="UAS1676" s="50"/>
      <c r="UAT1676" s="50"/>
      <c r="UAU1676" s="49"/>
      <c r="UAV1676" s="50"/>
      <c r="UAW1676" s="50"/>
      <c r="UAX1676" s="129"/>
      <c r="UAY1676" s="121"/>
      <c r="UAZ1676" s="16"/>
      <c r="UBA1676" s="145"/>
      <c r="UBB1676" s="121"/>
      <c r="UBC1676" s="43"/>
      <c r="UBD1676" s="90"/>
      <c r="UBE1676" s="90"/>
      <c r="UBF1676" s="16"/>
      <c r="UBG1676" s="90"/>
      <c r="UBH1676" s="143"/>
      <c r="UBI1676" s="166"/>
      <c r="UBJ1676" s="172"/>
      <c r="UBK1676" s="36"/>
      <c r="UBL1676" s="36"/>
      <c r="UBM1676" s="36"/>
      <c r="UBN1676" s="37"/>
      <c r="UBO1676" s="37"/>
      <c r="UBP1676" s="37"/>
      <c r="UBQ1676" s="37"/>
      <c r="UBR1676" s="37"/>
      <c r="UBS1676" s="37"/>
      <c r="UBT1676" s="36"/>
      <c r="UBU1676" s="37"/>
      <c r="UBV1676" s="37"/>
      <c r="UBW1676" s="37"/>
      <c r="UBX1676" s="37"/>
      <c r="UBY1676" s="36"/>
      <c r="UBZ1676" s="49"/>
      <c r="UCA1676" s="50"/>
      <c r="UCB1676" s="50"/>
      <c r="UCC1676" s="49"/>
      <c r="UCD1676" s="50"/>
      <c r="UCE1676" s="50"/>
      <c r="UCF1676" s="129"/>
      <c r="UCG1676" s="121"/>
      <c r="UCH1676" s="16"/>
      <c r="UCI1676" s="145"/>
      <c r="UCJ1676" s="121"/>
      <c r="UCK1676" s="43"/>
      <c r="UCL1676" s="90"/>
      <c r="UCM1676" s="90"/>
      <c r="UCN1676" s="16"/>
      <c r="UCO1676" s="90"/>
      <c r="UCP1676" s="143"/>
      <c r="UCQ1676" s="166"/>
      <c r="UCR1676" s="172"/>
      <c r="UCS1676" s="36"/>
      <c r="UCT1676" s="36"/>
      <c r="UCU1676" s="36"/>
      <c r="UCV1676" s="37"/>
      <c r="UCW1676" s="37"/>
      <c r="UCX1676" s="37"/>
      <c r="UCY1676" s="37"/>
      <c r="UCZ1676" s="37"/>
      <c r="UDA1676" s="37"/>
      <c r="UDB1676" s="36"/>
      <c r="UDC1676" s="37"/>
      <c r="UDD1676" s="37"/>
      <c r="UDE1676" s="37"/>
      <c r="UDF1676" s="37"/>
      <c r="UDG1676" s="36"/>
      <c r="UDH1676" s="49"/>
      <c r="UDI1676" s="50"/>
      <c r="UDJ1676" s="50"/>
      <c r="UDK1676" s="49"/>
      <c r="UDL1676" s="50"/>
      <c r="UDM1676" s="50"/>
      <c r="UDN1676" s="129"/>
      <c r="UDO1676" s="121"/>
      <c r="UDP1676" s="16"/>
      <c r="UDQ1676" s="145"/>
      <c r="UDR1676" s="121"/>
      <c r="UDS1676" s="43"/>
      <c r="UDT1676" s="90"/>
      <c r="UDU1676" s="90"/>
      <c r="UDV1676" s="16"/>
      <c r="UDW1676" s="90"/>
      <c r="UDX1676" s="143"/>
      <c r="UDY1676" s="166"/>
      <c r="UDZ1676" s="172"/>
      <c r="UEA1676" s="36"/>
      <c r="UEB1676" s="36"/>
      <c r="UEC1676" s="36"/>
      <c r="UED1676" s="37"/>
      <c r="UEE1676" s="37"/>
      <c r="UEF1676" s="37"/>
      <c r="UEG1676" s="37"/>
      <c r="UEH1676" s="37"/>
      <c r="UEI1676" s="37"/>
      <c r="UEJ1676" s="36"/>
      <c r="UEK1676" s="37"/>
      <c r="UEL1676" s="37"/>
      <c r="UEM1676" s="37"/>
      <c r="UEN1676" s="37"/>
      <c r="UEO1676" s="36"/>
      <c r="UEP1676" s="49"/>
      <c r="UEQ1676" s="50"/>
      <c r="UER1676" s="50"/>
      <c r="UES1676" s="49"/>
      <c r="UET1676" s="50"/>
      <c r="UEU1676" s="50"/>
      <c r="UEV1676" s="129"/>
      <c r="UEW1676" s="121"/>
      <c r="UEX1676" s="16"/>
      <c r="UEY1676" s="145"/>
      <c r="UEZ1676" s="121"/>
      <c r="UFA1676" s="43"/>
      <c r="UFB1676" s="90"/>
      <c r="UFC1676" s="90"/>
      <c r="UFD1676" s="16"/>
      <c r="UFE1676" s="90"/>
      <c r="UFF1676" s="143"/>
      <c r="UFG1676" s="166"/>
      <c r="UFH1676" s="172"/>
      <c r="UFI1676" s="36"/>
      <c r="UFJ1676" s="36"/>
      <c r="UFK1676" s="36"/>
      <c r="UFL1676" s="37"/>
      <c r="UFM1676" s="37"/>
      <c r="UFN1676" s="37"/>
      <c r="UFO1676" s="37"/>
      <c r="UFP1676" s="37"/>
      <c r="UFQ1676" s="37"/>
      <c r="UFR1676" s="36"/>
      <c r="UFS1676" s="37"/>
      <c r="UFT1676" s="37"/>
      <c r="UFU1676" s="37"/>
      <c r="UFV1676" s="37"/>
      <c r="UFW1676" s="36"/>
      <c r="UFX1676" s="49"/>
      <c r="UFY1676" s="50"/>
      <c r="UFZ1676" s="50"/>
      <c r="UGA1676" s="49"/>
      <c r="UGB1676" s="50"/>
      <c r="UGC1676" s="50"/>
      <c r="UGD1676" s="129"/>
      <c r="UGE1676" s="121"/>
      <c r="UGF1676" s="16"/>
      <c r="UGG1676" s="145"/>
      <c r="UGH1676" s="121"/>
      <c r="UGI1676" s="43"/>
      <c r="UGJ1676" s="90"/>
      <c r="UGK1676" s="90"/>
      <c r="UGL1676" s="16"/>
      <c r="UGM1676" s="90"/>
      <c r="UGN1676" s="143"/>
      <c r="UGO1676" s="166"/>
      <c r="UGP1676" s="172"/>
      <c r="UGQ1676" s="36"/>
      <c r="UGR1676" s="36"/>
      <c r="UGS1676" s="36"/>
      <c r="UGT1676" s="37"/>
      <c r="UGU1676" s="37"/>
      <c r="UGV1676" s="37"/>
      <c r="UGW1676" s="37"/>
      <c r="UGX1676" s="37"/>
      <c r="UGY1676" s="37"/>
      <c r="UGZ1676" s="36"/>
      <c r="UHA1676" s="37"/>
      <c r="UHB1676" s="37"/>
      <c r="UHC1676" s="37"/>
      <c r="UHD1676" s="37"/>
      <c r="UHE1676" s="36"/>
      <c r="UHF1676" s="49"/>
      <c r="UHG1676" s="50"/>
      <c r="UHH1676" s="50"/>
      <c r="UHI1676" s="49"/>
      <c r="UHJ1676" s="50"/>
      <c r="UHK1676" s="50"/>
      <c r="UHL1676" s="129"/>
      <c r="UHM1676" s="121"/>
      <c r="UHN1676" s="16"/>
      <c r="UHO1676" s="145"/>
      <c r="UHP1676" s="121"/>
      <c r="UHQ1676" s="43"/>
      <c r="UHR1676" s="90"/>
      <c r="UHS1676" s="90"/>
      <c r="UHT1676" s="16"/>
      <c r="UHU1676" s="90"/>
      <c r="UHV1676" s="143"/>
      <c r="UHW1676" s="166"/>
      <c r="UHX1676" s="172"/>
      <c r="UHY1676" s="36"/>
      <c r="UHZ1676" s="36"/>
      <c r="UIA1676" s="36"/>
      <c r="UIB1676" s="37"/>
      <c r="UIC1676" s="37"/>
      <c r="UID1676" s="37"/>
      <c r="UIE1676" s="37"/>
      <c r="UIF1676" s="37"/>
      <c r="UIG1676" s="37"/>
      <c r="UIH1676" s="36"/>
      <c r="UII1676" s="37"/>
      <c r="UIJ1676" s="37"/>
      <c r="UIK1676" s="37"/>
      <c r="UIL1676" s="37"/>
      <c r="UIM1676" s="36"/>
      <c r="UIN1676" s="49"/>
      <c r="UIO1676" s="50"/>
      <c r="UIP1676" s="50"/>
      <c r="UIQ1676" s="49"/>
      <c r="UIR1676" s="50"/>
      <c r="UIS1676" s="50"/>
      <c r="UIT1676" s="129"/>
      <c r="UIU1676" s="121"/>
      <c r="UIV1676" s="16"/>
      <c r="UIW1676" s="145"/>
      <c r="UIX1676" s="121"/>
      <c r="UIY1676" s="43"/>
      <c r="UIZ1676" s="90"/>
      <c r="UJA1676" s="90"/>
      <c r="UJB1676" s="16"/>
      <c r="UJC1676" s="90"/>
      <c r="UJD1676" s="143"/>
      <c r="UJE1676" s="166"/>
      <c r="UJF1676" s="172"/>
      <c r="UJG1676" s="36"/>
      <c r="UJH1676" s="36"/>
      <c r="UJI1676" s="36"/>
      <c r="UJJ1676" s="37"/>
      <c r="UJK1676" s="37"/>
      <c r="UJL1676" s="37"/>
      <c r="UJM1676" s="37"/>
      <c r="UJN1676" s="37"/>
      <c r="UJO1676" s="37"/>
      <c r="UJP1676" s="36"/>
      <c r="UJQ1676" s="37"/>
      <c r="UJR1676" s="37"/>
      <c r="UJS1676" s="37"/>
      <c r="UJT1676" s="37"/>
      <c r="UJU1676" s="36"/>
      <c r="UJV1676" s="49"/>
      <c r="UJW1676" s="50"/>
      <c r="UJX1676" s="50"/>
      <c r="UJY1676" s="49"/>
      <c r="UJZ1676" s="50"/>
      <c r="UKA1676" s="50"/>
      <c r="UKB1676" s="129"/>
      <c r="UKC1676" s="121"/>
      <c r="UKD1676" s="16"/>
      <c r="UKE1676" s="145"/>
      <c r="UKF1676" s="121"/>
      <c r="UKG1676" s="43"/>
      <c r="UKH1676" s="90"/>
      <c r="UKI1676" s="90"/>
      <c r="UKJ1676" s="16"/>
      <c r="UKK1676" s="90"/>
      <c r="UKL1676" s="143"/>
      <c r="UKM1676" s="166"/>
      <c r="UKN1676" s="172"/>
      <c r="UKO1676" s="36"/>
      <c r="UKP1676" s="36"/>
      <c r="UKQ1676" s="36"/>
      <c r="UKR1676" s="37"/>
      <c r="UKS1676" s="37"/>
      <c r="UKT1676" s="37"/>
      <c r="UKU1676" s="37"/>
      <c r="UKV1676" s="37"/>
      <c r="UKW1676" s="37"/>
      <c r="UKX1676" s="36"/>
      <c r="UKY1676" s="37"/>
      <c r="UKZ1676" s="37"/>
      <c r="ULA1676" s="37"/>
      <c r="ULB1676" s="37"/>
      <c r="ULC1676" s="36"/>
      <c r="ULD1676" s="49"/>
      <c r="ULE1676" s="50"/>
      <c r="ULF1676" s="50"/>
      <c r="ULG1676" s="49"/>
      <c r="ULH1676" s="50"/>
      <c r="ULI1676" s="50"/>
      <c r="ULJ1676" s="129"/>
      <c r="ULK1676" s="121"/>
      <c r="ULL1676" s="16"/>
      <c r="ULM1676" s="145"/>
      <c r="ULN1676" s="121"/>
      <c r="ULO1676" s="43"/>
      <c r="ULP1676" s="90"/>
      <c r="ULQ1676" s="90"/>
      <c r="ULR1676" s="16"/>
      <c r="ULS1676" s="90"/>
      <c r="ULT1676" s="143"/>
      <c r="ULU1676" s="166"/>
      <c r="ULV1676" s="172"/>
      <c r="ULW1676" s="36"/>
      <c r="ULX1676" s="36"/>
      <c r="ULY1676" s="36"/>
      <c r="ULZ1676" s="37"/>
      <c r="UMA1676" s="37"/>
      <c r="UMB1676" s="37"/>
      <c r="UMC1676" s="37"/>
      <c r="UMD1676" s="37"/>
      <c r="UME1676" s="37"/>
      <c r="UMF1676" s="36"/>
      <c r="UMG1676" s="37"/>
      <c r="UMH1676" s="37"/>
      <c r="UMI1676" s="37"/>
      <c r="UMJ1676" s="37"/>
      <c r="UMK1676" s="36"/>
      <c r="UML1676" s="49"/>
      <c r="UMM1676" s="50"/>
      <c r="UMN1676" s="50"/>
      <c r="UMO1676" s="49"/>
      <c r="UMP1676" s="50"/>
      <c r="UMQ1676" s="50"/>
      <c r="UMR1676" s="129"/>
      <c r="UMS1676" s="121"/>
      <c r="UMT1676" s="16"/>
      <c r="UMU1676" s="145"/>
      <c r="UMV1676" s="121"/>
      <c r="UMW1676" s="43"/>
      <c r="UMX1676" s="90"/>
      <c r="UMY1676" s="90"/>
      <c r="UMZ1676" s="16"/>
      <c r="UNA1676" s="90"/>
      <c r="UNB1676" s="143"/>
      <c r="UNC1676" s="166"/>
      <c r="UND1676" s="172"/>
      <c r="UNE1676" s="36"/>
      <c r="UNF1676" s="36"/>
      <c r="UNG1676" s="36"/>
      <c r="UNH1676" s="37"/>
      <c r="UNI1676" s="37"/>
      <c r="UNJ1676" s="37"/>
      <c r="UNK1676" s="37"/>
      <c r="UNL1676" s="37"/>
      <c r="UNM1676" s="37"/>
      <c r="UNN1676" s="36"/>
      <c r="UNO1676" s="37"/>
      <c r="UNP1676" s="37"/>
      <c r="UNQ1676" s="37"/>
      <c r="UNR1676" s="37"/>
      <c r="UNS1676" s="36"/>
      <c r="UNT1676" s="49"/>
      <c r="UNU1676" s="50"/>
      <c r="UNV1676" s="50"/>
      <c r="UNW1676" s="49"/>
      <c r="UNX1676" s="50"/>
      <c r="UNY1676" s="50"/>
      <c r="UNZ1676" s="129"/>
      <c r="UOA1676" s="121"/>
      <c r="UOB1676" s="16"/>
      <c r="UOC1676" s="145"/>
      <c r="UOD1676" s="121"/>
      <c r="UOE1676" s="43"/>
      <c r="UOF1676" s="90"/>
      <c r="UOG1676" s="90"/>
      <c r="UOH1676" s="16"/>
      <c r="UOI1676" s="90"/>
      <c r="UOJ1676" s="143"/>
      <c r="UOK1676" s="166"/>
      <c r="UOL1676" s="172"/>
      <c r="UOM1676" s="36"/>
      <c r="UON1676" s="36"/>
      <c r="UOO1676" s="36"/>
      <c r="UOP1676" s="37"/>
      <c r="UOQ1676" s="37"/>
      <c r="UOR1676" s="37"/>
      <c r="UOS1676" s="37"/>
      <c r="UOT1676" s="37"/>
      <c r="UOU1676" s="37"/>
      <c r="UOV1676" s="36"/>
      <c r="UOW1676" s="37"/>
      <c r="UOX1676" s="37"/>
      <c r="UOY1676" s="37"/>
      <c r="UOZ1676" s="37"/>
      <c r="UPA1676" s="36"/>
      <c r="UPB1676" s="49"/>
      <c r="UPC1676" s="50"/>
      <c r="UPD1676" s="50"/>
      <c r="UPE1676" s="49"/>
      <c r="UPF1676" s="50"/>
      <c r="UPG1676" s="50"/>
      <c r="UPH1676" s="129"/>
      <c r="UPI1676" s="121"/>
      <c r="UPJ1676" s="16"/>
      <c r="UPK1676" s="145"/>
      <c r="UPL1676" s="121"/>
      <c r="UPM1676" s="43"/>
      <c r="UPN1676" s="90"/>
      <c r="UPO1676" s="90"/>
      <c r="UPP1676" s="16"/>
      <c r="UPQ1676" s="90"/>
      <c r="UPR1676" s="143"/>
      <c r="UPS1676" s="166"/>
      <c r="UPT1676" s="172"/>
      <c r="UPU1676" s="36"/>
      <c r="UPV1676" s="36"/>
      <c r="UPW1676" s="36"/>
      <c r="UPX1676" s="37"/>
      <c r="UPY1676" s="37"/>
      <c r="UPZ1676" s="37"/>
      <c r="UQA1676" s="37"/>
      <c r="UQB1676" s="37"/>
      <c r="UQC1676" s="37"/>
      <c r="UQD1676" s="36"/>
      <c r="UQE1676" s="37"/>
      <c r="UQF1676" s="37"/>
      <c r="UQG1676" s="37"/>
      <c r="UQH1676" s="37"/>
      <c r="UQI1676" s="36"/>
      <c r="UQJ1676" s="49"/>
      <c r="UQK1676" s="50"/>
      <c r="UQL1676" s="50"/>
      <c r="UQM1676" s="49"/>
      <c r="UQN1676" s="50"/>
      <c r="UQO1676" s="50"/>
      <c r="UQP1676" s="129"/>
      <c r="UQQ1676" s="121"/>
      <c r="UQR1676" s="16"/>
      <c r="UQS1676" s="145"/>
      <c r="UQT1676" s="121"/>
      <c r="UQU1676" s="43"/>
      <c r="UQV1676" s="90"/>
      <c r="UQW1676" s="90"/>
      <c r="UQX1676" s="16"/>
      <c r="UQY1676" s="90"/>
      <c r="UQZ1676" s="143"/>
      <c r="URA1676" s="166"/>
      <c r="URB1676" s="172"/>
      <c r="URC1676" s="36"/>
      <c r="URD1676" s="36"/>
      <c r="URE1676" s="36"/>
      <c r="URF1676" s="37"/>
      <c r="URG1676" s="37"/>
      <c r="URH1676" s="37"/>
      <c r="URI1676" s="37"/>
      <c r="URJ1676" s="37"/>
      <c r="URK1676" s="37"/>
      <c r="URL1676" s="36"/>
      <c r="URM1676" s="37"/>
      <c r="URN1676" s="37"/>
      <c r="URO1676" s="37"/>
      <c r="URP1676" s="37"/>
      <c r="URQ1676" s="36"/>
      <c r="URR1676" s="49"/>
      <c r="URS1676" s="50"/>
      <c r="URT1676" s="50"/>
      <c r="URU1676" s="49"/>
      <c r="URV1676" s="50"/>
      <c r="URW1676" s="50"/>
      <c r="URX1676" s="129"/>
      <c r="URY1676" s="121"/>
      <c r="URZ1676" s="16"/>
      <c r="USA1676" s="145"/>
      <c r="USB1676" s="121"/>
      <c r="USC1676" s="43"/>
      <c r="USD1676" s="90"/>
      <c r="USE1676" s="90"/>
      <c r="USF1676" s="16"/>
      <c r="USG1676" s="90"/>
      <c r="USH1676" s="143"/>
      <c r="USI1676" s="166"/>
      <c r="USJ1676" s="172"/>
      <c r="USK1676" s="36"/>
      <c r="USL1676" s="36"/>
      <c r="USM1676" s="36"/>
      <c r="USN1676" s="37"/>
      <c r="USO1676" s="37"/>
      <c r="USP1676" s="37"/>
      <c r="USQ1676" s="37"/>
      <c r="USR1676" s="37"/>
      <c r="USS1676" s="37"/>
      <c r="UST1676" s="36"/>
      <c r="USU1676" s="37"/>
      <c r="USV1676" s="37"/>
      <c r="USW1676" s="37"/>
      <c r="USX1676" s="37"/>
      <c r="USY1676" s="36"/>
      <c r="USZ1676" s="49"/>
      <c r="UTA1676" s="50"/>
      <c r="UTB1676" s="50"/>
      <c r="UTC1676" s="49"/>
      <c r="UTD1676" s="50"/>
      <c r="UTE1676" s="50"/>
      <c r="UTF1676" s="129"/>
      <c r="UTG1676" s="121"/>
      <c r="UTH1676" s="16"/>
      <c r="UTI1676" s="145"/>
      <c r="UTJ1676" s="121"/>
      <c r="UTK1676" s="43"/>
      <c r="UTL1676" s="90"/>
      <c r="UTM1676" s="90"/>
      <c r="UTN1676" s="16"/>
      <c r="UTO1676" s="90"/>
      <c r="UTP1676" s="143"/>
      <c r="UTQ1676" s="166"/>
      <c r="UTR1676" s="172"/>
      <c r="UTS1676" s="36"/>
      <c r="UTT1676" s="36"/>
      <c r="UTU1676" s="36"/>
      <c r="UTV1676" s="37"/>
      <c r="UTW1676" s="37"/>
      <c r="UTX1676" s="37"/>
      <c r="UTY1676" s="37"/>
      <c r="UTZ1676" s="37"/>
      <c r="UUA1676" s="37"/>
      <c r="UUB1676" s="36"/>
      <c r="UUC1676" s="37"/>
      <c r="UUD1676" s="37"/>
      <c r="UUE1676" s="37"/>
      <c r="UUF1676" s="37"/>
      <c r="UUG1676" s="36"/>
      <c r="UUH1676" s="49"/>
      <c r="UUI1676" s="50"/>
      <c r="UUJ1676" s="50"/>
      <c r="UUK1676" s="49"/>
      <c r="UUL1676" s="50"/>
      <c r="UUM1676" s="50"/>
      <c r="UUN1676" s="129"/>
      <c r="UUO1676" s="121"/>
      <c r="UUP1676" s="16"/>
      <c r="UUQ1676" s="145"/>
      <c r="UUR1676" s="121"/>
      <c r="UUS1676" s="43"/>
      <c r="UUT1676" s="90"/>
      <c r="UUU1676" s="90"/>
      <c r="UUV1676" s="16"/>
      <c r="UUW1676" s="90"/>
      <c r="UUX1676" s="143"/>
      <c r="UUY1676" s="166"/>
      <c r="UUZ1676" s="172"/>
      <c r="UVA1676" s="36"/>
      <c r="UVB1676" s="36"/>
      <c r="UVC1676" s="36"/>
      <c r="UVD1676" s="37"/>
      <c r="UVE1676" s="37"/>
      <c r="UVF1676" s="37"/>
      <c r="UVG1676" s="37"/>
      <c r="UVH1676" s="37"/>
      <c r="UVI1676" s="37"/>
      <c r="UVJ1676" s="36"/>
      <c r="UVK1676" s="37"/>
      <c r="UVL1676" s="37"/>
      <c r="UVM1676" s="37"/>
      <c r="UVN1676" s="37"/>
      <c r="UVO1676" s="36"/>
      <c r="UVP1676" s="49"/>
      <c r="UVQ1676" s="50"/>
      <c r="UVR1676" s="50"/>
      <c r="UVS1676" s="49"/>
      <c r="UVT1676" s="50"/>
      <c r="UVU1676" s="50"/>
      <c r="UVV1676" s="129"/>
      <c r="UVW1676" s="121"/>
      <c r="UVX1676" s="16"/>
      <c r="UVY1676" s="145"/>
      <c r="UVZ1676" s="121"/>
      <c r="UWA1676" s="43"/>
      <c r="UWB1676" s="90"/>
      <c r="UWC1676" s="90"/>
      <c r="UWD1676" s="16"/>
      <c r="UWE1676" s="90"/>
      <c r="UWF1676" s="143"/>
      <c r="UWG1676" s="166"/>
      <c r="UWH1676" s="172"/>
      <c r="UWI1676" s="36"/>
      <c r="UWJ1676" s="36"/>
      <c r="UWK1676" s="36"/>
      <c r="UWL1676" s="37"/>
      <c r="UWM1676" s="37"/>
      <c r="UWN1676" s="37"/>
      <c r="UWO1676" s="37"/>
      <c r="UWP1676" s="37"/>
      <c r="UWQ1676" s="37"/>
      <c r="UWR1676" s="36"/>
      <c r="UWS1676" s="37"/>
      <c r="UWT1676" s="37"/>
      <c r="UWU1676" s="37"/>
      <c r="UWV1676" s="37"/>
      <c r="UWW1676" s="36"/>
      <c r="UWX1676" s="49"/>
      <c r="UWY1676" s="50"/>
      <c r="UWZ1676" s="50"/>
      <c r="UXA1676" s="49"/>
      <c r="UXB1676" s="50"/>
      <c r="UXC1676" s="50"/>
      <c r="UXD1676" s="129"/>
      <c r="UXE1676" s="121"/>
      <c r="UXF1676" s="16"/>
      <c r="UXG1676" s="145"/>
      <c r="UXH1676" s="121"/>
      <c r="UXI1676" s="43"/>
      <c r="UXJ1676" s="90"/>
      <c r="UXK1676" s="90"/>
      <c r="UXL1676" s="16"/>
      <c r="UXM1676" s="90"/>
      <c r="UXN1676" s="143"/>
      <c r="UXO1676" s="166"/>
      <c r="UXP1676" s="172"/>
      <c r="UXQ1676" s="36"/>
      <c r="UXR1676" s="36"/>
      <c r="UXS1676" s="36"/>
      <c r="UXT1676" s="37"/>
      <c r="UXU1676" s="37"/>
      <c r="UXV1676" s="37"/>
      <c r="UXW1676" s="37"/>
      <c r="UXX1676" s="37"/>
      <c r="UXY1676" s="37"/>
      <c r="UXZ1676" s="36"/>
      <c r="UYA1676" s="37"/>
      <c r="UYB1676" s="37"/>
      <c r="UYC1676" s="37"/>
      <c r="UYD1676" s="37"/>
      <c r="UYE1676" s="36"/>
      <c r="UYF1676" s="49"/>
      <c r="UYG1676" s="50"/>
      <c r="UYH1676" s="50"/>
      <c r="UYI1676" s="49"/>
      <c r="UYJ1676" s="50"/>
      <c r="UYK1676" s="50"/>
      <c r="UYL1676" s="129"/>
      <c r="UYM1676" s="121"/>
      <c r="UYN1676" s="16"/>
      <c r="UYO1676" s="145"/>
      <c r="UYP1676" s="121"/>
      <c r="UYQ1676" s="43"/>
      <c r="UYR1676" s="90"/>
      <c r="UYS1676" s="90"/>
      <c r="UYT1676" s="16"/>
      <c r="UYU1676" s="90"/>
      <c r="UYV1676" s="143"/>
      <c r="UYW1676" s="166"/>
      <c r="UYX1676" s="172"/>
      <c r="UYY1676" s="36"/>
      <c r="UYZ1676" s="36"/>
      <c r="UZA1676" s="36"/>
      <c r="UZB1676" s="37"/>
      <c r="UZC1676" s="37"/>
      <c r="UZD1676" s="37"/>
      <c r="UZE1676" s="37"/>
      <c r="UZF1676" s="37"/>
      <c r="UZG1676" s="37"/>
      <c r="UZH1676" s="36"/>
      <c r="UZI1676" s="37"/>
      <c r="UZJ1676" s="37"/>
      <c r="UZK1676" s="37"/>
      <c r="UZL1676" s="37"/>
      <c r="UZM1676" s="36"/>
      <c r="UZN1676" s="49"/>
      <c r="UZO1676" s="50"/>
      <c r="UZP1676" s="50"/>
      <c r="UZQ1676" s="49"/>
      <c r="UZR1676" s="50"/>
      <c r="UZS1676" s="50"/>
      <c r="UZT1676" s="129"/>
      <c r="UZU1676" s="121"/>
      <c r="UZV1676" s="16"/>
      <c r="UZW1676" s="145"/>
      <c r="UZX1676" s="121"/>
      <c r="UZY1676" s="43"/>
      <c r="UZZ1676" s="90"/>
      <c r="VAA1676" s="90"/>
      <c r="VAB1676" s="16"/>
      <c r="VAC1676" s="90"/>
      <c r="VAD1676" s="143"/>
      <c r="VAE1676" s="166"/>
      <c r="VAF1676" s="172"/>
      <c r="VAG1676" s="36"/>
      <c r="VAH1676" s="36"/>
      <c r="VAI1676" s="36"/>
      <c r="VAJ1676" s="37"/>
      <c r="VAK1676" s="37"/>
      <c r="VAL1676" s="37"/>
      <c r="VAM1676" s="37"/>
      <c r="VAN1676" s="37"/>
      <c r="VAO1676" s="37"/>
      <c r="VAP1676" s="36"/>
      <c r="VAQ1676" s="37"/>
      <c r="VAR1676" s="37"/>
      <c r="VAS1676" s="37"/>
      <c r="VAT1676" s="37"/>
      <c r="VAU1676" s="36"/>
      <c r="VAV1676" s="49"/>
      <c r="VAW1676" s="50"/>
      <c r="VAX1676" s="50"/>
      <c r="VAY1676" s="49"/>
      <c r="VAZ1676" s="50"/>
      <c r="VBA1676" s="50"/>
      <c r="VBB1676" s="129"/>
      <c r="VBC1676" s="121"/>
      <c r="VBD1676" s="16"/>
      <c r="VBE1676" s="145"/>
      <c r="VBF1676" s="121"/>
      <c r="VBG1676" s="43"/>
      <c r="VBH1676" s="90"/>
      <c r="VBI1676" s="90"/>
      <c r="VBJ1676" s="16"/>
      <c r="VBK1676" s="90"/>
      <c r="VBL1676" s="143"/>
      <c r="VBM1676" s="166"/>
      <c r="VBN1676" s="172"/>
      <c r="VBO1676" s="36"/>
      <c r="VBP1676" s="36"/>
      <c r="VBQ1676" s="36"/>
      <c r="VBR1676" s="37"/>
      <c r="VBS1676" s="37"/>
      <c r="VBT1676" s="37"/>
      <c r="VBU1676" s="37"/>
      <c r="VBV1676" s="37"/>
      <c r="VBW1676" s="37"/>
      <c r="VBX1676" s="36"/>
      <c r="VBY1676" s="37"/>
      <c r="VBZ1676" s="37"/>
      <c r="VCA1676" s="37"/>
      <c r="VCB1676" s="37"/>
      <c r="VCC1676" s="36"/>
      <c r="VCD1676" s="49"/>
      <c r="VCE1676" s="50"/>
      <c r="VCF1676" s="50"/>
      <c r="VCG1676" s="49"/>
      <c r="VCH1676" s="50"/>
      <c r="VCI1676" s="50"/>
      <c r="VCJ1676" s="129"/>
      <c r="VCK1676" s="121"/>
      <c r="VCL1676" s="16"/>
      <c r="VCM1676" s="145"/>
      <c r="VCN1676" s="121"/>
      <c r="VCO1676" s="43"/>
      <c r="VCP1676" s="90"/>
      <c r="VCQ1676" s="90"/>
      <c r="VCR1676" s="16"/>
      <c r="VCS1676" s="90"/>
      <c r="VCT1676" s="143"/>
      <c r="VCU1676" s="166"/>
      <c r="VCV1676" s="172"/>
      <c r="VCW1676" s="36"/>
      <c r="VCX1676" s="36"/>
      <c r="VCY1676" s="36"/>
      <c r="VCZ1676" s="37"/>
      <c r="VDA1676" s="37"/>
      <c r="VDB1676" s="37"/>
      <c r="VDC1676" s="37"/>
      <c r="VDD1676" s="37"/>
      <c r="VDE1676" s="37"/>
      <c r="VDF1676" s="36"/>
      <c r="VDG1676" s="37"/>
      <c r="VDH1676" s="37"/>
      <c r="VDI1676" s="37"/>
      <c r="VDJ1676" s="37"/>
      <c r="VDK1676" s="36"/>
      <c r="VDL1676" s="49"/>
      <c r="VDM1676" s="50"/>
      <c r="VDN1676" s="50"/>
      <c r="VDO1676" s="49"/>
      <c r="VDP1676" s="50"/>
      <c r="VDQ1676" s="50"/>
      <c r="VDR1676" s="129"/>
      <c r="VDS1676" s="121"/>
      <c r="VDT1676" s="16"/>
      <c r="VDU1676" s="145"/>
      <c r="VDV1676" s="121"/>
      <c r="VDW1676" s="43"/>
      <c r="VDX1676" s="90"/>
      <c r="VDY1676" s="90"/>
      <c r="VDZ1676" s="16"/>
      <c r="VEA1676" s="90"/>
      <c r="VEB1676" s="143"/>
      <c r="VEC1676" s="166"/>
      <c r="VED1676" s="172"/>
      <c r="VEE1676" s="36"/>
      <c r="VEF1676" s="36"/>
      <c r="VEG1676" s="36"/>
      <c r="VEH1676" s="37"/>
      <c r="VEI1676" s="37"/>
      <c r="VEJ1676" s="37"/>
      <c r="VEK1676" s="37"/>
      <c r="VEL1676" s="37"/>
      <c r="VEM1676" s="37"/>
      <c r="VEN1676" s="36"/>
      <c r="VEO1676" s="37"/>
      <c r="VEP1676" s="37"/>
      <c r="VEQ1676" s="37"/>
      <c r="VER1676" s="37"/>
      <c r="VES1676" s="36"/>
      <c r="VET1676" s="49"/>
      <c r="VEU1676" s="50"/>
      <c r="VEV1676" s="50"/>
      <c r="VEW1676" s="49"/>
      <c r="VEX1676" s="50"/>
      <c r="VEY1676" s="50"/>
      <c r="VEZ1676" s="129"/>
      <c r="VFA1676" s="121"/>
      <c r="VFB1676" s="16"/>
      <c r="VFC1676" s="145"/>
      <c r="VFD1676" s="121"/>
      <c r="VFE1676" s="43"/>
      <c r="VFF1676" s="90"/>
      <c r="VFG1676" s="90"/>
      <c r="VFH1676" s="16"/>
      <c r="VFI1676" s="90"/>
      <c r="VFJ1676" s="143"/>
      <c r="VFK1676" s="166"/>
      <c r="VFL1676" s="172"/>
      <c r="VFM1676" s="36"/>
      <c r="VFN1676" s="36"/>
      <c r="VFO1676" s="36"/>
      <c r="VFP1676" s="37"/>
      <c r="VFQ1676" s="37"/>
      <c r="VFR1676" s="37"/>
      <c r="VFS1676" s="37"/>
      <c r="VFT1676" s="37"/>
      <c r="VFU1676" s="37"/>
      <c r="VFV1676" s="36"/>
      <c r="VFW1676" s="37"/>
      <c r="VFX1676" s="37"/>
      <c r="VFY1676" s="37"/>
      <c r="VFZ1676" s="37"/>
      <c r="VGA1676" s="36"/>
      <c r="VGB1676" s="49"/>
      <c r="VGC1676" s="50"/>
      <c r="VGD1676" s="50"/>
      <c r="VGE1676" s="49"/>
      <c r="VGF1676" s="50"/>
      <c r="VGG1676" s="50"/>
      <c r="VGH1676" s="129"/>
      <c r="VGI1676" s="121"/>
      <c r="VGJ1676" s="16"/>
      <c r="VGK1676" s="145"/>
      <c r="VGL1676" s="121"/>
      <c r="VGM1676" s="43"/>
      <c r="VGN1676" s="90"/>
      <c r="VGO1676" s="90"/>
      <c r="VGP1676" s="16"/>
      <c r="VGQ1676" s="90"/>
      <c r="VGR1676" s="143"/>
      <c r="VGS1676" s="166"/>
      <c r="VGT1676" s="172"/>
      <c r="VGU1676" s="36"/>
      <c r="VGV1676" s="36"/>
      <c r="VGW1676" s="36"/>
      <c r="VGX1676" s="37"/>
      <c r="VGY1676" s="37"/>
      <c r="VGZ1676" s="37"/>
      <c r="VHA1676" s="37"/>
      <c r="VHB1676" s="37"/>
      <c r="VHC1676" s="37"/>
      <c r="VHD1676" s="36"/>
      <c r="VHE1676" s="37"/>
      <c r="VHF1676" s="37"/>
      <c r="VHG1676" s="37"/>
      <c r="VHH1676" s="37"/>
      <c r="VHI1676" s="36"/>
      <c r="VHJ1676" s="49"/>
      <c r="VHK1676" s="50"/>
      <c r="VHL1676" s="50"/>
      <c r="VHM1676" s="49"/>
      <c r="VHN1676" s="50"/>
      <c r="VHO1676" s="50"/>
      <c r="VHP1676" s="129"/>
      <c r="VHQ1676" s="121"/>
      <c r="VHR1676" s="16"/>
      <c r="VHS1676" s="145"/>
      <c r="VHT1676" s="121"/>
      <c r="VHU1676" s="43"/>
      <c r="VHV1676" s="90"/>
      <c r="VHW1676" s="90"/>
      <c r="VHX1676" s="16"/>
      <c r="VHY1676" s="90"/>
      <c r="VHZ1676" s="143"/>
      <c r="VIA1676" s="166"/>
      <c r="VIB1676" s="172"/>
      <c r="VIC1676" s="36"/>
      <c r="VID1676" s="36"/>
      <c r="VIE1676" s="36"/>
      <c r="VIF1676" s="37"/>
      <c r="VIG1676" s="37"/>
      <c r="VIH1676" s="37"/>
      <c r="VII1676" s="37"/>
      <c r="VIJ1676" s="37"/>
      <c r="VIK1676" s="37"/>
      <c r="VIL1676" s="36"/>
      <c r="VIM1676" s="37"/>
      <c r="VIN1676" s="37"/>
      <c r="VIO1676" s="37"/>
      <c r="VIP1676" s="37"/>
      <c r="VIQ1676" s="36"/>
      <c r="VIR1676" s="49"/>
      <c r="VIS1676" s="50"/>
      <c r="VIT1676" s="50"/>
      <c r="VIU1676" s="49"/>
      <c r="VIV1676" s="50"/>
      <c r="VIW1676" s="50"/>
      <c r="VIX1676" s="129"/>
      <c r="VIY1676" s="121"/>
      <c r="VIZ1676" s="16"/>
      <c r="VJA1676" s="145"/>
      <c r="VJB1676" s="121"/>
      <c r="VJC1676" s="43"/>
      <c r="VJD1676" s="90"/>
      <c r="VJE1676" s="90"/>
      <c r="VJF1676" s="16"/>
      <c r="VJG1676" s="90"/>
      <c r="VJH1676" s="143"/>
      <c r="VJI1676" s="166"/>
      <c r="VJJ1676" s="172"/>
      <c r="VJK1676" s="36"/>
      <c r="VJL1676" s="36"/>
      <c r="VJM1676" s="36"/>
      <c r="VJN1676" s="37"/>
      <c r="VJO1676" s="37"/>
      <c r="VJP1676" s="37"/>
      <c r="VJQ1676" s="37"/>
      <c r="VJR1676" s="37"/>
      <c r="VJS1676" s="37"/>
      <c r="VJT1676" s="36"/>
      <c r="VJU1676" s="37"/>
      <c r="VJV1676" s="37"/>
      <c r="VJW1676" s="37"/>
      <c r="VJX1676" s="37"/>
      <c r="VJY1676" s="36"/>
      <c r="VJZ1676" s="49"/>
      <c r="VKA1676" s="50"/>
      <c r="VKB1676" s="50"/>
      <c r="VKC1676" s="49"/>
      <c r="VKD1676" s="50"/>
      <c r="VKE1676" s="50"/>
      <c r="VKF1676" s="129"/>
      <c r="VKG1676" s="121"/>
      <c r="VKH1676" s="16"/>
      <c r="VKI1676" s="145"/>
      <c r="VKJ1676" s="121"/>
      <c r="VKK1676" s="43"/>
      <c r="VKL1676" s="90"/>
      <c r="VKM1676" s="90"/>
      <c r="VKN1676" s="16"/>
      <c r="VKO1676" s="90"/>
      <c r="VKP1676" s="143"/>
      <c r="VKQ1676" s="166"/>
      <c r="VKR1676" s="172"/>
      <c r="VKS1676" s="36"/>
      <c r="VKT1676" s="36"/>
      <c r="VKU1676" s="36"/>
      <c r="VKV1676" s="37"/>
      <c r="VKW1676" s="37"/>
      <c r="VKX1676" s="37"/>
      <c r="VKY1676" s="37"/>
      <c r="VKZ1676" s="37"/>
      <c r="VLA1676" s="37"/>
      <c r="VLB1676" s="36"/>
      <c r="VLC1676" s="37"/>
      <c r="VLD1676" s="37"/>
      <c r="VLE1676" s="37"/>
      <c r="VLF1676" s="37"/>
      <c r="VLG1676" s="36"/>
      <c r="VLH1676" s="49"/>
      <c r="VLI1676" s="50"/>
      <c r="VLJ1676" s="50"/>
      <c r="VLK1676" s="49"/>
      <c r="VLL1676" s="50"/>
      <c r="VLM1676" s="50"/>
      <c r="VLN1676" s="129"/>
      <c r="VLO1676" s="121"/>
      <c r="VLP1676" s="16"/>
      <c r="VLQ1676" s="145"/>
      <c r="VLR1676" s="121"/>
      <c r="VLS1676" s="43"/>
      <c r="VLT1676" s="90"/>
      <c r="VLU1676" s="90"/>
      <c r="VLV1676" s="16"/>
      <c r="VLW1676" s="90"/>
      <c r="VLX1676" s="143"/>
      <c r="VLY1676" s="166"/>
      <c r="VLZ1676" s="172"/>
      <c r="VMA1676" s="36"/>
      <c r="VMB1676" s="36"/>
      <c r="VMC1676" s="36"/>
      <c r="VMD1676" s="37"/>
      <c r="VME1676" s="37"/>
      <c r="VMF1676" s="37"/>
      <c r="VMG1676" s="37"/>
      <c r="VMH1676" s="37"/>
      <c r="VMI1676" s="37"/>
      <c r="VMJ1676" s="36"/>
      <c r="VMK1676" s="37"/>
      <c r="VML1676" s="37"/>
      <c r="VMM1676" s="37"/>
      <c r="VMN1676" s="37"/>
      <c r="VMO1676" s="36"/>
      <c r="VMP1676" s="49"/>
      <c r="VMQ1676" s="50"/>
      <c r="VMR1676" s="50"/>
      <c r="VMS1676" s="49"/>
      <c r="VMT1676" s="50"/>
      <c r="VMU1676" s="50"/>
      <c r="VMV1676" s="129"/>
      <c r="VMW1676" s="121"/>
      <c r="VMX1676" s="16"/>
      <c r="VMY1676" s="145"/>
      <c r="VMZ1676" s="121"/>
      <c r="VNA1676" s="43"/>
      <c r="VNB1676" s="90"/>
      <c r="VNC1676" s="90"/>
      <c r="VND1676" s="16"/>
      <c r="VNE1676" s="90"/>
      <c r="VNF1676" s="143"/>
      <c r="VNG1676" s="166"/>
      <c r="VNH1676" s="172"/>
      <c r="VNI1676" s="36"/>
      <c r="VNJ1676" s="36"/>
      <c r="VNK1676" s="36"/>
      <c r="VNL1676" s="37"/>
      <c r="VNM1676" s="37"/>
      <c r="VNN1676" s="37"/>
      <c r="VNO1676" s="37"/>
      <c r="VNP1676" s="37"/>
      <c r="VNQ1676" s="37"/>
      <c r="VNR1676" s="36"/>
      <c r="VNS1676" s="37"/>
      <c r="VNT1676" s="37"/>
      <c r="VNU1676" s="37"/>
      <c r="VNV1676" s="37"/>
      <c r="VNW1676" s="36"/>
      <c r="VNX1676" s="49"/>
      <c r="VNY1676" s="50"/>
      <c r="VNZ1676" s="50"/>
      <c r="VOA1676" s="49"/>
      <c r="VOB1676" s="50"/>
      <c r="VOC1676" s="50"/>
      <c r="VOD1676" s="129"/>
      <c r="VOE1676" s="121"/>
      <c r="VOF1676" s="16"/>
      <c r="VOG1676" s="145"/>
      <c r="VOH1676" s="121"/>
      <c r="VOI1676" s="43"/>
      <c r="VOJ1676" s="90"/>
      <c r="VOK1676" s="90"/>
      <c r="VOL1676" s="16"/>
      <c r="VOM1676" s="90"/>
      <c r="VON1676" s="143"/>
      <c r="VOO1676" s="166"/>
      <c r="VOP1676" s="172"/>
      <c r="VOQ1676" s="36"/>
      <c r="VOR1676" s="36"/>
      <c r="VOS1676" s="36"/>
      <c r="VOT1676" s="37"/>
      <c r="VOU1676" s="37"/>
      <c r="VOV1676" s="37"/>
      <c r="VOW1676" s="37"/>
      <c r="VOX1676" s="37"/>
      <c r="VOY1676" s="37"/>
      <c r="VOZ1676" s="36"/>
      <c r="VPA1676" s="37"/>
      <c r="VPB1676" s="37"/>
      <c r="VPC1676" s="37"/>
      <c r="VPD1676" s="37"/>
      <c r="VPE1676" s="36"/>
      <c r="VPF1676" s="49"/>
      <c r="VPG1676" s="50"/>
      <c r="VPH1676" s="50"/>
      <c r="VPI1676" s="49"/>
      <c r="VPJ1676" s="50"/>
      <c r="VPK1676" s="50"/>
      <c r="VPL1676" s="129"/>
      <c r="VPM1676" s="121"/>
      <c r="VPN1676" s="16"/>
      <c r="VPO1676" s="145"/>
      <c r="VPP1676" s="121"/>
      <c r="VPQ1676" s="43"/>
      <c r="VPR1676" s="90"/>
      <c r="VPS1676" s="90"/>
      <c r="VPT1676" s="16"/>
      <c r="VPU1676" s="90"/>
      <c r="VPV1676" s="143"/>
      <c r="VPW1676" s="166"/>
      <c r="VPX1676" s="172"/>
      <c r="VPY1676" s="36"/>
      <c r="VPZ1676" s="36"/>
      <c r="VQA1676" s="36"/>
      <c r="VQB1676" s="37"/>
      <c r="VQC1676" s="37"/>
      <c r="VQD1676" s="37"/>
      <c r="VQE1676" s="37"/>
      <c r="VQF1676" s="37"/>
      <c r="VQG1676" s="37"/>
      <c r="VQH1676" s="36"/>
      <c r="VQI1676" s="37"/>
      <c r="VQJ1676" s="37"/>
      <c r="VQK1676" s="37"/>
      <c r="VQL1676" s="37"/>
      <c r="VQM1676" s="36"/>
      <c r="VQN1676" s="49"/>
      <c r="VQO1676" s="50"/>
      <c r="VQP1676" s="50"/>
      <c r="VQQ1676" s="49"/>
      <c r="VQR1676" s="50"/>
      <c r="VQS1676" s="50"/>
      <c r="VQT1676" s="129"/>
      <c r="VQU1676" s="121"/>
      <c r="VQV1676" s="16"/>
      <c r="VQW1676" s="145"/>
      <c r="VQX1676" s="121"/>
      <c r="VQY1676" s="43"/>
      <c r="VQZ1676" s="90"/>
      <c r="VRA1676" s="90"/>
      <c r="VRB1676" s="16"/>
      <c r="VRC1676" s="90"/>
      <c r="VRD1676" s="143"/>
      <c r="VRE1676" s="166"/>
      <c r="VRF1676" s="172"/>
      <c r="VRG1676" s="36"/>
      <c r="VRH1676" s="36"/>
      <c r="VRI1676" s="36"/>
      <c r="VRJ1676" s="37"/>
      <c r="VRK1676" s="37"/>
      <c r="VRL1676" s="37"/>
      <c r="VRM1676" s="37"/>
      <c r="VRN1676" s="37"/>
      <c r="VRO1676" s="37"/>
      <c r="VRP1676" s="36"/>
      <c r="VRQ1676" s="37"/>
      <c r="VRR1676" s="37"/>
      <c r="VRS1676" s="37"/>
      <c r="VRT1676" s="37"/>
      <c r="VRU1676" s="36"/>
      <c r="VRV1676" s="49"/>
      <c r="VRW1676" s="50"/>
      <c r="VRX1676" s="50"/>
      <c r="VRY1676" s="49"/>
      <c r="VRZ1676" s="50"/>
      <c r="VSA1676" s="50"/>
      <c r="VSB1676" s="129"/>
      <c r="VSC1676" s="121"/>
      <c r="VSD1676" s="16"/>
      <c r="VSE1676" s="145"/>
      <c r="VSF1676" s="121"/>
      <c r="VSG1676" s="43"/>
      <c r="VSH1676" s="90"/>
      <c r="VSI1676" s="90"/>
      <c r="VSJ1676" s="16"/>
      <c r="VSK1676" s="90"/>
      <c r="VSL1676" s="143"/>
      <c r="VSM1676" s="166"/>
      <c r="VSN1676" s="172"/>
      <c r="VSO1676" s="36"/>
      <c r="VSP1676" s="36"/>
      <c r="VSQ1676" s="36"/>
      <c r="VSR1676" s="37"/>
      <c r="VSS1676" s="37"/>
      <c r="VST1676" s="37"/>
      <c r="VSU1676" s="37"/>
      <c r="VSV1676" s="37"/>
      <c r="VSW1676" s="37"/>
      <c r="VSX1676" s="36"/>
      <c r="VSY1676" s="37"/>
      <c r="VSZ1676" s="37"/>
      <c r="VTA1676" s="37"/>
      <c r="VTB1676" s="37"/>
      <c r="VTC1676" s="36"/>
      <c r="VTD1676" s="49"/>
      <c r="VTE1676" s="50"/>
      <c r="VTF1676" s="50"/>
      <c r="VTG1676" s="49"/>
      <c r="VTH1676" s="50"/>
      <c r="VTI1676" s="50"/>
      <c r="VTJ1676" s="129"/>
      <c r="VTK1676" s="121"/>
      <c r="VTL1676" s="16"/>
      <c r="VTM1676" s="145"/>
      <c r="VTN1676" s="121"/>
      <c r="VTO1676" s="43"/>
      <c r="VTP1676" s="90"/>
      <c r="VTQ1676" s="90"/>
      <c r="VTR1676" s="16"/>
      <c r="VTS1676" s="90"/>
      <c r="VTT1676" s="143"/>
      <c r="VTU1676" s="166"/>
      <c r="VTV1676" s="172"/>
      <c r="VTW1676" s="36"/>
      <c r="VTX1676" s="36"/>
      <c r="VTY1676" s="36"/>
      <c r="VTZ1676" s="37"/>
      <c r="VUA1676" s="37"/>
      <c r="VUB1676" s="37"/>
      <c r="VUC1676" s="37"/>
      <c r="VUD1676" s="37"/>
      <c r="VUE1676" s="37"/>
      <c r="VUF1676" s="36"/>
      <c r="VUG1676" s="37"/>
      <c r="VUH1676" s="37"/>
      <c r="VUI1676" s="37"/>
      <c r="VUJ1676" s="37"/>
      <c r="VUK1676" s="36"/>
      <c r="VUL1676" s="49"/>
      <c r="VUM1676" s="50"/>
      <c r="VUN1676" s="50"/>
      <c r="VUO1676" s="49"/>
      <c r="VUP1676" s="50"/>
      <c r="VUQ1676" s="50"/>
      <c r="VUR1676" s="129"/>
      <c r="VUS1676" s="121"/>
      <c r="VUT1676" s="16"/>
      <c r="VUU1676" s="145"/>
      <c r="VUV1676" s="121"/>
      <c r="VUW1676" s="43"/>
      <c r="VUX1676" s="90"/>
      <c r="VUY1676" s="90"/>
      <c r="VUZ1676" s="16"/>
      <c r="VVA1676" s="90"/>
      <c r="VVB1676" s="143"/>
      <c r="VVC1676" s="166"/>
      <c r="VVD1676" s="172"/>
      <c r="VVE1676" s="36"/>
      <c r="VVF1676" s="36"/>
      <c r="VVG1676" s="36"/>
      <c r="VVH1676" s="37"/>
      <c r="VVI1676" s="37"/>
      <c r="VVJ1676" s="37"/>
      <c r="VVK1676" s="37"/>
      <c r="VVL1676" s="37"/>
      <c r="VVM1676" s="37"/>
      <c r="VVN1676" s="36"/>
      <c r="VVO1676" s="37"/>
      <c r="VVP1676" s="37"/>
      <c r="VVQ1676" s="37"/>
      <c r="VVR1676" s="37"/>
      <c r="VVS1676" s="36"/>
      <c r="VVT1676" s="49"/>
      <c r="VVU1676" s="50"/>
      <c r="VVV1676" s="50"/>
      <c r="VVW1676" s="49"/>
      <c r="VVX1676" s="50"/>
      <c r="VVY1676" s="50"/>
      <c r="VVZ1676" s="129"/>
      <c r="VWA1676" s="121"/>
      <c r="VWB1676" s="16"/>
      <c r="VWC1676" s="145"/>
      <c r="VWD1676" s="121"/>
      <c r="VWE1676" s="43"/>
      <c r="VWF1676" s="90"/>
      <c r="VWG1676" s="90"/>
      <c r="VWH1676" s="16"/>
      <c r="VWI1676" s="90"/>
      <c r="VWJ1676" s="143"/>
      <c r="VWK1676" s="166"/>
      <c r="VWL1676" s="172"/>
      <c r="VWM1676" s="36"/>
      <c r="VWN1676" s="36"/>
      <c r="VWO1676" s="36"/>
      <c r="VWP1676" s="37"/>
      <c r="VWQ1676" s="37"/>
      <c r="VWR1676" s="37"/>
      <c r="VWS1676" s="37"/>
      <c r="VWT1676" s="37"/>
      <c r="VWU1676" s="37"/>
      <c r="VWV1676" s="36"/>
      <c r="VWW1676" s="37"/>
      <c r="VWX1676" s="37"/>
      <c r="VWY1676" s="37"/>
      <c r="VWZ1676" s="37"/>
      <c r="VXA1676" s="36"/>
      <c r="VXB1676" s="49"/>
      <c r="VXC1676" s="50"/>
      <c r="VXD1676" s="50"/>
      <c r="VXE1676" s="49"/>
      <c r="VXF1676" s="50"/>
      <c r="VXG1676" s="50"/>
      <c r="VXH1676" s="129"/>
      <c r="VXI1676" s="121"/>
      <c r="VXJ1676" s="16"/>
      <c r="VXK1676" s="145"/>
      <c r="VXL1676" s="121"/>
      <c r="VXM1676" s="43"/>
      <c r="VXN1676" s="90"/>
      <c r="VXO1676" s="90"/>
      <c r="VXP1676" s="16"/>
      <c r="VXQ1676" s="90"/>
      <c r="VXR1676" s="143"/>
      <c r="VXS1676" s="166"/>
      <c r="VXT1676" s="172"/>
      <c r="VXU1676" s="36"/>
      <c r="VXV1676" s="36"/>
      <c r="VXW1676" s="36"/>
      <c r="VXX1676" s="37"/>
      <c r="VXY1676" s="37"/>
      <c r="VXZ1676" s="37"/>
      <c r="VYA1676" s="37"/>
      <c r="VYB1676" s="37"/>
      <c r="VYC1676" s="37"/>
      <c r="VYD1676" s="36"/>
      <c r="VYE1676" s="37"/>
      <c r="VYF1676" s="37"/>
      <c r="VYG1676" s="37"/>
      <c r="VYH1676" s="37"/>
      <c r="VYI1676" s="36"/>
      <c r="VYJ1676" s="49"/>
      <c r="VYK1676" s="50"/>
      <c r="VYL1676" s="50"/>
      <c r="VYM1676" s="49"/>
      <c r="VYN1676" s="50"/>
      <c r="VYO1676" s="50"/>
      <c r="VYP1676" s="129"/>
      <c r="VYQ1676" s="121"/>
      <c r="VYR1676" s="16"/>
      <c r="VYS1676" s="145"/>
      <c r="VYT1676" s="121"/>
      <c r="VYU1676" s="43"/>
      <c r="VYV1676" s="90"/>
      <c r="VYW1676" s="90"/>
      <c r="VYX1676" s="16"/>
      <c r="VYY1676" s="90"/>
      <c r="VYZ1676" s="143"/>
      <c r="VZA1676" s="166"/>
      <c r="VZB1676" s="172"/>
      <c r="VZC1676" s="36"/>
      <c r="VZD1676" s="36"/>
      <c r="VZE1676" s="36"/>
      <c r="VZF1676" s="37"/>
      <c r="VZG1676" s="37"/>
      <c r="VZH1676" s="37"/>
      <c r="VZI1676" s="37"/>
      <c r="VZJ1676" s="37"/>
      <c r="VZK1676" s="37"/>
      <c r="VZL1676" s="36"/>
      <c r="VZM1676" s="37"/>
      <c r="VZN1676" s="37"/>
      <c r="VZO1676" s="37"/>
      <c r="VZP1676" s="37"/>
      <c r="VZQ1676" s="36"/>
      <c r="VZR1676" s="49"/>
      <c r="VZS1676" s="50"/>
      <c r="VZT1676" s="50"/>
      <c r="VZU1676" s="49"/>
      <c r="VZV1676" s="50"/>
      <c r="VZW1676" s="50"/>
      <c r="VZX1676" s="129"/>
      <c r="VZY1676" s="121"/>
      <c r="VZZ1676" s="16"/>
      <c r="WAA1676" s="145"/>
      <c r="WAB1676" s="121"/>
      <c r="WAC1676" s="43"/>
      <c r="WAD1676" s="90"/>
      <c r="WAE1676" s="90"/>
      <c r="WAF1676" s="16"/>
      <c r="WAG1676" s="90"/>
      <c r="WAH1676" s="143"/>
      <c r="WAI1676" s="166"/>
      <c r="WAJ1676" s="172"/>
      <c r="WAK1676" s="36"/>
      <c r="WAL1676" s="36"/>
      <c r="WAM1676" s="36"/>
      <c r="WAN1676" s="37"/>
      <c r="WAO1676" s="37"/>
      <c r="WAP1676" s="37"/>
      <c r="WAQ1676" s="37"/>
      <c r="WAR1676" s="37"/>
      <c r="WAS1676" s="37"/>
      <c r="WAT1676" s="36"/>
      <c r="WAU1676" s="37"/>
      <c r="WAV1676" s="37"/>
      <c r="WAW1676" s="37"/>
      <c r="WAX1676" s="37"/>
      <c r="WAY1676" s="36"/>
      <c r="WAZ1676" s="49"/>
      <c r="WBA1676" s="50"/>
      <c r="WBB1676" s="50"/>
      <c r="WBC1676" s="49"/>
      <c r="WBD1676" s="50"/>
      <c r="WBE1676" s="50"/>
      <c r="WBF1676" s="129"/>
      <c r="WBG1676" s="121"/>
      <c r="WBH1676" s="16"/>
      <c r="WBI1676" s="145"/>
      <c r="WBJ1676" s="121"/>
      <c r="WBK1676" s="43"/>
      <c r="WBL1676" s="90"/>
      <c r="WBM1676" s="90"/>
      <c r="WBN1676" s="16"/>
      <c r="WBO1676" s="90"/>
      <c r="WBP1676" s="143"/>
      <c r="WBQ1676" s="166"/>
      <c r="WBR1676" s="172"/>
      <c r="WBS1676" s="36"/>
      <c r="WBT1676" s="36"/>
      <c r="WBU1676" s="36"/>
      <c r="WBV1676" s="37"/>
      <c r="WBW1676" s="37"/>
      <c r="WBX1676" s="37"/>
      <c r="WBY1676" s="37"/>
      <c r="WBZ1676" s="37"/>
      <c r="WCA1676" s="37"/>
      <c r="WCB1676" s="36"/>
      <c r="WCC1676" s="37"/>
      <c r="WCD1676" s="37"/>
      <c r="WCE1676" s="37"/>
      <c r="WCF1676" s="37"/>
      <c r="WCG1676" s="36"/>
      <c r="WCH1676" s="49"/>
      <c r="WCI1676" s="50"/>
      <c r="WCJ1676" s="50"/>
      <c r="WCK1676" s="49"/>
      <c r="WCL1676" s="50"/>
      <c r="WCM1676" s="50"/>
      <c r="WCN1676" s="129"/>
      <c r="WCO1676" s="121"/>
      <c r="WCP1676" s="16"/>
      <c r="WCQ1676" s="145"/>
      <c r="WCR1676" s="121"/>
      <c r="WCS1676" s="43"/>
      <c r="WCT1676" s="90"/>
      <c r="WCU1676" s="90"/>
      <c r="WCV1676" s="16"/>
      <c r="WCW1676" s="90"/>
      <c r="WCX1676" s="143"/>
      <c r="WCY1676" s="166"/>
      <c r="WCZ1676" s="172"/>
      <c r="WDA1676" s="36"/>
      <c r="WDB1676" s="36"/>
      <c r="WDC1676" s="36"/>
      <c r="WDD1676" s="37"/>
      <c r="WDE1676" s="37"/>
      <c r="WDF1676" s="37"/>
      <c r="WDG1676" s="37"/>
      <c r="WDH1676" s="37"/>
      <c r="WDI1676" s="37"/>
      <c r="WDJ1676" s="36"/>
      <c r="WDK1676" s="37"/>
      <c r="WDL1676" s="37"/>
      <c r="WDM1676" s="37"/>
      <c r="WDN1676" s="37"/>
      <c r="WDO1676" s="36"/>
      <c r="WDP1676" s="49"/>
      <c r="WDQ1676" s="50"/>
      <c r="WDR1676" s="50"/>
      <c r="WDS1676" s="49"/>
      <c r="WDT1676" s="50"/>
      <c r="WDU1676" s="50"/>
      <c r="WDV1676" s="129"/>
      <c r="WDW1676" s="121"/>
      <c r="WDX1676" s="16"/>
      <c r="WDY1676" s="145"/>
      <c r="WDZ1676" s="121"/>
      <c r="WEA1676" s="43"/>
      <c r="WEB1676" s="90"/>
      <c r="WEC1676" s="90"/>
      <c r="WED1676" s="16"/>
      <c r="WEE1676" s="90"/>
      <c r="WEF1676" s="143"/>
      <c r="WEG1676" s="166"/>
      <c r="WEH1676" s="172"/>
      <c r="WEI1676" s="36"/>
      <c r="WEJ1676" s="36"/>
      <c r="WEK1676" s="36"/>
      <c r="WEL1676" s="37"/>
      <c r="WEM1676" s="37"/>
      <c r="WEN1676" s="37"/>
      <c r="WEO1676" s="37"/>
      <c r="WEP1676" s="37"/>
      <c r="WEQ1676" s="37"/>
      <c r="WER1676" s="36"/>
      <c r="WES1676" s="37"/>
      <c r="WET1676" s="37"/>
      <c r="WEU1676" s="37"/>
      <c r="WEV1676" s="37"/>
      <c r="WEW1676" s="36"/>
      <c r="WEX1676" s="49"/>
      <c r="WEY1676" s="50"/>
      <c r="WEZ1676" s="50"/>
      <c r="WFA1676" s="49"/>
      <c r="WFB1676" s="50"/>
      <c r="WFC1676" s="50"/>
      <c r="WFD1676" s="129"/>
      <c r="WFE1676" s="121"/>
      <c r="WFF1676" s="16"/>
      <c r="WFG1676" s="145"/>
      <c r="WFH1676" s="121"/>
      <c r="WFI1676" s="43"/>
      <c r="WFJ1676" s="90"/>
      <c r="WFK1676" s="90"/>
      <c r="WFL1676" s="16"/>
      <c r="WFM1676" s="90"/>
      <c r="WFN1676" s="143"/>
      <c r="WFO1676" s="166"/>
      <c r="WFP1676" s="172"/>
      <c r="WFQ1676" s="36"/>
      <c r="WFR1676" s="36"/>
      <c r="WFS1676" s="36"/>
      <c r="WFT1676" s="37"/>
      <c r="WFU1676" s="37"/>
      <c r="WFV1676" s="37"/>
      <c r="WFW1676" s="37"/>
      <c r="WFX1676" s="37"/>
      <c r="WFY1676" s="37"/>
      <c r="WFZ1676" s="36"/>
      <c r="WGA1676" s="37"/>
      <c r="WGB1676" s="37"/>
      <c r="WGC1676" s="37"/>
      <c r="WGD1676" s="37"/>
      <c r="WGE1676" s="36"/>
      <c r="WGF1676" s="49"/>
      <c r="WGG1676" s="50"/>
      <c r="WGH1676" s="50"/>
      <c r="WGI1676" s="49"/>
      <c r="WGJ1676" s="50"/>
      <c r="WGK1676" s="50"/>
      <c r="WGL1676" s="129"/>
      <c r="WGM1676" s="121"/>
      <c r="WGN1676" s="16"/>
      <c r="WGO1676" s="145"/>
      <c r="WGP1676" s="121"/>
      <c r="WGQ1676" s="43"/>
      <c r="WGR1676" s="90"/>
      <c r="WGS1676" s="90"/>
      <c r="WGT1676" s="16"/>
      <c r="WGU1676" s="90"/>
      <c r="WGV1676" s="143"/>
      <c r="WGW1676" s="166"/>
      <c r="WGX1676" s="172"/>
      <c r="WGY1676" s="36"/>
      <c r="WGZ1676" s="36"/>
      <c r="WHA1676" s="36"/>
      <c r="WHB1676" s="37"/>
      <c r="WHC1676" s="37"/>
      <c r="WHD1676" s="37"/>
      <c r="WHE1676" s="37"/>
      <c r="WHF1676" s="37"/>
      <c r="WHG1676" s="37"/>
      <c r="WHH1676" s="36"/>
      <c r="WHI1676" s="37"/>
      <c r="WHJ1676" s="37"/>
      <c r="WHK1676" s="37"/>
      <c r="WHL1676" s="37"/>
      <c r="WHM1676" s="36"/>
      <c r="WHN1676" s="49"/>
      <c r="WHO1676" s="50"/>
      <c r="WHP1676" s="50"/>
      <c r="WHQ1676" s="49"/>
      <c r="WHR1676" s="50"/>
      <c r="WHS1676" s="50"/>
      <c r="WHT1676" s="129"/>
      <c r="WHU1676" s="121"/>
      <c r="WHV1676" s="16"/>
      <c r="WHW1676" s="145"/>
      <c r="WHX1676" s="121"/>
      <c r="WHY1676" s="43"/>
      <c r="WHZ1676" s="90"/>
      <c r="WIA1676" s="90"/>
      <c r="WIB1676" s="16"/>
      <c r="WIC1676" s="90"/>
      <c r="WID1676" s="143"/>
      <c r="WIE1676" s="166"/>
      <c r="WIF1676" s="172"/>
      <c r="WIG1676" s="36"/>
      <c r="WIH1676" s="36"/>
      <c r="WII1676" s="36"/>
      <c r="WIJ1676" s="37"/>
      <c r="WIK1676" s="37"/>
      <c r="WIL1676" s="37"/>
      <c r="WIM1676" s="37"/>
      <c r="WIN1676" s="37"/>
      <c r="WIO1676" s="37"/>
      <c r="WIP1676" s="36"/>
      <c r="WIQ1676" s="37"/>
      <c r="WIR1676" s="37"/>
      <c r="WIS1676" s="37"/>
      <c r="WIT1676" s="37"/>
      <c r="WIU1676" s="36"/>
      <c r="WIV1676" s="49"/>
      <c r="WIW1676" s="50"/>
      <c r="WIX1676" s="50"/>
      <c r="WIY1676" s="49"/>
      <c r="WIZ1676" s="50"/>
      <c r="WJA1676" s="50"/>
      <c r="WJB1676" s="129"/>
      <c r="WJC1676" s="121"/>
      <c r="WJD1676" s="16"/>
      <c r="WJE1676" s="145"/>
      <c r="WJF1676" s="121"/>
      <c r="WJG1676" s="43"/>
      <c r="WJH1676" s="90"/>
      <c r="WJI1676" s="90"/>
      <c r="WJJ1676" s="16"/>
      <c r="WJK1676" s="90"/>
      <c r="WJL1676" s="143"/>
      <c r="WJM1676" s="166"/>
      <c r="WJN1676" s="172"/>
      <c r="WJO1676" s="36"/>
      <c r="WJP1676" s="36"/>
      <c r="WJQ1676" s="36"/>
      <c r="WJR1676" s="37"/>
      <c r="WJS1676" s="37"/>
      <c r="WJT1676" s="37"/>
      <c r="WJU1676" s="37"/>
      <c r="WJV1676" s="37"/>
      <c r="WJW1676" s="37"/>
      <c r="WJX1676" s="36"/>
      <c r="WJY1676" s="37"/>
      <c r="WJZ1676" s="37"/>
      <c r="WKA1676" s="37"/>
      <c r="WKB1676" s="37"/>
      <c r="WKC1676" s="36"/>
      <c r="WKD1676" s="49"/>
      <c r="WKE1676" s="50"/>
      <c r="WKF1676" s="50"/>
      <c r="WKG1676" s="49"/>
      <c r="WKH1676" s="50"/>
      <c r="WKI1676" s="50"/>
      <c r="WKJ1676" s="129"/>
      <c r="WKK1676" s="121"/>
      <c r="WKL1676" s="16"/>
      <c r="WKM1676" s="145"/>
      <c r="WKN1676" s="121"/>
      <c r="WKO1676" s="43"/>
      <c r="WKP1676" s="90"/>
      <c r="WKQ1676" s="90"/>
      <c r="WKR1676" s="16"/>
      <c r="WKS1676" s="90"/>
      <c r="WKT1676" s="143"/>
      <c r="WKU1676" s="166"/>
      <c r="WKV1676" s="172"/>
      <c r="WKW1676" s="36"/>
      <c r="WKX1676" s="36"/>
      <c r="WKY1676" s="36"/>
      <c r="WKZ1676" s="37"/>
      <c r="WLA1676" s="37"/>
      <c r="WLB1676" s="37"/>
      <c r="WLC1676" s="37"/>
      <c r="WLD1676" s="37"/>
      <c r="WLE1676" s="37"/>
      <c r="WLF1676" s="36"/>
      <c r="WLG1676" s="37"/>
      <c r="WLH1676" s="37"/>
      <c r="WLI1676" s="37"/>
      <c r="WLJ1676" s="37"/>
      <c r="WLK1676" s="36"/>
      <c r="WLL1676" s="49"/>
      <c r="WLM1676" s="50"/>
      <c r="WLN1676" s="50"/>
      <c r="WLO1676" s="49"/>
      <c r="WLP1676" s="50"/>
      <c r="WLQ1676" s="50"/>
      <c r="WLR1676" s="129"/>
      <c r="WLS1676" s="121"/>
      <c r="WLT1676" s="16"/>
      <c r="WLU1676" s="145"/>
      <c r="WLV1676" s="121"/>
      <c r="WLW1676" s="43"/>
      <c r="WLX1676" s="90"/>
      <c r="WLY1676" s="90"/>
      <c r="WLZ1676" s="16"/>
      <c r="WMA1676" s="90"/>
      <c r="WMB1676" s="143"/>
      <c r="WMC1676" s="166"/>
      <c r="WMD1676" s="172"/>
      <c r="WME1676" s="36"/>
      <c r="WMF1676" s="36"/>
      <c r="WMG1676" s="36"/>
      <c r="WMH1676" s="37"/>
      <c r="WMI1676" s="37"/>
      <c r="WMJ1676" s="37"/>
      <c r="WMK1676" s="37"/>
      <c r="WML1676" s="37"/>
      <c r="WMM1676" s="37"/>
      <c r="WMN1676" s="36"/>
      <c r="WMO1676" s="37"/>
      <c r="WMP1676" s="37"/>
      <c r="WMQ1676" s="37"/>
      <c r="WMR1676" s="37"/>
      <c r="WMS1676" s="36"/>
      <c r="WMT1676" s="49"/>
      <c r="WMU1676" s="50"/>
      <c r="WMV1676" s="50"/>
      <c r="WMW1676" s="49"/>
      <c r="WMX1676" s="50"/>
      <c r="WMY1676" s="50"/>
      <c r="WMZ1676" s="129"/>
      <c r="WNA1676" s="121"/>
      <c r="WNB1676" s="16"/>
      <c r="WNC1676" s="145"/>
      <c r="WND1676" s="121"/>
      <c r="WNE1676" s="43"/>
      <c r="WNF1676" s="90"/>
      <c r="WNG1676" s="90"/>
      <c r="WNH1676" s="16"/>
      <c r="WNI1676" s="90"/>
      <c r="WNJ1676" s="143"/>
      <c r="WNK1676" s="166"/>
      <c r="WNL1676" s="172"/>
      <c r="WNM1676" s="36"/>
      <c r="WNN1676" s="36"/>
      <c r="WNO1676" s="36"/>
      <c r="WNP1676" s="37"/>
      <c r="WNQ1676" s="37"/>
      <c r="WNR1676" s="37"/>
      <c r="WNS1676" s="37"/>
      <c r="WNT1676" s="37"/>
      <c r="WNU1676" s="37"/>
      <c r="WNV1676" s="36"/>
      <c r="WNW1676" s="37"/>
      <c r="WNX1676" s="37"/>
      <c r="WNY1676" s="37"/>
      <c r="WNZ1676" s="37"/>
      <c r="WOA1676" s="36"/>
      <c r="WOB1676" s="49"/>
      <c r="WOC1676" s="50"/>
      <c r="WOD1676" s="50"/>
      <c r="WOE1676" s="49"/>
      <c r="WOF1676" s="50"/>
      <c r="WOG1676" s="50"/>
      <c r="WOH1676" s="129"/>
      <c r="WOI1676" s="121"/>
      <c r="WOJ1676" s="16"/>
      <c r="WOK1676" s="145"/>
      <c r="WOL1676" s="121"/>
      <c r="WOM1676" s="43"/>
      <c r="WON1676" s="90"/>
      <c r="WOO1676" s="90"/>
      <c r="WOP1676" s="16"/>
      <c r="WOQ1676" s="90"/>
      <c r="WOR1676" s="143"/>
      <c r="WOS1676" s="166"/>
      <c r="WOT1676" s="172"/>
      <c r="WOU1676" s="36"/>
      <c r="WOV1676" s="36"/>
      <c r="WOW1676" s="36"/>
      <c r="WOX1676" s="37"/>
      <c r="WOY1676" s="37"/>
      <c r="WOZ1676" s="37"/>
      <c r="WPA1676" s="37"/>
      <c r="WPB1676" s="37"/>
      <c r="WPC1676" s="37"/>
      <c r="WPD1676" s="36"/>
      <c r="WPE1676" s="37"/>
      <c r="WPF1676" s="37"/>
      <c r="WPG1676" s="37"/>
      <c r="WPH1676" s="37"/>
      <c r="WPI1676" s="36"/>
      <c r="WPJ1676" s="49"/>
      <c r="WPK1676" s="50"/>
      <c r="WPL1676" s="50"/>
      <c r="WPM1676" s="49"/>
      <c r="WPN1676" s="50"/>
      <c r="WPO1676" s="50"/>
      <c r="WPP1676" s="129"/>
      <c r="WPQ1676" s="121"/>
      <c r="WPR1676" s="16"/>
      <c r="WPS1676" s="145"/>
      <c r="WPT1676" s="121"/>
      <c r="WPU1676" s="43"/>
      <c r="WPV1676" s="90"/>
      <c r="WPW1676" s="90"/>
      <c r="WPX1676" s="16"/>
      <c r="WPY1676" s="90"/>
      <c r="WPZ1676" s="143"/>
      <c r="WQA1676" s="166"/>
      <c r="WQB1676" s="172"/>
      <c r="WQC1676" s="36"/>
      <c r="WQD1676" s="36"/>
      <c r="WQE1676" s="36"/>
      <c r="WQF1676" s="37"/>
      <c r="WQG1676" s="37"/>
      <c r="WQH1676" s="37"/>
      <c r="WQI1676" s="37"/>
      <c r="WQJ1676" s="37"/>
      <c r="WQK1676" s="37"/>
      <c r="WQL1676" s="36"/>
      <c r="WQM1676" s="37"/>
      <c r="WQN1676" s="37"/>
      <c r="WQO1676" s="37"/>
      <c r="WQP1676" s="37"/>
      <c r="WQQ1676" s="36"/>
      <c r="WQR1676" s="49"/>
      <c r="WQS1676" s="50"/>
      <c r="WQT1676" s="50"/>
      <c r="WQU1676" s="49"/>
      <c r="WQV1676" s="50"/>
      <c r="WQW1676" s="50"/>
      <c r="WQX1676" s="129"/>
      <c r="WQY1676" s="121"/>
      <c r="WQZ1676" s="16"/>
      <c r="WRA1676" s="145"/>
      <c r="WRB1676" s="121"/>
      <c r="WRC1676" s="43"/>
      <c r="WRD1676" s="90"/>
      <c r="WRE1676" s="90"/>
      <c r="WRF1676" s="16"/>
      <c r="WRG1676" s="90"/>
      <c r="WRH1676" s="143"/>
      <c r="WRI1676" s="166"/>
      <c r="WRJ1676" s="172"/>
      <c r="WRK1676" s="36"/>
      <c r="WRL1676" s="36"/>
      <c r="WRM1676" s="36"/>
      <c r="WRN1676" s="37"/>
      <c r="WRO1676" s="37"/>
      <c r="WRP1676" s="37"/>
      <c r="WRQ1676" s="37"/>
      <c r="WRR1676" s="37"/>
      <c r="WRS1676" s="37"/>
      <c r="WRT1676" s="36"/>
      <c r="WRU1676" s="37"/>
      <c r="WRV1676" s="37"/>
      <c r="WRW1676" s="37"/>
      <c r="WRX1676" s="37"/>
      <c r="WRY1676" s="36"/>
      <c r="WRZ1676" s="49"/>
      <c r="WSA1676" s="50"/>
      <c r="WSB1676" s="50"/>
      <c r="WSC1676" s="49"/>
      <c r="WSD1676" s="50"/>
      <c r="WSE1676" s="50"/>
      <c r="WSF1676" s="129"/>
      <c r="WSG1676" s="121"/>
      <c r="WSH1676" s="16"/>
      <c r="WSI1676" s="145"/>
      <c r="WSJ1676" s="121"/>
      <c r="WSK1676" s="43"/>
      <c r="WSL1676" s="90"/>
      <c r="WSM1676" s="90"/>
      <c r="WSN1676" s="16"/>
      <c r="WSO1676" s="90"/>
      <c r="WSP1676" s="143"/>
      <c r="WSQ1676" s="166"/>
      <c r="WSR1676" s="172"/>
      <c r="WSS1676" s="36"/>
      <c r="WST1676" s="36"/>
      <c r="WSU1676" s="36"/>
      <c r="WSV1676" s="37"/>
      <c r="WSW1676" s="37"/>
      <c r="WSX1676" s="37"/>
      <c r="WSY1676" s="37"/>
      <c r="WSZ1676" s="37"/>
      <c r="WTA1676" s="37"/>
      <c r="WTB1676" s="36"/>
      <c r="WTC1676" s="37"/>
      <c r="WTD1676" s="37"/>
      <c r="WTE1676" s="37"/>
      <c r="WTF1676" s="37"/>
      <c r="WTG1676" s="36"/>
      <c r="WTH1676" s="49"/>
      <c r="WTI1676" s="50"/>
    </row>
    <row r="1677" spans="1:16077">
      <c r="A1677" s="129"/>
      <c r="B1677" s="121"/>
      <c r="C1677" s="16"/>
      <c r="D1677" s="145"/>
      <c r="E1677" s="121"/>
      <c r="F1677" s="43"/>
      <c r="G1677" s="90"/>
      <c r="H1677" s="90"/>
      <c r="I1677" s="16"/>
      <c r="J1677" s="90"/>
      <c r="K1677" s="143"/>
      <c r="L1677" s="143"/>
      <c r="M1677" s="166"/>
      <c r="N1677" s="172"/>
      <c r="O1677" s="36"/>
      <c r="P1677" s="36"/>
      <c r="Q1677" s="36"/>
      <c r="R1677" s="37"/>
      <c r="S1677" s="37"/>
      <c r="T1677" s="37"/>
      <c r="U1677" s="37"/>
      <c r="V1677" s="37"/>
      <c r="W1677" s="37"/>
      <c r="X1677" s="36"/>
      <c r="Y1677" s="37"/>
      <c r="Z1677" s="37"/>
      <c r="AA1677" s="37"/>
      <c r="AB1677" s="37"/>
      <c r="AC1677" s="36"/>
      <c r="AD1677" s="49"/>
      <c r="AE1677" s="50"/>
      <c r="AF1677" s="50"/>
      <c r="AG1677" s="49"/>
      <c r="AH1677" s="50"/>
      <c r="AI1677" s="50"/>
    </row>
    <row r="1678" spans="1:16077">
      <c r="A1678" s="129"/>
      <c r="B1678" s="121"/>
      <c r="C1678" s="16"/>
      <c r="D1678" s="145"/>
      <c r="E1678" s="121"/>
      <c r="F1678" s="43"/>
      <c r="G1678" s="90"/>
      <c r="H1678" s="90"/>
      <c r="I1678" s="16"/>
      <c r="J1678" s="90"/>
      <c r="K1678" s="143"/>
      <c r="L1678" s="143"/>
      <c r="M1678" s="166"/>
      <c r="N1678" s="172"/>
      <c r="O1678" s="36"/>
      <c r="P1678" s="36"/>
      <c r="Q1678" s="36"/>
      <c r="R1678" s="37"/>
      <c r="S1678" s="37"/>
      <c r="T1678" s="37"/>
      <c r="U1678" s="37"/>
      <c r="V1678" s="37"/>
      <c r="W1678" s="37"/>
      <c r="X1678" s="36"/>
      <c r="Y1678" s="37"/>
      <c r="Z1678" s="37"/>
      <c r="AA1678" s="37"/>
      <c r="AB1678" s="37"/>
      <c r="AC1678" s="36"/>
      <c r="AD1678" s="49"/>
      <c r="AE1678" s="50"/>
      <c r="AF1678" s="50"/>
      <c r="AG1678" s="49"/>
      <c r="AH1678" s="50"/>
      <c r="AI1678" s="50"/>
    </row>
    <row r="1679" spans="1:16077">
      <c r="A1679" s="129"/>
      <c r="B1679" s="121"/>
      <c r="C1679" s="16"/>
      <c r="D1679" s="145"/>
      <c r="E1679" s="121"/>
      <c r="F1679" s="43"/>
      <c r="G1679" s="90"/>
      <c r="H1679" s="90"/>
      <c r="I1679" s="16"/>
      <c r="J1679" s="90"/>
      <c r="K1679" s="143"/>
      <c r="L1679" s="143"/>
      <c r="M1679" s="166"/>
      <c r="N1679" s="172"/>
      <c r="O1679" s="36"/>
      <c r="P1679" s="36"/>
      <c r="Q1679" s="36"/>
      <c r="R1679" s="37"/>
      <c r="S1679" s="37"/>
      <c r="T1679" s="37"/>
      <c r="U1679" s="37"/>
      <c r="V1679" s="37"/>
      <c r="W1679" s="37"/>
      <c r="X1679" s="36"/>
      <c r="Y1679" s="37"/>
      <c r="Z1679" s="37"/>
      <c r="AA1679" s="37"/>
      <c r="AB1679" s="37"/>
      <c r="AC1679" s="36"/>
      <c r="AD1679" s="49"/>
      <c r="AE1679" s="50"/>
      <c r="AF1679" s="50"/>
      <c r="AG1679" s="49"/>
      <c r="AH1679" s="50"/>
      <c r="AI1679" s="50"/>
    </row>
    <row r="1680" spans="1:16077">
      <c r="A1680" s="129"/>
      <c r="B1680" s="121"/>
      <c r="C1680" s="16"/>
      <c r="D1680" s="145"/>
      <c r="E1680" s="121"/>
      <c r="F1680" s="43"/>
      <c r="G1680" s="90"/>
      <c r="H1680" s="90"/>
      <c r="I1680" s="16"/>
      <c r="J1680" s="90"/>
      <c r="K1680" s="143"/>
      <c r="L1680" s="143"/>
      <c r="M1680" s="166"/>
      <c r="N1680" s="172"/>
      <c r="O1680" s="36"/>
      <c r="P1680" s="36"/>
      <c r="Q1680" s="36"/>
      <c r="R1680" s="37"/>
      <c r="S1680" s="37"/>
      <c r="T1680" s="37"/>
      <c r="U1680" s="37"/>
      <c r="V1680" s="37"/>
      <c r="W1680" s="37"/>
      <c r="X1680" s="36"/>
      <c r="Y1680" s="37"/>
      <c r="Z1680" s="37"/>
      <c r="AA1680" s="37"/>
      <c r="AB1680" s="37"/>
      <c r="AC1680" s="36"/>
      <c r="AD1680" s="49"/>
      <c r="AE1680" s="50"/>
      <c r="AF1680" s="50"/>
      <c r="AG1680" s="49"/>
      <c r="AH1680" s="50"/>
      <c r="AI1680" s="50"/>
    </row>
    <row r="1681" spans="1:35">
      <c r="A1681" s="129"/>
      <c r="B1681" s="121"/>
      <c r="C1681" s="16"/>
      <c r="D1681" s="145"/>
      <c r="E1681" s="121"/>
      <c r="F1681" s="43"/>
      <c r="G1681" s="90"/>
      <c r="H1681" s="90"/>
      <c r="I1681" s="16"/>
      <c r="J1681" s="90"/>
      <c r="K1681" s="143"/>
      <c r="L1681" s="143"/>
      <c r="M1681" s="166"/>
      <c r="N1681" s="172"/>
      <c r="O1681" s="36"/>
      <c r="P1681" s="36"/>
      <c r="Q1681" s="36"/>
      <c r="R1681" s="37"/>
      <c r="S1681" s="37"/>
      <c r="T1681" s="37"/>
      <c r="U1681" s="37"/>
      <c r="V1681" s="37"/>
      <c r="W1681" s="37"/>
      <c r="X1681" s="36"/>
      <c r="Y1681" s="37"/>
      <c r="Z1681" s="37"/>
      <c r="AA1681" s="37"/>
      <c r="AB1681" s="37"/>
      <c r="AC1681" s="36"/>
      <c r="AD1681" s="49"/>
      <c r="AE1681" s="50"/>
      <c r="AF1681" s="50"/>
      <c r="AG1681" s="49"/>
      <c r="AH1681" s="50"/>
      <c r="AI1681" s="50"/>
    </row>
    <row r="1682" spans="1:35">
      <c r="A1682" s="129"/>
      <c r="B1682" s="121"/>
      <c r="C1682" s="16"/>
      <c r="D1682" s="145"/>
      <c r="E1682" s="121"/>
      <c r="F1682" s="43"/>
      <c r="G1682" s="90"/>
      <c r="H1682" s="90"/>
      <c r="I1682" s="16"/>
      <c r="J1682" s="90"/>
      <c r="K1682" s="143"/>
      <c r="L1682" s="143"/>
      <c r="M1682" s="166"/>
      <c r="N1682" s="172"/>
      <c r="O1682" s="36"/>
      <c r="P1682" s="36"/>
      <c r="Q1682" s="36"/>
      <c r="R1682" s="37"/>
      <c r="S1682" s="37"/>
      <c r="T1682" s="37"/>
      <c r="U1682" s="37"/>
      <c r="V1682" s="37"/>
      <c r="W1682" s="37"/>
      <c r="X1682" s="36"/>
      <c r="Y1682" s="37"/>
      <c r="Z1682" s="37"/>
      <c r="AA1682" s="37"/>
      <c r="AB1682" s="37"/>
      <c r="AC1682" s="36"/>
      <c r="AD1682" s="49"/>
      <c r="AE1682" s="50"/>
      <c r="AF1682" s="50"/>
      <c r="AG1682" s="49"/>
      <c r="AH1682" s="50"/>
      <c r="AI1682" s="50"/>
    </row>
    <row r="1683" spans="1:35">
      <c r="A1683" s="129"/>
      <c r="B1683" s="121"/>
      <c r="C1683" s="16"/>
      <c r="D1683" s="145"/>
      <c r="E1683" s="121"/>
      <c r="F1683" s="43"/>
      <c r="G1683" s="90"/>
      <c r="H1683" s="90"/>
      <c r="I1683" s="16"/>
      <c r="J1683" s="90"/>
      <c r="K1683" s="143"/>
      <c r="L1683" s="143"/>
      <c r="M1683" s="166"/>
      <c r="N1683" s="172"/>
      <c r="O1683" s="36"/>
      <c r="P1683" s="36"/>
      <c r="Q1683" s="36"/>
      <c r="R1683" s="37"/>
      <c r="S1683" s="37"/>
      <c r="T1683" s="37"/>
      <c r="U1683" s="37"/>
      <c r="V1683" s="37"/>
      <c r="W1683" s="37"/>
      <c r="X1683" s="36"/>
      <c r="Y1683" s="37"/>
      <c r="Z1683" s="37"/>
      <c r="AA1683" s="37"/>
      <c r="AB1683" s="37"/>
      <c r="AC1683" s="36"/>
      <c r="AD1683" s="49"/>
      <c r="AE1683" s="50"/>
      <c r="AF1683" s="50"/>
      <c r="AG1683" s="49"/>
      <c r="AH1683" s="50"/>
      <c r="AI1683" s="50"/>
    </row>
    <row r="1684" spans="1:35">
      <c r="A1684" s="129"/>
      <c r="B1684" s="121"/>
      <c r="C1684" s="16"/>
      <c r="D1684" s="145"/>
      <c r="E1684" s="121"/>
      <c r="F1684" s="43"/>
      <c r="G1684" s="90"/>
      <c r="H1684" s="90"/>
      <c r="I1684" s="16"/>
      <c r="J1684" s="90"/>
      <c r="K1684" s="143"/>
      <c r="L1684" s="143"/>
      <c r="M1684" s="166"/>
      <c r="N1684" s="172"/>
      <c r="O1684" s="36"/>
      <c r="P1684" s="36"/>
      <c r="Q1684" s="36"/>
      <c r="R1684" s="37"/>
      <c r="S1684" s="37"/>
      <c r="T1684" s="37"/>
      <c r="U1684" s="37"/>
      <c r="V1684" s="37"/>
      <c r="W1684" s="37"/>
      <c r="X1684" s="36"/>
      <c r="Y1684" s="37"/>
      <c r="Z1684" s="37"/>
      <c r="AA1684" s="37"/>
      <c r="AB1684" s="37"/>
      <c r="AC1684" s="36"/>
      <c r="AD1684" s="49"/>
      <c r="AE1684" s="50"/>
      <c r="AF1684" s="50"/>
      <c r="AG1684" s="49"/>
      <c r="AH1684" s="50"/>
      <c r="AI1684" s="50"/>
    </row>
    <row r="1685" spans="1:35">
      <c r="A1685" s="129"/>
      <c r="B1685" s="121"/>
      <c r="C1685" s="16"/>
      <c r="D1685" s="145"/>
      <c r="E1685" s="121"/>
      <c r="F1685" s="43"/>
      <c r="G1685" s="90"/>
      <c r="H1685" s="90"/>
      <c r="I1685" s="16"/>
      <c r="J1685" s="90"/>
      <c r="K1685" s="143"/>
      <c r="L1685" s="143"/>
      <c r="M1685" s="166"/>
      <c r="N1685" s="172"/>
      <c r="O1685" s="36"/>
      <c r="P1685" s="36"/>
      <c r="Q1685" s="36"/>
      <c r="R1685" s="37"/>
      <c r="S1685" s="37"/>
      <c r="T1685" s="37"/>
      <c r="U1685" s="37"/>
      <c r="V1685" s="37"/>
      <c r="W1685" s="37"/>
      <c r="X1685" s="36"/>
      <c r="Y1685" s="37"/>
      <c r="Z1685" s="37"/>
      <c r="AA1685" s="37"/>
      <c r="AB1685" s="37"/>
      <c r="AC1685" s="36"/>
      <c r="AD1685" s="49"/>
      <c r="AE1685" s="50"/>
      <c r="AF1685" s="50"/>
      <c r="AG1685" s="49"/>
      <c r="AH1685" s="50"/>
      <c r="AI1685" s="50"/>
    </row>
    <row r="1686" spans="1:35">
      <c r="A1686" s="129"/>
      <c r="B1686" s="121"/>
      <c r="C1686" s="16"/>
      <c r="D1686" s="145"/>
      <c r="E1686" s="121"/>
      <c r="F1686" s="43"/>
      <c r="G1686" s="90"/>
      <c r="H1686" s="90"/>
      <c r="I1686" s="16"/>
      <c r="J1686" s="90"/>
      <c r="K1686" s="143"/>
      <c r="L1686" s="143"/>
      <c r="M1686" s="166"/>
      <c r="N1686" s="172"/>
      <c r="O1686" s="36"/>
      <c r="P1686" s="36"/>
      <c r="Q1686" s="36"/>
      <c r="R1686" s="37"/>
      <c r="S1686" s="37"/>
      <c r="T1686" s="37"/>
      <c r="U1686" s="37"/>
      <c r="V1686" s="37"/>
      <c r="W1686" s="37"/>
      <c r="X1686" s="36"/>
      <c r="Y1686" s="37"/>
      <c r="Z1686" s="37"/>
      <c r="AA1686" s="37"/>
      <c r="AB1686" s="37"/>
      <c r="AC1686" s="36"/>
      <c r="AD1686" s="49"/>
      <c r="AE1686" s="50"/>
      <c r="AF1686" s="50"/>
      <c r="AG1686" s="49"/>
      <c r="AH1686" s="50"/>
      <c r="AI1686" s="50"/>
    </row>
    <row r="1687" spans="1:35">
      <c r="A1687" s="129"/>
      <c r="B1687" s="121"/>
      <c r="C1687" s="16"/>
      <c r="D1687" s="145"/>
      <c r="E1687" s="121"/>
      <c r="F1687" s="43"/>
      <c r="G1687" s="90"/>
      <c r="H1687" s="90"/>
      <c r="I1687" s="16"/>
      <c r="J1687" s="90"/>
      <c r="K1687" s="143"/>
      <c r="L1687" s="143"/>
      <c r="M1687" s="166"/>
      <c r="N1687" s="172"/>
      <c r="O1687" s="36"/>
      <c r="P1687" s="36"/>
      <c r="Q1687" s="36"/>
      <c r="R1687" s="37"/>
      <c r="S1687" s="37"/>
      <c r="T1687" s="37"/>
      <c r="U1687" s="37"/>
      <c r="V1687" s="37"/>
      <c r="W1687" s="37"/>
      <c r="X1687" s="36"/>
      <c r="Y1687" s="37"/>
      <c r="Z1687" s="37"/>
      <c r="AA1687" s="37"/>
      <c r="AB1687" s="37"/>
      <c r="AC1687" s="36"/>
      <c r="AD1687" s="49"/>
      <c r="AE1687" s="50"/>
      <c r="AF1687" s="50"/>
      <c r="AG1687" s="49"/>
      <c r="AH1687" s="50"/>
      <c r="AI1687" s="50"/>
    </row>
    <row r="1688" spans="1:35">
      <c r="A1688" s="129"/>
      <c r="B1688" s="121"/>
      <c r="C1688" s="16"/>
      <c r="D1688" s="145"/>
      <c r="E1688" s="121"/>
      <c r="F1688" s="43"/>
      <c r="G1688" s="90"/>
      <c r="H1688" s="90"/>
      <c r="I1688" s="16"/>
      <c r="J1688" s="90"/>
      <c r="K1688" s="143"/>
      <c r="L1688" s="143"/>
      <c r="M1688" s="166"/>
      <c r="N1688" s="172"/>
      <c r="O1688" s="36"/>
      <c r="P1688" s="36"/>
      <c r="Q1688" s="36"/>
      <c r="R1688" s="37"/>
      <c r="S1688" s="37"/>
      <c r="T1688" s="37"/>
      <c r="U1688" s="37"/>
      <c r="V1688" s="37"/>
      <c r="W1688" s="37"/>
      <c r="X1688" s="36"/>
      <c r="Y1688" s="37"/>
      <c r="Z1688" s="37"/>
      <c r="AA1688" s="37"/>
      <c r="AB1688" s="37"/>
      <c r="AC1688" s="36"/>
      <c r="AD1688" s="49"/>
      <c r="AE1688" s="50"/>
      <c r="AF1688" s="50"/>
      <c r="AG1688" s="49"/>
      <c r="AH1688" s="50"/>
      <c r="AI1688" s="50"/>
    </row>
    <row r="1689" spans="1:35">
      <c r="A1689" s="129"/>
      <c r="B1689" s="121"/>
      <c r="C1689" s="16"/>
      <c r="D1689" s="145"/>
      <c r="E1689" s="121"/>
      <c r="F1689" s="43"/>
      <c r="G1689" s="90"/>
      <c r="H1689" s="90"/>
      <c r="I1689" s="16"/>
      <c r="J1689" s="90"/>
      <c r="K1689" s="143"/>
      <c r="L1689" s="143"/>
      <c r="M1689" s="166"/>
      <c r="N1689" s="172"/>
      <c r="O1689" s="36"/>
      <c r="P1689" s="36"/>
      <c r="Q1689" s="36"/>
      <c r="R1689" s="37"/>
      <c r="S1689" s="37"/>
      <c r="T1689" s="37"/>
      <c r="U1689" s="37"/>
      <c r="V1689" s="37"/>
      <c r="W1689" s="37"/>
      <c r="X1689" s="36"/>
      <c r="Y1689" s="37"/>
      <c r="Z1689" s="37"/>
      <c r="AA1689" s="37"/>
      <c r="AB1689" s="37"/>
      <c r="AC1689" s="36"/>
      <c r="AD1689" s="49"/>
      <c r="AE1689" s="50"/>
      <c r="AF1689" s="50"/>
      <c r="AG1689" s="49"/>
      <c r="AH1689" s="50"/>
      <c r="AI1689" s="50"/>
    </row>
    <row r="1690" spans="1:35">
      <c r="A1690" s="129"/>
      <c r="B1690" s="121"/>
      <c r="C1690" s="16"/>
      <c r="D1690" s="145"/>
      <c r="E1690" s="121"/>
      <c r="F1690" s="43"/>
      <c r="G1690" s="90"/>
      <c r="H1690" s="90"/>
      <c r="I1690" s="16"/>
      <c r="J1690" s="90"/>
      <c r="K1690" s="143"/>
      <c r="L1690" s="143"/>
      <c r="M1690" s="166"/>
      <c r="N1690" s="172"/>
      <c r="O1690" s="36"/>
      <c r="P1690" s="36"/>
      <c r="Q1690" s="36"/>
      <c r="R1690" s="37"/>
      <c r="S1690" s="37"/>
      <c r="T1690" s="37"/>
      <c r="U1690" s="37"/>
      <c r="V1690" s="37"/>
      <c r="W1690" s="37"/>
      <c r="X1690" s="36"/>
      <c r="Y1690" s="37"/>
      <c r="Z1690" s="37"/>
      <c r="AA1690" s="37"/>
      <c r="AB1690" s="37"/>
      <c r="AC1690" s="36"/>
      <c r="AD1690" s="49"/>
      <c r="AE1690" s="50"/>
      <c r="AF1690" s="50"/>
      <c r="AG1690" s="49"/>
      <c r="AH1690" s="50"/>
      <c r="AI1690" s="50"/>
    </row>
    <row r="1691" spans="1:35">
      <c r="A1691" s="129"/>
      <c r="B1691" s="121"/>
      <c r="C1691" s="16"/>
      <c r="D1691" s="145"/>
      <c r="E1691" s="121"/>
      <c r="F1691" s="43"/>
      <c r="G1691" s="90"/>
      <c r="H1691" s="90"/>
      <c r="I1691" s="16"/>
      <c r="J1691" s="90"/>
      <c r="K1691" s="143"/>
      <c r="L1691" s="143"/>
      <c r="M1691" s="166"/>
      <c r="N1691" s="172"/>
      <c r="O1691" s="36"/>
      <c r="P1691" s="36"/>
      <c r="Q1691" s="36"/>
      <c r="R1691" s="37"/>
      <c r="S1691" s="37"/>
      <c r="T1691" s="37"/>
      <c r="U1691" s="37"/>
      <c r="V1691" s="37"/>
      <c r="W1691" s="37"/>
      <c r="X1691" s="36"/>
      <c r="Y1691" s="37"/>
      <c r="Z1691" s="37"/>
      <c r="AA1691" s="37"/>
      <c r="AB1691" s="37"/>
      <c r="AC1691" s="36"/>
      <c r="AD1691" s="49"/>
      <c r="AE1691" s="50"/>
      <c r="AF1691" s="50"/>
      <c r="AG1691" s="49"/>
      <c r="AH1691" s="50"/>
      <c r="AI1691" s="50"/>
    </row>
    <row r="1692" spans="1:35">
      <c r="A1692" s="129"/>
      <c r="B1692" s="121"/>
      <c r="C1692" s="16"/>
      <c r="D1692" s="145"/>
      <c r="E1692" s="121"/>
      <c r="F1692" s="43"/>
      <c r="G1692" s="90"/>
      <c r="H1692" s="90"/>
      <c r="I1692" s="16"/>
      <c r="J1692" s="90"/>
      <c r="K1692" s="143"/>
      <c r="L1692" s="143"/>
      <c r="M1692" s="166"/>
      <c r="N1692" s="172"/>
      <c r="O1692" s="36"/>
      <c r="P1692" s="36"/>
      <c r="Q1692" s="36"/>
      <c r="R1692" s="37"/>
      <c r="S1692" s="37"/>
      <c r="T1692" s="37"/>
      <c r="U1692" s="37"/>
      <c r="V1692" s="37"/>
      <c r="W1692" s="37"/>
      <c r="X1692" s="36"/>
      <c r="Y1692" s="37"/>
      <c r="Z1692" s="37"/>
      <c r="AA1692" s="37"/>
      <c r="AB1692" s="37"/>
      <c r="AC1692" s="36"/>
      <c r="AD1692" s="49"/>
      <c r="AE1692" s="50"/>
      <c r="AF1692" s="50"/>
      <c r="AG1692" s="49"/>
      <c r="AH1692" s="50"/>
      <c r="AI1692" s="50"/>
    </row>
    <row r="1693" spans="1:35">
      <c r="A1693" s="129"/>
      <c r="B1693" s="121"/>
      <c r="C1693" s="16"/>
      <c r="D1693" s="145"/>
      <c r="E1693" s="121"/>
      <c r="F1693" s="43"/>
      <c r="G1693" s="90"/>
      <c r="H1693" s="90"/>
      <c r="I1693" s="16"/>
      <c r="J1693" s="90"/>
      <c r="K1693" s="143"/>
      <c r="L1693" s="143"/>
      <c r="M1693" s="166"/>
      <c r="N1693" s="172"/>
      <c r="O1693" s="36"/>
      <c r="P1693" s="36"/>
      <c r="Q1693" s="36"/>
      <c r="R1693" s="37"/>
      <c r="S1693" s="37"/>
      <c r="T1693" s="37"/>
      <c r="U1693" s="37"/>
      <c r="V1693" s="37"/>
      <c r="W1693" s="37"/>
      <c r="X1693" s="36"/>
      <c r="Y1693" s="37"/>
      <c r="Z1693" s="37"/>
      <c r="AA1693" s="37"/>
      <c r="AB1693" s="37"/>
      <c r="AC1693" s="36"/>
      <c r="AD1693" s="49"/>
      <c r="AE1693" s="50"/>
      <c r="AF1693" s="50"/>
      <c r="AG1693" s="49"/>
      <c r="AH1693" s="50"/>
      <c r="AI1693" s="50"/>
    </row>
    <row r="1694" spans="1:35">
      <c r="A1694" s="129"/>
      <c r="B1694" s="121"/>
      <c r="C1694" s="16"/>
      <c r="D1694" s="145"/>
      <c r="E1694" s="121"/>
      <c r="F1694" s="43"/>
      <c r="G1694" s="90"/>
      <c r="H1694" s="90"/>
      <c r="I1694" s="16"/>
      <c r="J1694" s="90"/>
      <c r="K1694" s="143"/>
      <c r="L1694" s="143"/>
      <c r="M1694" s="166"/>
      <c r="N1694" s="172"/>
      <c r="O1694" s="36"/>
      <c r="P1694" s="36"/>
      <c r="Q1694" s="36"/>
      <c r="R1694" s="37"/>
      <c r="S1694" s="37"/>
      <c r="T1694" s="37"/>
      <c r="U1694" s="37"/>
      <c r="V1694" s="37"/>
      <c r="W1694" s="37"/>
      <c r="X1694" s="36"/>
      <c r="Y1694" s="37"/>
      <c r="Z1694" s="37"/>
      <c r="AA1694" s="37"/>
      <c r="AB1694" s="37"/>
      <c r="AC1694" s="36"/>
      <c r="AD1694" s="49"/>
      <c r="AE1694" s="50"/>
      <c r="AF1694" s="50"/>
      <c r="AG1694" s="49"/>
      <c r="AH1694" s="50"/>
      <c r="AI1694" s="50"/>
    </row>
    <row r="1695" spans="1:35">
      <c r="A1695" s="129"/>
      <c r="B1695" s="121"/>
      <c r="C1695" s="16"/>
      <c r="D1695" s="145"/>
      <c r="E1695" s="121"/>
      <c r="F1695" s="43"/>
      <c r="G1695" s="90"/>
      <c r="H1695" s="90"/>
      <c r="I1695" s="16"/>
      <c r="J1695" s="90"/>
      <c r="K1695" s="143"/>
      <c r="L1695" s="143"/>
      <c r="M1695" s="166"/>
      <c r="N1695" s="172"/>
      <c r="O1695" s="36"/>
      <c r="P1695" s="36"/>
      <c r="Q1695" s="36"/>
      <c r="R1695" s="37"/>
      <c r="S1695" s="37"/>
      <c r="T1695" s="37"/>
      <c r="U1695" s="37"/>
      <c r="V1695" s="37"/>
      <c r="W1695" s="37"/>
      <c r="X1695" s="36"/>
      <c r="Y1695" s="37"/>
      <c r="Z1695" s="37"/>
      <c r="AA1695" s="37"/>
      <c r="AB1695" s="37"/>
      <c r="AC1695" s="36"/>
      <c r="AD1695" s="49"/>
      <c r="AE1695" s="50"/>
      <c r="AF1695" s="50"/>
      <c r="AG1695" s="49"/>
      <c r="AH1695" s="50"/>
      <c r="AI1695" s="50"/>
    </row>
    <row r="1696" spans="1:35">
      <c r="A1696" s="129"/>
      <c r="B1696" s="121"/>
      <c r="C1696" s="16"/>
      <c r="D1696" s="145"/>
      <c r="E1696" s="121"/>
      <c r="F1696" s="43"/>
      <c r="G1696" s="90"/>
      <c r="H1696" s="90"/>
      <c r="I1696" s="16"/>
      <c r="J1696" s="90"/>
      <c r="K1696" s="143"/>
      <c r="L1696" s="143"/>
      <c r="M1696" s="166"/>
      <c r="N1696" s="172"/>
      <c r="O1696" s="36"/>
      <c r="P1696" s="36"/>
      <c r="Q1696" s="36"/>
      <c r="R1696" s="37"/>
      <c r="S1696" s="37"/>
      <c r="T1696" s="37"/>
      <c r="U1696" s="37"/>
      <c r="V1696" s="37"/>
      <c r="W1696" s="37"/>
      <c r="X1696" s="36"/>
      <c r="Y1696" s="37"/>
      <c r="Z1696" s="37"/>
      <c r="AA1696" s="37"/>
      <c r="AB1696" s="37"/>
      <c r="AC1696" s="36"/>
      <c r="AD1696" s="49"/>
      <c r="AE1696" s="50"/>
      <c r="AF1696" s="50"/>
      <c r="AG1696" s="49"/>
      <c r="AH1696" s="50"/>
      <c r="AI1696" s="50"/>
    </row>
    <row r="1697" spans="1:35">
      <c r="A1697" s="129"/>
      <c r="B1697" s="121"/>
      <c r="C1697" s="16"/>
      <c r="D1697" s="145"/>
      <c r="E1697" s="121"/>
      <c r="F1697" s="43"/>
      <c r="G1697" s="90"/>
      <c r="H1697" s="90"/>
      <c r="I1697" s="16"/>
      <c r="J1697" s="90"/>
      <c r="K1697" s="143"/>
      <c r="L1697" s="143"/>
      <c r="M1697" s="166"/>
      <c r="N1697" s="172"/>
      <c r="O1697" s="36"/>
      <c r="P1697" s="36"/>
      <c r="Q1697" s="36"/>
      <c r="R1697" s="37"/>
      <c r="S1697" s="37"/>
      <c r="T1697" s="37"/>
      <c r="U1697" s="37"/>
      <c r="V1697" s="37"/>
      <c r="W1697" s="37"/>
      <c r="X1697" s="36"/>
      <c r="Y1697" s="37"/>
      <c r="Z1697" s="37"/>
      <c r="AA1697" s="37"/>
      <c r="AB1697" s="37"/>
      <c r="AC1697" s="36"/>
      <c r="AD1697" s="49"/>
      <c r="AE1697" s="50"/>
      <c r="AF1697" s="50"/>
      <c r="AG1697" s="49"/>
      <c r="AH1697" s="50"/>
      <c r="AI1697" s="50"/>
    </row>
    <row r="1698" spans="1:35">
      <c r="A1698" s="129"/>
      <c r="B1698" s="121"/>
      <c r="C1698" s="16"/>
      <c r="D1698" s="145"/>
      <c r="E1698" s="121"/>
      <c r="F1698" s="43"/>
      <c r="G1698" s="90"/>
      <c r="H1698" s="90"/>
      <c r="I1698" s="16"/>
      <c r="J1698" s="90"/>
      <c r="K1698" s="143"/>
      <c r="L1698" s="143"/>
      <c r="M1698" s="166"/>
      <c r="N1698" s="172"/>
      <c r="O1698" s="36"/>
      <c r="P1698" s="36"/>
      <c r="Q1698" s="36"/>
      <c r="R1698" s="37"/>
      <c r="S1698" s="37"/>
      <c r="T1698" s="37"/>
      <c r="U1698" s="37"/>
      <c r="V1698" s="37"/>
      <c r="W1698" s="37"/>
      <c r="X1698" s="36"/>
      <c r="Y1698" s="37"/>
      <c r="Z1698" s="37"/>
      <c r="AA1698" s="37"/>
      <c r="AB1698" s="37"/>
      <c r="AC1698" s="36"/>
      <c r="AD1698" s="49"/>
      <c r="AE1698" s="50"/>
      <c r="AF1698" s="50"/>
      <c r="AG1698" s="49"/>
      <c r="AH1698" s="50"/>
      <c r="AI1698" s="50"/>
    </row>
    <row r="1699" spans="1:35">
      <c r="A1699" s="129"/>
      <c r="B1699" s="121"/>
      <c r="C1699" s="16"/>
      <c r="D1699" s="145"/>
      <c r="E1699" s="121"/>
      <c r="F1699" s="43"/>
      <c r="G1699" s="90"/>
      <c r="H1699" s="90"/>
      <c r="I1699" s="16"/>
      <c r="J1699" s="90"/>
      <c r="K1699" s="143"/>
      <c r="L1699" s="143"/>
      <c r="M1699" s="166"/>
      <c r="N1699" s="172"/>
      <c r="O1699" s="36"/>
      <c r="P1699" s="36"/>
      <c r="Q1699" s="36"/>
      <c r="R1699" s="37"/>
      <c r="S1699" s="37"/>
      <c r="T1699" s="37"/>
      <c r="U1699" s="37"/>
      <c r="V1699" s="37"/>
      <c r="W1699" s="37"/>
      <c r="X1699" s="36"/>
      <c r="Y1699" s="37"/>
      <c r="Z1699" s="37"/>
      <c r="AA1699" s="37"/>
      <c r="AB1699" s="37"/>
      <c r="AC1699" s="36"/>
      <c r="AD1699" s="49"/>
      <c r="AE1699" s="50"/>
      <c r="AF1699" s="50"/>
      <c r="AG1699" s="49"/>
      <c r="AH1699" s="50"/>
      <c r="AI1699" s="50"/>
    </row>
    <row r="1700" spans="1:35">
      <c r="A1700" s="129"/>
      <c r="B1700" s="121"/>
      <c r="C1700" s="16"/>
      <c r="D1700" s="145"/>
      <c r="E1700" s="121"/>
      <c r="F1700" s="43"/>
      <c r="G1700" s="90"/>
      <c r="H1700" s="90"/>
      <c r="I1700" s="16"/>
      <c r="J1700" s="90"/>
      <c r="K1700" s="143"/>
      <c r="L1700" s="143"/>
      <c r="M1700" s="166"/>
      <c r="N1700" s="172"/>
      <c r="O1700" s="36"/>
      <c r="P1700" s="36"/>
      <c r="Q1700" s="36"/>
      <c r="R1700" s="37"/>
      <c r="S1700" s="37"/>
      <c r="T1700" s="37"/>
      <c r="U1700" s="37"/>
      <c r="V1700" s="37"/>
      <c r="W1700" s="37"/>
      <c r="X1700" s="36"/>
      <c r="Y1700" s="37"/>
      <c r="Z1700" s="37"/>
      <c r="AA1700" s="37"/>
      <c r="AB1700" s="37"/>
      <c r="AC1700" s="36"/>
      <c r="AD1700" s="49"/>
      <c r="AE1700" s="50"/>
      <c r="AF1700" s="50"/>
      <c r="AG1700" s="49"/>
      <c r="AH1700" s="50"/>
      <c r="AI1700" s="50"/>
    </row>
    <row r="1701" spans="1:35">
      <c r="A1701" s="129"/>
      <c r="B1701" s="121"/>
      <c r="C1701" s="16"/>
      <c r="D1701" s="145"/>
      <c r="E1701" s="121"/>
      <c r="F1701" s="43"/>
      <c r="G1701" s="90"/>
      <c r="H1701" s="90"/>
      <c r="I1701" s="16"/>
      <c r="J1701" s="90"/>
      <c r="K1701" s="143"/>
      <c r="L1701" s="143"/>
      <c r="M1701" s="166"/>
      <c r="N1701" s="172"/>
      <c r="O1701" s="36"/>
      <c r="P1701" s="36"/>
      <c r="Q1701" s="36"/>
      <c r="R1701" s="37"/>
      <c r="S1701" s="37"/>
      <c r="T1701" s="37"/>
      <c r="U1701" s="37"/>
      <c r="V1701" s="37"/>
      <c r="W1701" s="37"/>
      <c r="X1701" s="36"/>
      <c r="Y1701" s="37"/>
      <c r="Z1701" s="37"/>
      <c r="AA1701" s="37"/>
      <c r="AB1701" s="37"/>
      <c r="AC1701" s="36"/>
      <c r="AD1701" s="49"/>
      <c r="AE1701" s="50"/>
      <c r="AF1701" s="50"/>
      <c r="AG1701" s="49"/>
      <c r="AH1701" s="50"/>
      <c r="AI1701" s="50"/>
    </row>
    <row r="1702" spans="1:35">
      <c r="A1702" s="129"/>
      <c r="B1702" s="121"/>
      <c r="C1702" s="16"/>
      <c r="D1702" s="145"/>
      <c r="E1702" s="121"/>
      <c r="F1702" s="43"/>
      <c r="G1702" s="90"/>
      <c r="H1702" s="90"/>
      <c r="I1702" s="16"/>
      <c r="J1702" s="90"/>
      <c r="K1702" s="143"/>
      <c r="L1702" s="143"/>
      <c r="M1702" s="166"/>
      <c r="N1702" s="172"/>
      <c r="O1702" s="36"/>
      <c r="P1702" s="36"/>
      <c r="Q1702" s="36"/>
      <c r="R1702" s="37"/>
      <c r="S1702" s="37"/>
      <c r="T1702" s="37"/>
      <c r="U1702" s="37"/>
      <c r="V1702" s="37"/>
      <c r="W1702" s="37"/>
      <c r="X1702" s="36"/>
      <c r="Y1702" s="37"/>
      <c r="Z1702" s="37"/>
      <c r="AA1702" s="37"/>
      <c r="AB1702" s="37"/>
      <c r="AC1702" s="36"/>
      <c r="AD1702" s="49"/>
      <c r="AE1702" s="50"/>
      <c r="AF1702" s="50"/>
      <c r="AG1702" s="49"/>
      <c r="AH1702" s="50"/>
      <c r="AI1702" s="50"/>
    </row>
    <row r="1703" spans="1:35">
      <c r="A1703" s="129"/>
      <c r="B1703" s="121"/>
      <c r="C1703" s="16"/>
      <c r="D1703" s="145"/>
      <c r="E1703" s="121"/>
      <c r="F1703" s="43"/>
      <c r="G1703" s="90"/>
      <c r="H1703" s="90"/>
      <c r="I1703" s="16"/>
      <c r="J1703" s="90"/>
      <c r="K1703" s="143"/>
      <c r="L1703" s="143"/>
      <c r="M1703" s="166"/>
      <c r="N1703" s="172"/>
      <c r="O1703" s="36"/>
      <c r="P1703" s="36"/>
      <c r="Q1703" s="36"/>
      <c r="R1703" s="37"/>
      <c r="S1703" s="37"/>
      <c r="T1703" s="37"/>
      <c r="U1703" s="37"/>
      <c r="V1703" s="37"/>
      <c r="W1703" s="37"/>
      <c r="X1703" s="36"/>
      <c r="Y1703" s="37"/>
      <c r="Z1703" s="37"/>
      <c r="AA1703" s="37"/>
      <c r="AB1703" s="37"/>
      <c r="AC1703" s="36"/>
      <c r="AD1703" s="49"/>
      <c r="AE1703" s="50"/>
      <c r="AF1703" s="50"/>
      <c r="AG1703" s="49"/>
      <c r="AH1703" s="50"/>
      <c r="AI1703" s="50"/>
    </row>
    <row r="1704" spans="1:35">
      <c r="A1704" s="129"/>
      <c r="B1704" s="121"/>
      <c r="C1704" s="16"/>
      <c r="D1704" s="145"/>
      <c r="E1704" s="121"/>
      <c r="F1704" s="43"/>
      <c r="G1704" s="90"/>
      <c r="H1704" s="90"/>
      <c r="I1704" s="16"/>
      <c r="J1704" s="90"/>
      <c r="K1704" s="143"/>
      <c r="L1704" s="143"/>
      <c r="M1704" s="166"/>
      <c r="N1704" s="172"/>
      <c r="O1704" s="36"/>
      <c r="P1704" s="36"/>
      <c r="Q1704" s="36"/>
      <c r="R1704" s="37"/>
      <c r="S1704" s="37"/>
      <c r="T1704" s="37"/>
      <c r="U1704" s="37"/>
      <c r="V1704" s="37"/>
      <c r="W1704" s="37"/>
      <c r="X1704" s="36"/>
      <c r="Y1704" s="37"/>
      <c r="Z1704" s="37"/>
      <c r="AA1704" s="37"/>
      <c r="AB1704" s="37"/>
      <c r="AC1704" s="36"/>
      <c r="AD1704" s="49"/>
      <c r="AE1704" s="50"/>
      <c r="AF1704" s="50"/>
      <c r="AG1704" s="49"/>
      <c r="AH1704" s="50"/>
      <c r="AI1704" s="50"/>
    </row>
    <row r="1705" spans="1:35">
      <c r="A1705" s="129"/>
      <c r="B1705" s="121"/>
      <c r="C1705" s="16"/>
      <c r="D1705" s="145"/>
      <c r="E1705" s="121"/>
      <c r="F1705" s="43"/>
      <c r="G1705" s="90"/>
      <c r="H1705" s="90"/>
      <c r="I1705" s="16"/>
      <c r="J1705" s="90"/>
      <c r="K1705" s="143"/>
      <c r="L1705" s="143"/>
      <c r="M1705" s="166"/>
      <c r="N1705" s="172"/>
      <c r="O1705" s="36"/>
      <c r="P1705" s="36"/>
      <c r="Q1705" s="36"/>
      <c r="R1705" s="37"/>
      <c r="S1705" s="37"/>
      <c r="T1705" s="37"/>
      <c r="U1705" s="37"/>
      <c r="V1705" s="37"/>
      <c r="W1705" s="37"/>
      <c r="X1705" s="36"/>
      <c r="Y1705" s="37"/>
      <c r="Z1705" s="37"/>
      <c r="AA1705" s="37"/>
      <c r="AB1705" s="37"/>
      <c r="AC1705" s="36"/>
      <c r="AD1705" s="49"/>
      <c r="AE1705" s="50"/>
      <c r="AF1705" s="50"/>
      <c r="AG1705" s="49"/>
      <c r="AH1705" s="50"/>
      <c r="AI1705" s="50"/>
    </row>
    <row r="1706" spans="1:35">
      <c r="A1706" s="129"/>
      <c r="B1706" s="121"/>
      <c r="C1706" s="16"/>
      <c r="D1706" s="145"/>
      <c r="E1706" s="121"/>
      <c r="F1706" s="43"/>
      <c r="G1706" s="90"/>
      <c r="H1706" s="90"/>
      <c r="I1706" s="16"/>
      <c r="J1706" s="90"/>
      <c r="K1706" s="143"/>
      <c r="L1706" s="143"/>
      <c r="M1706" s="166"/>
      <c r="N1706" s="172"/>
      <c r="O1706" s="36"/>
      <c r="P1706" s="36"/>
      <c r="Q1706" s="36"/>
      <c r="R1706" s="37"/>
      <c r="S1706" s="37"/>
      <c r="T1706" s="37"/>
      <c r="U1706" s="37"/>
      <c r="V1706" s="37"/>
      <c r="W1706" s="37"/>
      <c r="X1706" s="36"/>
      <c r="Y1706" s="37"/>
      <c r="Z1706" s="37"/>
      <c r="AA1706" s="37"/>
      <c r="AB1706" s="37"/>
      <c r="AC1706" s="36"/>
      <c r="AD1706" s="49"/>
      <c r="AE1706" s="50"/>
      <c r="AF1706" s="50"/>
      <c r="AG1706" s="49"/>
      <c r="AH1706" s="50"/>
      <c r="AI1706" s="50"/>
    </row>
    <row r="1707" spans="1:35">
      <c r="A1707" s="129"/>
      <c r="B1707" s="121"/>
      <c r="C1707" s="16"/>
      <c r="D1707" s="145"/>
      <c r="E1707" s="121"/>
      <c r="F1707" s="43"/>
      <c r="G1707" s="90"/>
      <c r="H1707" s="90"/>
      <c r="I1707" s="16"/>
      <c r="J1707" s="90"/>
      <c r="K1707" s="143"/>
      <c r="L1707" s="143"/>
      <c r="M1707" s="166"/>
      <c r="N1707" s="172"/>
      <c r="O1707" s="36"/>
      <c r="P1707" s="36"/>
      <c r="Q1707" s="36"/>
      <c r="R1707" s="37"/>
      <c r="S1707" s="37"/>
      <c r="T1707" s="37"/>
      <c r="U1707" s="37"/>
      <c r="V1707" s="37"/>
      <c r="W1707" s="37"/>
      <c r="X1707" s="36"/>
      <c r="Y1707" s="37"/>
      <c r="Z1707" s="37"/>
      <c r="AA1707" s="37"/>
      <c r="AB1707" s="37"/>
      <c r="AC1707" s="36"/>
      <c r="AD1707" s="49"/>
      <c r="AE1707" s="50"/>
      <c r="AF1707" s="50"/>
      <c r="AG1707" s="49"/>
      <c r="AH1707" s="50"/>
      <c r="AI1707" s="50"/>
    </row>
    <row r="1708" spans="1:35">
      <c r="A1708" s="129"/>
      <c r="B1708" s="121"/>
      <c r="C1708" s="16"/>
      <c r="D1708" s="145"/>
      <c r="E1708" s="121"/>
      <c r="F1708" s="43"/>
      <c r="G1708" s="90"/>
      <c r="H1708" s="90"/>
      <c r="I1708" s="16"/>
      <c r="J1708" s="90"/>
      <c r="K1708" s="143"/>
      <c r="L1708" s="143"/>
      <c r="M1708" s="166"/>
      <c r="N1708" s="172"/>
      <c r="O1708" s="36"/>
      <c r="P1708" s="36"/>
      <c r="Q1708" s="36"/>
      <c r="R1708" s="37"/>
      <c r="S1708" s="37"/>
      <c r="T1708" s="37"/>
      <c r="U1708" s="37"/>
      <c r="V1708" s="37"/>
      <c r="W1708" s="37"/>
      <c r="X1708" s="36"/>
      <c r="Y1708" s="37"/>
      <c r="Z1708" s="37"/>
      <c r="AA1708" s="37"/>
      <c r="AB1708" s="37"/>
      <c r="AC1708" s="36"/>
      <c r="AD1708" s="49"/>
      <c r="AE1708" s="50"/>
      <c r="AF1708" s="50"/>
      <c r="AG1708" s="49"/>
      <c r="AH1708" s="50"/>
      <c r="AI1708" s="50"/>
    </row>
    <row r="1709" spans="1:35" s="145" customFormat="1" ht="4.5" customHeight="1"/>
    <row r="1710" spans="1:35" s="145" customFormat="1">
      <c r="A1710" s="129"/>
      <c r="B1710" s="121"/>
      <c r="C1710" s="16"/>
      <c r="E1710" s="121"/>
      <c r="F1710" s="43"/>
      <c r="G1710" s="90"/>
      <c r="H1710" s="90"/>
      <c r="I1710" s="16"/>
      <c r="J1710" s="90"/>
      <c r="K1710" s="143"/>
      <c r="L1710" s="143"/>
      <c r="M1710" s="166"/>
      <c r="N1710" s="169"/>
      <c r="O1710" s="36"/>
      <c r="P1710" s="36"/>
      <c r="Q1710" s="36"/>
      <c r="R1710" s="37"/>
      <c r="S1710" s="37"/>
      <c r="T1710" s="37"/>
      <c r="U1710" s="37"/>
      <c r="V1710" s="37"/>
      <c r="W1710" s="37"/>
      <c r="X1710" s="36"/>
      <c r="Y1710" s="37"/>
      <c r="Z1710" s="37"/>
      <c r="AA1710" s="37"/>
      <c r="AB1710" s="37"/>
      <c r="AC1710" s="36"/>
      <c r="AD1710" s="49"/>
      <c r="AE1710" s="50"/>
      <c r="AF1710" s="50"/>
      <c r="AG1710" s="49"/>
      <c r="AH1710" s="50"/>
      <c r="AI1710" s="50"/>
    </row>
    <row r="1711" spans="1:35" s="145" customFormat="1" ht="4.5" customHeight="1"/>
    <row r="1712" spans="1:35" s="145" customFormat="1">
      <c r="A1712" s="129"/>
      <c r="B1712" s="121"/>
      <c r="C1712" s="16"/>
      <c r="E1712" s="121"/>
      <c r="F1712" s="43"/>
      <c r="G1712" s="90"/>
      <c r="H1712" s="90"/>
      <c r="I1712" s="16"/>
      <c r="J1712" s="90"/>
      <c r="K1712" s="143"/>
      <c r="L1712" s="143"/>
      <c r="M1712" s="166"/>
      <c r="N1712" s="169"/>
      <c r="O1712" s="36"/>
      <c r="P1712" s="36"/>
      <c r="Q1712" s="36"/>
      <c r="R1712" s="37"/>
      <c r="S1712" s="37"/>
      <c r="T1712" s="37"/>
      <c r="U1712" s="37"/>
      <c r="V1712" s="37"/>
      <c r="W1712" s="37"/>
      <c r="X1712" s="36"/>
      <c r="Y1712" s="37"/>
      <c r="Z1712" s="37"/>
      <c r="AA1712" s="37"/>
      <c r="AB1712" s="37"/>
      <c r="AC1712" s="36"/>
      <c r="AD1712" s="49"/>
      <c r="AE1712" s="50"/>
      <c r="AF1712" s="50"/>
      <c r="AG1712" s="49"/>
      <c r="AH1712" s="50"/>
      <c r="AI1712" s="50"/>
    </row>
    <row r="1713" spans="1:35" s="145" customFormat="1" ht="4.5" customHeight="1"/>
    <row r="1714" spans="1:35" s="145" customFormat="1">
      <c r="A1714" s="129"/>
      <c r="B1714" s="121"/>
      <c r="C1714" s="16"/>
      <c r="E1714" s="121"/>
      <c r="F1714" s="43"/>
      <c r="G1714" s="90"/>
      <c r="H1714" s="90"/>
      <c r="I1714" s="16"/>
      <c r="J1714" s="90"/>
      <c r="K1714" s="143"/>
      <c r="L1714" s="143"/>
      <c r="M1714" s="166"/>
      <c r="N1714" s="169"/>
      <c r="O1714" s="36"/>
      <c r="P1714" s="36"/>
      <c r="Q1714" s="36"/>
      <c r="R1714" s="37"/>
      <c r="S1714" s="37"/>
      <c r="T1714" s="37"/>
      <c r="U1714" s="37"/>
      <c r="V1714" s="37"/>
      <c r="W1714" s="37"/>
      <c r="X1714" s="36"/>
      <c r="Y1714" s="37"/>
      <c r="Z1714" s="37"/>
      <c r="AA1714" s="37"/>
      <c r="AB1714" s="37"/>
      <c r="AC1714" s="36"/>
      <c r="AD1714" s="49"/>
      <c r="AE1714" s="50"/>
      <c r="AF1714" s="50"/>
      <c r="AG1714" s="49"/>
      <c r="AH1714" s="50"/>
      <c r="AI1714" s="50"/>
    </row>
    <row r="1715" spans="1:35" s="145" customFormat="1" ht="4.5" customHeight="1"/>
    <row r="1716" spans="1:35" s="145" customFormat="1">
      <c r="A1716" s="129"/>
      <c r="B1716" s="121"/>
      <c r="C1716" s="16"/>
      <c r="E1716" s="121"/>
      <c r="F1716" s="43"/>
      <c r="G1716" s="90"/>
      <c r="H1716" s="90"/>
      <c r="I1716" s="16"/>
      <c r="J1716" s="90"/>
      <c r="K1716" s="143"/>
      <c r="L1716" s="143"/>
      <c r="M1716" s="166"/>
      <c r="N1716" s="169"/>
      <c r="O1716" s="36"/>
      <c r="P1716" s="36"/>
      <c r="Q1716" s="36"/>
      <c r="R1716" s="37"/>
      <c r="S1716" s="37"/>
      <c r="T1716" s="37"/>
      <c r="U1716" s="37"/>
      <c r="V1716" s="37"/>
      <c r="W1716" s="37"/>
      <c r="X1716" s="36"/>
      <c r="Y1716" s="37"/>
      <c r="Z1716" s="37"/>
      <c r="AA1716" s="37"/>
      <c r="AB1716" s="37"/>
      <c r="AC1716" s="36"/>
      <c r="AD1716" s="49"/>
      <c r="AE1716" s="50"/>
      <c r="AF1716" s="50"/>
      <c r="AG1716" s="49"/>
      <c r="AH1716" s="50"/>
      <c r="AI1716" s="50"/>
    </row>
    <row r="1717" spans="1:35" s="145" customFormat="1" ht="3" customHeight="1"/>
    <row r="1718" spans="1:35" s="145" customFormat="1">
      <c r="A1718" s="129"/>
      <c r="B1718" s="121"/>
      <c r="C1718" s="16"/>
      <c r="E1718" s="121"/>
      <c r="F1718" s="43"/>
      <c r="G1718" s="90"/>
      <c r="H1718" s="90"/>
      <c r="I1718" s="16"/>
      <c r="J1718" s="90"/>
      <c r="K1718" s="143"/>
      <c r="L1718" s="143"/>
      <c r="M1718" s="166"/>
      <c r="N1718" s="169"/>
      <c r="O1718" s="36"/>
      <c r="P1718" s="36"/>
      <c r="Q1718" s="36"/>
      <c r="R1718" s="37"/>
      <c r="S1718" s="37"/>
      <c r="T1718" s="37"/>
      <c r="U1718" s="37"/>
      <c r="V1718" s="37"/>
      <c r="W1718" s="37"/>
      <c r="X1718" s="36"/>
      <c r="Y1718" s="37"/>
      <c r="Z1718" s="37"/>
      <c r="AA1718" s="37"/>
      <c r="AB1718" s="37"/>
      <c r="AC1718" s="36"/>
      <c r="AD1718" s="49"/>
      <c r="AE1718" s="50"/>
      <c r="AF1718" s="50"/>
      <c r="AG1718" s="49"/>
      <c r="AH1718" s="50"/>
      <c r="AI1718" s="50"/>
    </row>
    <row r="1719" spans="1:35" s="145" customFormat="1" ht="5.25" customHeight="1"/>
    <row r="1720" spans="1:35" s="145" customFormat="1">
      <c r="A1720" s="129"/>
      <c r="B1720" s="121"/>
      <c r="C1720" s="16"/>
      <c r="E1720" s="121"/>
      <c r="F1720" s="43"/>
      <c r="G1720" s="90"/>
      <c r="H1720" s="90"/>
      <c r="I1720" s="16"/>
      <c r="J1720" s="90"/>
      <c r="K1720" s="143"/>
      <c r="L1720" s="143"/>
      <c r="M1720" s="166"/>
      <c r="N1720" s="169"/>
      <c r="O1720" s="36"/>
      <c r="P1720" s="36"/>
      <c r="Q1720" s="36"/>
      <c r="R1720" s="37"/>
      <c r="S1720" s="37"/>
      <c r="T1720" s="37"/>
      <c r="U1720" s="37"/>
      <c r="V1720" s="37"/>
      <c r="W1720" s="37"/>
      <c r="X1720" s="36"/>
      <c r="Y1720" s="37"/>
      <c r="Z1720" s="37"/>
      <c r="AA1720" s="37"/>
      <c r="AB1720" s="37"/>
      <c r="AC1720" s="36"/>
      <c r="AD1720" s="49"/>
      <c r="AE1720" s="50"/>
      <c r="AF1720" s="50"/>
      <c r="AG1720" s="49"/>
      <c r="AH1720" s="50"/>
      <c r="AI1720" s="50"/>
    </row>
    <row r="1721" spans="1:35" s="145" customFormat="1">
      <c r="A1721" s="129"/>
      <c r="B1721" s="121"/>
      <c r="C1721" s="16"/>
      <c r="E1721" s="121"/>
      <c r="F1721" s="43"/>
      <c r="G1721" s="90"/>
      <c r="H1721" s="90"/>
      <c r="I1721" s="16"/>
      <c r="J1721" s="90"/>
      <c r="K1721" s="143"/>
      <c r="L1721" s="143"/>
      <c r="M1721" s="166"/>
      <c r="N1721" s="169"/>
      <c r="O1721" s="36"/>
      <c r="P1721" s="36"/>
      <c r="Q1721" s="36"/>
      <c r="R1721" s="37"/>
      <c r="S1721" s="37"/>
      <c r="T1721" s="37"/>
      <c r="U1721" s="37"/>
      <c r="V1721" s="37"/>
      <c r="W1721" s="37"/>
      <c r="X1721" s="36"/>
      <c r="Y1721" s="37"/>
      <c r="Z1721" s="37"/>
      <c r="AA1721" s="37"/>
      <c r="AB1721" s="37"/>
      <c r="AC1721" s="36"/>
      <c r="AD1721" s="49"/>
      <c r="AE1721" s="50"/>
      <c r="AF1721" s="50"/>
      <c r="AG1721" s="49"/>
      <c r="AH1721" s="50"/>
      <c r="AI1721" s="50"/>
    </row>
    <row r="1722" spans="1:35" s="145" customFormat="1">
      <c r="A1722" s="129"/>
      <c r="B1722" s="121"/>
      <c r="C1722" s="16"/>
      <c r="E1722" s="121"/>
      <c r="F1722" s="43"/>
      <c r="G1722" s="90"/>
      <c r="H1722" s="90"/>
      <c r="I1722" s="16"/>
      <c r="J1722" s="90"/>
      <c r="K1722" s="143"/>
      <c r="L1722" s="143"/>
      <c r="M1722" s="166"/>
      <c r="N1722" s="169"/>
      <c r="O1722" s="36"/>
      <c r="P1722" s="36"/>
      <c r="Q1722" s="36"/>
      <c r="R1722" s="37"/>
      <c r="S1722" s="37"/>
      <c r="T1722" s="37"/>
      <c r="U1722" s="37"/>
      <c r="V1722" s="37"/>
      <c r="W1722" s="37"/>
      <c r="X1722" s="36"/>
      <c r="Y1722" s="37"/>
      <c r="Z1722" s="37"/>
      <c r="AA1722" s="37"/>
      <c r="AB1722" s="37"/>
      <c r="AC1722" s="36"/>
      <c r="AD1722" s="49"/>
      <c r="AE1722" s="50"/>
      <c r="AF1722" s="50"/>
      <c r="AG1722" s="49"/>
      <c r="AH1722" s="50"/>
      <c r="AI1722" s="50"/>
    </row>
    <row r="1723" spans="1:35" s="145" customFormat="1">
      <c r="A1723" s="129"/>
      <c r="B1723" s="121"/>
      <c r="C1723" s="16"/>
      <c r="E1723" s="121"/>
      <c r="F1723" s="43"/>
      <c r="G1723" s="90"/>
      <c r="H1723" s="90"/>
      <c r="I1723" s="16"/>
      <c r="J1723" s="90"/>
      <c r="K1723" s="143"/>
      <c r="L1723" s="143"/>
      <c r="M1723" s="166"/>
      <c r="N1723" s="169"/>
      <c r="O1723" s="36"/>
      <c r="P1723" s="36"/>
      <c r="Q1723" s="36"/>
      <c r="R1723" s="37"/>
      <c r="S1723" s="37"/>
      <c r="T1723" s="37"/>
      <c r="U1723" s="37"/>
      <c r="V1723" s="37"/>
      <c r="W1723" s="37"/>
      <c r="X1723" s="36"/>
      <c r="Y1723" s="37"/>
      <c r="Z1723" s="37"/>
      <c r="AA1723" s="37"/>
      <c r="AB1723" s="37"/>
      <c r="AC1723" s="36"/>
      <c r="AD1723" s="49"/>
      <c r="AE1723" s="50"/>
      <c r="AF1723" s="50"/>
      <c r="AG1723" s="49"/>
      <c r="AH1723" s="50"/>
      <c r="AI1723" s="50"/>
    </row>
    <row r="1724" spans="1:35" s="145" customFormat="1">
      <c r="A1724" s="129"/>
      <c r="B1724" s="121"/>
      <c r="C1724" s="16"/>
      <c r="E1724" s="121"/>
      <c r="F1724" s="43"/>
      <c r="G1724" s="90"/>
      <c r="H1724" s="90"/>
      <c r="I1724" s="16"/>
      <c r="J1724" s="90"/>
      <c r="K1724" s="143"/>
      <c r="L1724" s="143"/>
      <c r="M1724" s="166"/>
      <c r="N1724" s="169"/>
      <c r="O1724" s="36"/>
      <c r="P1724" s="36"/>
      <c r="Q1724" s="36"/>
      <c r="R1724" s="37"/>
      <c r="S1724" s="37"/>
      <c r="T1724" s="37"/>
      <c r="U1724" s="37"/>
      <c r="V1724" s="37"/>
      <c r="W1724" s="37"/>
      <c r="X1724" s="36"/>
      <c r="Y1724" s="37"/>
      <c r="Z1724" s="37"/>
      <c r="AA1724" s="37"/>
      <c r="AB1724" s="37"/>
      <c r="AC1724" s="36"/>
      <c r="AD1724" s="49"/>
      <c r="AE1724" s="50"/>
      <c r="AF1724" s="50"/>
      <c r="AG1724" s="49"/>
      <c r="AH1724" s="50"/>
      <c r="AI1724" s="50"/>
    </row>
    <row r="1725" spans="1:35" s="145" customFormat="1" ht="2.25" customHeight="1">
      <c r="N1725" s="169"/>
      <c r="O1725" s="36"/>
      <c r="P1725" s="36"/>
      <c r="Q1725" s="36"/>
      <c r="R1725" s="37"/>
      <c r="S1725" s="37"/>
      <c r="T1725" s="37"/>
      <c r="U1725" s="37"/>
      <c r="V1725" s="37"/>
      <c r="W1725" s="37"/>
      <c r="X1725" s="36"/>
      <c r="Y1725" s="37"/>
      <c r="Z1725" s="37"/>
      <c r="AA1725" s="37"/>
      <c r="AB1725" s="37"/>
      <c r="AC1725" s="36"/>
      <c r="AD1725" s="49"/>
      <c r="AE1725" s="50"/>
      <c r="AF1725" s="50"/>
      <c r="AG1725" s="49"/>
      <c r="AH1725" s="50"/>
      <c r="AI1725" s="50"/>
    </row>
    <row r="1726" spans="1:35" s="145" customFormat="1">
      <c r="A1726" s="129"/>
      <c r="B1726" s="121"/>
      <c r="C1726" s="16"/>
      <c r="E1726" s="121"/>
      <c r="F1726" s="43"/>
      <c r="G1726" s="90"/>
      <c r="H1726" s="90"/>
      <c r="I1726" s="16"/>
      <c r="J1726" s="90"/>
      <c r="K1726" s="143"/>
      <c r="L1726" s="143"/>
      <c r="M1726" s="166"/>
      <c r="N1726" s="169"/>
      <c r="O1726" s="36"/>
      <c r="P1726" s="36"/>
      <c r="Q1726" s="36"/>
      <c r="R1726" s="37"/>
      <c r="S1726" s="37"/>
      <c r="T1726" s="37"/>
      <c r="U1726" s="37"/>
      <c r="V1726" s="37"/>
      <c r="W1726" s="37"/>
      <c r="X1726" s="36"/>
      <c r="Y1726" s="37"/>
      <c r="Z1726" s="37"/>
      <c r="AA1726" s="37"/>
      <c r="AB1726" s="37"/>
      <c r="AC1726" s="36"/>
      <c r="AD1726" s="49"/>
      <c r="AE1726" s="50"/>
      <c r="AF1726" s="50"/>
      <c r="AG1726" s="49"/>
      <c r="AH1726" s="50"/>
      <c r="AI1726" s="50"/>
    </row>
    <row r="1727" spans="1:35" s="145" customFormat="1" ht="4.5" customHeight="1">
      <c r="N1727" s="169"/>
      <c r="O1727" s="36"/>
      <c r="P1727" s="36"/>
      <c r="Q1727" s="36"/>
      <c r="R1727" s="37"/>
      <c r="S1727" s="37"/>
      <c r="T1727" s="37"/>
      <c r="U1727" s="37"/>
      <c r="V1727" s="37"/>
      <c r="W1727" s="37"/>
      <c r="X1727" s="36"/>
      <c r="Y1727" s="37"/>
      <c r="Z1727" s="37"/>
      <c r="AA1727" s="37"/>
      <c r="AB1727" s="37"/>
      <c r="AC1727" s="36"/>
      <c r="AD1727" s="49"/>
      <c r="AE1727" s="50"/>
      <c r="AF1727" s="50"/>
      <c r="AG1727" s="49"/>
      <c r="AH1727" s="50"/>
      <c r="AI1727" s="50"/>
    </row>
    <row r="1728" spans="1:35" s="145" customFormat="1">
      <c r="A1728" s="129"/>
      <c r="B1728" s="121"/>
      <c r="C1728" s="16"/>
      <c r="E1728" s="121"/>
      <c r="F1728" s="43"/>
      <c r="G1728" s="90"/>
      <c r="H1728" s="90"/>
      <c r="I1728" s="16"/>
      <c r="J1728" s="90"/>
      <c r="K1728" s="143"/>
      <c r="L1728" s="143"/>
      <c r="M1728" s="166"/>
      <c r="N1728" s="169"/>
      <c r="O1728" s="36"/>
      <c r="P1728" s="36"/>
      <c r="Q1728" s="36"/>
      <c r="R1728" s="37"/>
      <c r="S1728" s="37"/>
      <c r="T1728" s="37"/>
      <c r="U1728" s="37"/>
      <c r="V1728" s="37"/>
      <c r="W1728" s="37"/>
      <c r="X1728" s="36"/>
      <c r="Y1728" s="37"/>
      <c r="Z1728" s="37"/>
      <c r="AA1728" s="37"/>
      <c r="AB1728" s="37"/>
      <c r="AC1728" s="36"/>
      <c r="AD1728" s="49"/>
      <c r="AE1728" s="50"/>
      <c r="AF1728" s="50"/>
      <c r="AG1728" s="49"/>
      <c r="AH1728" s="50"/>
      <c r="AI1728" s="50"/>
    </row>
    <row r="1729" spans="1:35" s="145" customFormat="1">
      <c r="A1729" s="129"/>
      <c r="B1729" s="121"/>
      <c r="C1729" s="16"/>
      <c r="E1729" s="121"/>
      <c r="F1729" s="43"/>
      <c r="G1729" s="90"/>
      <c r="H1729" s="90"/>
      <c r="I1729" s="16"/>
      <c r="J1729" s="90"/>
      <c r="K1729" s="143"/>
      <c r="L1729" s="143"/>
      <c r="M1729" s="166"/>
      <c r="N1729" s="169"/>
      <c r="O1729" s="36"/>
      <c r="P1729" s="36"/>
      <c r="Q1729" s="36"/>
      <c r="R1729" s="37"/>
      <c r="S1729" s="37"/>
      <c r="T1729" s="37"/>
      <c r="U1729" s="37"/>
      <c r="V1729" s="37"/>
      <c r="W1729" s="37"/>
      <c r="X1729" s="36"/>
      <c r="Y1729" s="37"/>
      <c r="Z1729" s="37"/>
      <c r="AA1729" s="37"/>
      <c r="AB1729" s="37"/>
      <c r="AC1729" s="36"/>
      <c r="AD1729" s="49"/>
      <c r="AE1729" s="50"/>
      <c r="AF1729" s="50"/>
      <c r="AG1729" s="49"/>
      <c r="AH1729" s="50"/>
      <c r="AI1729" s="50"/>
    </row>
    <row r="1730" spans="1:35" s="145" customFormat="1">
      <c r="A1730" s="129"/>
      <c r="B1730" s="121"/>
      <c r="C1730" s="16"/>
      <c r="E1730" s="121"/>
      <c r="F1730" s="43"/>
      <c r="G1730" s="90"/>
      <c r="H1730" s="90"/>
      <c r="I1730" s="16"/>
      <c r="J1730" s="90"/>
      <c r="K1730" s="143"/>
      <c r="L1730" s="143"/>
      <c r="M1730" s="166"/>
      <c r="N1730" s="169"/>
      <c r="O1730" s="36"/>
      <c r="P1730" s="36"/>
      <c r="Q1730" s="36"/>
      <c r="R1730" s="37"/>
      <c r="S1730" s="37"/>
      <c r="T1730" s="37"/>
      <c r="U1730" s="37"/>
      <c r="V1730" s="37"/>
      <c r="W1730" s="37"/>
      <c r="X1730" s="36"/>
      <c r="Y1730" s="37"/>
      <c r="Z1730" s="37"/>
      <c r="AA1730" s="37"/>
      <c r="AB1730" s="37"/>
      <c r="AC1730" s="36"/>
      <c r="AD1730" s="49"/>
      <c r="AE1730" s="50"/>
      <c r="AF1730" s="50"/>
      <c r="AG1730" s="49"/>
      <c r="AH1730" s="50"/>
      <c r="AI1730" s="50"/>
    </row>
    <row r="1731" spans="1:35" s="145" customFormat="1">
      <c r="A1731" s="129"/>
      <c r="B1731" s="121"/>
      <c r="C1731" s="16"/>
      <c r="E1731" s="121"/>
      <c r="F1731" s="43"/>
      <c r="G1731" s="90"/>
      <c r="H1731" s="90"/>
      <c r="I1731" s="16"/>
      <c r="J1731" s="90"/>
      <c r="K1731" s="143"/>
      <c r="L1731" s="143"/>
      <c r="M1731" s="166"/>
      <c r="N1731" s="169"/>
      <c r="O1731" s="36"/>
      <c r="P1731" s="36"/>
      <c r="Q1731" s="36"/>
      <c r="R1731" s="37"/>
      <c r="S1731" s="37"/>
      <c r="T1731" s="37"/>
      <c r="U1731" s="37"/>
      <c r="V1731" s="37"/>
      <c r="W1731" s="37"/>
      <c r="X1731" s="36"/>
      <c r="Y1731" s="37"/>
      <c r="Z1731" s="37"/>
      <c r="AA1731" s="37"/>
      <c r="AB1731" s="37"/>
      <c r="AC1731" s="36"/>
      <c r="AD1731" s="49"/>
      <c r="AE1731" s="50"/>
      <c r="AF1731" s="50"/>
      <c r="AG1731" s="49"/>
      <c r="AH1731" s="50"/>
      <c r="AI1731" s="50"/>
    </row>
    <row r="1732" spans="1:35" s="145" customFormat="1">
      <c r="A1732" s="129"/>
      <c r="B1732" s="121"/>
      <c r="C1732" s="16"/>
      <c r="E1732" s="121"/>
      <c r="F1732" s="43"/>
      <c r="G1732" s="90"/>
      <c r="H1732" s="90"/>
      <c r="I1732" s="16"/>
      <c r="J1732" s="90"/>
      <c r="K1732" s="143"/>
      <c r="L1732" s="143"/>
      <c r="M1732" s="166"/>
      <c r="N1732" s="169"/>
      <c r="O1732" s="36"/>
      <c r="P1732" s="36"/>
      <c r="Q1732" s="36"/>
      <c r="R1732" s="37"/>
      <c r="S1732" s="37"/>
      <c r="T1732" s="37"/>
      <c r="U1732" s="37"/>
      <c r="V1732" s="37"/>
      <c r="W1732" s="37"/>
      <c r="X1732" s="36"/>
      <c r="Y1732" s="37"/>
      <c r="Z1732" s="37"/>
      <c r="AA1732" s="37"/>
      <c r="AB1732" s="37"/>
      <c r="AC1732" s="36"/>
      <c r="AD1732" s="49"/>
      <c r="AE1732" s="50"/>
      <c r="AF1732" s="50"/>
      <c r="AG1732" s="49"/>
      <c r="AH1732" s="50"/>
      <c r="AI1732" s="50"/>
    </row>
    <row r="1733" spans="1:35" s="145" customFormat="1" ht="4.5" customHeight="1">
      <c r="N1733" s="169"/>
      <c r="O1733" s="36"/>
      <c r="P1733" s="36"/>
      <c r="Q1733" s="36"/>
      <c r="R1733" s="37"/>
      <c r="S1733" s="37"/>
      <c r="T1733" s="37"/>
      <c r="U1733" s="37"/>
      <c r="V1733" s="37"/>
      <c r="W1733" s="37"/>
      <c r="X1733" s="36"/>
      <c r="Y1733" s="37"/>
      <c r="Z1733" s="37"/>
      <c r="AA1733" s="37"/>
      <c r="AB1733" s="37"/>
      <c r="AC1733" s="36"/>
      <c r="AD1733" s="49"/>
      <c r="AE1733" s="50"/>
      <c r="AF1733" s="50"/>
      <c r="AG1733" s="49"/>
      <c r="AH1733" s="50"/>
      <c r="AI1733" s="50"/>
    </row>
    <row r="1734" spans="1:35" s="145" customFormat="1">
      <c r="A1734" s="129"/>
      <c r="B1734" s="121"/>
      <c r="C1734" s="16"/>
      <c r="E1734" s="121"/>
      <c r="F1734" s="43"/>
      <c r="G1734" s="90"/>
      <c r="H1734" s="90"/>
      <c r="I1734" s="16"/>
      <c r="J1734" s="90"/>
      <c r="K1734" s="143"/>
      <c r="L1734" s="143"/>
      <c r="M1734" s="166"/>
      <c r="N1734" s="169"/>
      <c r="O1734" s="36"/>
      <c r="P1734" s="36"/>
      <c r="Q1734" s="36"/>
      <c r="R1734" s="37"/>
      <c r="S1734" s="37"/>
      <c r="T1734" s="37"/>
      <c r="U1734" s="37"/>
      <c r="V1734" s="37"/>
      <c r="W1734" s="37"/>
      <c r="X1734" s="36"/>
      <c r="Y1734" s="37"/>
      <c r="Z1734" s="37"/>
      <c r="AA1734" s="37"/>
      <c r="AB1734" s="37"/>
      <c r="AC1734" s="36"/>
      <c r="AD1734" s="49"/>
      <c r="AE1734" s="50"/>
      <c r="AF1734" s="50"/>
      <c r="AG1734" s="49"/>
      <c r="AH1734" s="50"/>
      <c r="AI1734" s="50"/>
    </row>
    <row r="1735" spans="1:35" s="145" customFormat="1">
      <c r="A1735" s="129"/>
      <c r="B1735" s="121"/>
      <c r="C1735" s="16"/>
      <c r="E1735" s="121"/>
      <c r="F1735" s="43"/>
      <c r="G1735" s="90"/>
      <c r="H1735" s="90"/>
      <c r="I1735" s="16"/>
      <c r="J1735" s="90"/>
      <c r="K1735" s="143"/>
      <c r="L1735" s="143"/>
      <c r="M1735" s="166"/>
      <c r="N1735" s="169"/>
      <c r="O1735" s="36"/>
      <c r="P1735" s="36"/>
      <c r="Q1735" s="36"/>
      <c r="R1735" s="37"/>
      <c r="S1735" s="37"/>
      <c r="T1735" s="37"/>
      <c r="U1735" s="37"/>
      <c r="V1735" s="37"/>
      <c r="W1735" s="37"/>
      <c r="X1735" s="36"/>
      <c r="Y1735" s="37"/>
      <c r="Z1735" s="37"/>
      <c r="AA1735" s="37"/>
      <c r="AB1735" s="37"/>
      <c r="AC1735" s="36"/>
      <c r="AD1735" s="49"/>
      <c r="AE1735" s="50"/>
      <c r="AF1735" s="50"/>
      <c r="AG1735" s="49"/>
      <c r="AH1735" s="50"/>
      <c r="AI1735" s="50"/>
    </row>
    <row r="1736" spans="1:35" s="145" customFormat="1" ht="4.5" customHeight="1">
      <c r="N1736" s="169"/>
      <c r="O1736" s="36"/>
      <c r="P1736" s="36"/>
      <c r="Q1736" s="36"/>
      <c r="R1736" s="37"/>
      <c r="S1736" s="37"/>
      <c r="T1736" s="37"/>
      <c r="U1736" s="37"/>
      <c r="V1736" s="37"/>
      <c r="W1736" s="37"/>
      <c r="X1736" s="36"/>
      <c r="Y1736" s="37"/>
      <c r="Z1736" s="37"/>
      <c r="AA1736" s="37"/>
      <c r="AB1736" s="37"/>
      <c r="AC1736" s="36"/>
      <c r="AD1736" s="49"/>
      <c r="AE1736" s="50"/>
      <c r="AF1736" s="50"/>
      <c r="AG1736" s="49"/>
      <c r="AH1736" s="50"/>
      <c r="AI1736" s="50"/>
    </row>
    <row r="1737" spans="1:35" s="145" customFormat="1">
      <c r="A1737" s="129"/>
      <c r="B1737" s="121"/>
      <c r="C1737" s="16"/>
      <c r="E1737" s="121"/>
      <c r="F1737" s="43"/>
      <c r="G1737" s="90"/>
      <c r="H1737" s="90"/>
      <c r="I1737" s="16"/>
      <c r="J1737" s="90"/>
      <c r="K1737" s="143"/>
      <c r="L1737" s="143"/>
      <c r="M1737" s="166"/>
      <c r="N1737" s="169"/>
      <c r="O1737" s="36"/>
      <c r="P1737" s="36"/>
      <c r="Q1737" s="36"/>
      <c r="R1737" s="37"/>
      <c r="S1737" s="37"/>
      <c r="T1737" s="37"/>
      <c r="U1737" s="37"/>
      <c r="V1737" s="37"/>
      <c r="W1737" s="37"/>
      <c r="X1737" s="36"/>
      <c r="Y1737" s="37"/>
      <c r="Z1737" s="37"/>
      <c r="AA1737" s="37"/>
      <c r="AB1737" s="37"/>
      <c r="AC1737" s="36"/>
      <c r="AD1737" s="49"/>
      <c r="AE1737" s="50"/>
      <c r="AF1737" s="50"/>
      <c r="AG1737" s="49"/>
      <c r="AH1737" s="50"/>
      <c r="AI1737" s="50"/>
    </row>
    <row r="1738" spans="1:35" s="145" customFormat="1">
      <c r="A1738" s="129"/>
      <c r="B1738" s="121"/>
      <c r="C1738" s="16"/>
      <c r="E1738" s="121"/>
      <c r="F1738" s="43"/>
      <c r="G1738" s="90"/>
      <c r="H1738" s="90"/>
      <c r="I1738" s="16"/>
      <c r="J1738" s="90"/>
      <c r="K1738" s="143"/>
      <c r="L1738" s="143"/>
      <c r="M1738" s="166"/>
      <c r="N1738" s="169"/>
      <c r="O1738" s="36"/>
      <c r="P1738" s="36"/>
      <c r="Q1738" s="36"/>
      <c r="R1738" s="37"/>
      <c r="S1738" s="37"/>
      <c r="T1738" s="37"/>
      <c r="U1738" s="37"/>
      <c r="V1738" s="37"/>
      <c r="W1738" s="37"/>
      <c r="X1738" s="36"/>
      <c r="Y1738" s="37"/>
      <c r="Z1738" s="37"/>
      <c r="AA1738" s="37"/>
      <c r="AB1738" s="37"/>
      <c r="AC1738" s="36"/>
      <c r="AD1738" s="49"/>
      <c r="AE1738" s="50"/>
      <c r="AF1738" s="50"/>
      <c r="AG1738" s="49"/>
      <c r="AH1738" s="50"/>
      <c r="AI1738" s="50"/>
    </row>
    <row r="1739" spans="1:35" s="145" customFormat="1">
      <c r="A1739" s="129"/>
      <c r="B1739" s="121"/>
      <c r="C1739" s="16"/>
      <c r="E1739" s="121"/>
      <c r="F1739" s="43"/>
      <c r="G1739" s="90"/>
      <c r="H1739" s="90"/>
      <c r="I1739" s="16"/>
      <c r="J1739" s="90"/>
      <c r="K1739" s="143"/>
      <c r="L1739" s="143"/>
      <c r="M1739" s="166"/>
      <c r="N1739" s="169"/>
      <c r="O1739" s="36"/>
      <c r="P1739" s="36"/>
      <c r="Q1739" s="36"/>
      <c r="R1739" s="37"/>
      <c r="S1739" s="37"/>
      <c r="T1739" s="37"/>
      <c r="U1739" s="37"/>
      <c r="V1739" s="37"/>
      <c r="W1739" s="37"/>
      <c r="X1739" s="36"/>
      <c r="Y1739" s="37"/>
      <c r="Z1739" s="37"/>
      <c r="AA1739" s="37"/>
      <c r="AB1739" s="37"/>
      <c r="AC1739" s="36"/>
      <c r="AD1739" s="49"/>
      <c r="AE1739" s="50"/>
      <c r="AF1739" s="50"/>
      <c r="AG1739" s="49"/>
      <c r="AH1739" s="50"/>
      <c r="AI1739" s="50"/>
    </row>
    <row r="1740" spans="1:35" s="145" customFormat="1">
      <c r="A1740" s="129"/>
      <c r="B1740" s="121"/>
      <c r="C1740" s="16"/>
      <c r="E1740" s="121"/>
      <c r="F1740" s="43"/>
      <c r="G1740" s="90"/>
      <c r="H1740" s="90"/>
      <c r="I1740" s="16"/>
      <c r="J1740" s="90"/>
      <c r="K1740" s="143"/>
      <c r="L1740" s="143"/>
      <c r="M1740" s="166"/>
      <c r="N1740" s="169"/>
      <c r="O1740" s="36"/>
      <c r="P1740" s="36"/>
      <c r="Q1740" s="36"/>
      <c r="R1740" s="37"/>
      <c r="S1740" s="37"/>
      <c r="T1740" s="37"/>
      <c r="U1740" s="37"/>
      <c r="V1740" s="37"/>
      <c r="W1740" s="37"/>
      <c r="X1740" s="36"/>
      <c r="Y1740" s="37"/>
      <c r="Z1740" s="37"/>
      <c r="AA1740" s="37"/>
      <c r="AB1740" s="37"/>
      <c r="AC1740" s="36"/>
      <c r="AD1740" s="49"/>
      <c r="AE1740" s="50"/>
      <c r="AF1740" s="50"/>
      <c r="AG1740" s="49"/>
      <c r="AH1740" s="50"/>
      <c r="AI1740" s="50"/>
    </row>
    <row r="1741" spans="1:35" s="145" customFormat="1" ht="4.5" customHeight="1">
      <c r="N1741" s="169"/>
      <c r="O1741" s="36"/>
      <c r="P1741" s="36"/>
      <c r="Q1741" s="36"/>
      <c r="R1741" s="37"/>
      <c r="S1741" s="37"/>
      <c r="T1741" s="37"/>
      <c r="U1741" s="37"/>
      <c r="V1741" s="37"/>
      <c r="W1741" s="37"/>
      <c r="X1741" s="36"/>
      <c r="Y1741" s="37"/>
      <c r="Z1741" s="37"/>
      <c r="AA1741" s="37"/>
      <c r="AB1741" s="37"/>
      <c r="AC1741" s="36"/>
      <c r="AD1741" s="49"/>
      <c r="AE1741" s="50"/>
      <c r="AF1741" s="50"/>
      <c r="AG1741" s="49"/>
      <c r="AH1741" s="50"/>
      <c r="AI1741" s="50"/>
    </row>
    <row r="1742" spans="1:35" s="145" customFormat="1">
      <c r="A1742" s="129"/>
      <c r="B1742" s="121"/>
      <c r="C1742" s="16"/>
      <c r="E1742" s="121"/>
      <c r="F1742" s="43"/>
      <c r="G1742" s="90"/>
      <c r="H1742" s="90"/>
      <c r="I1742" s="16"/>
      <c r="J1742" s="90"/>
      <c r="K1742" s="143"/>
      <c r="L1742" s="143"/>
      <c r="M1742" s="166"/>
      <c r="N1742" s="169"/>
      <c r="O1742" s="36"/>
      <c r="P1742" s="36"/>
      <c r="Q1742" s="36"/>
      <c r="R1742" s="37"/>
      <c r="S1742" s="37"/>
      <c r="T1742" s="37"/>
      <c r="U1742" s="37"/>
      <c r="V1742" s="37"/>
      <c r="W1742" s="37"/>
      <c r="X1742" s="36"/>
      <c r="Y1742" s="37"/>
      <c r="Z1742" s="37"/>
      <c r="AA1742" s="37"/>
      <c r="AB1742" s="37"/>
      <c r="AC1742" s="36"/>
      <c r="AD1742" s="49"/>
      <c r="AE1742" s="50"/>
      <c r="AF1742" s="50"/>
      <c r="AG1742" s="49"/>
      <c r="AH1742" s="50"/>
      <c r="AI1742" s="50"/>
    </row>
    <row r="1743" spans="1:35" s="145" customFormat="1">
      <c r="A1743" s="129"/>
      <c r="B1743" s="121"/>
      <c r="C1743" s="16"/>
      <c r="E1743" s="121"/>
      <c r="F1743" s="43"/>
      <c r="G1743" s="90"/>
      <c r="H1743" s="90"/>
      <c r="I1743" s="16"/>
      <c r="J1743" s="90"/>
      <c r="K1743" s="143"/>
      <c r="L1743" s="143"/>
      <c r="M1743" s="166"/>
      <c r="N1743" s="169"/>
      <c r="O1743" s="36"/>
      <c r="P1743" s="36"/>
      <c r="Q1743" s="36"/>
      <c r="R1743" s="37"/>
      <c r="S1743" s="37"/>
      <c r="T1743" s="37"/>
      <c r="U1743" s="37"/>
      <c r="V1743" s="37"/>
      <c r="W1743" s="37"/>
      <c r="X1743" s="36"/>
      <c r="Y1743" s="37"/>
      <c r="Z1743" s="37"/>
      <c r="AA1743" s="37"/>
      <c r="AB1743" s="37"/>
      <c r="AC1743" s="36"/>
      <c r="AD1743" s="49"/>
      <c r="AE1743" s="50"/>
      <c r="AF1743" s="50"/>
      <c r="AG1743" s="49"/>
      <c r="AH1743" s="50"/>
      <c r="AI1743" s="50"/>
    </row>
    <row r="1744" spans="1:35" s="145" customFormat="1">
      <c r="A1744" s="129"/>
      <c r="B1744" s="121"/>
      <c r="C1744" s="16"/>
      <c r="E1744" s="121"/>
      <c r="F1744" s="43"/>
      <c r="G1744" s="90"/>
      <c r="H1744" s="90"/>
      <c r="I1744" s="16"/>
      <c r="J1744" s="90"/>
      <c r="K1744" s="143"/>
      <c r="L1744" s="143"/>
      <c r="M1744" s="166"/>
      <c r="N1744" s="169"/>
      <c r="O1744" s="36"/>
      <c r="P1744" s="36"/>
      <c r="Q1744" s="36"/>
      <c r="R1744" s="37"/>
      <c r="S1744" s="37"/>
      <c r="T1744" s="37"/>
      <c r="U1744" s="37"/>
      <c r="V1744" s="37"/>
      <c r="W1744" s="37"/>
      <c r="X1744" s="36"/>
      <c r="Y1744" s="37"/>
      <c r="Z1744" s="37"/>
      <c r="AA1744" s="37"/>
      <c r="AB1744" s="37"/>
      <c r="AC1744" s="36"/>
      <c r="AD1744" s="49"/>
      <c r="AE1744" s="50"/>
      <c r="AF1744" s="50"/>
      <c r="AG1744" s="49"/>
      <c r="AH1744" s="50"/>
      <c r="AI1744" s="50"/>
    </row>
    <row r="1745" spans="1:35" s="145" customFormat="1">
      <c r="A1745" s="129"/>
      <c r="B1745" s="121"/>
      <c r="C1745" s="16"/>
      <c r="E1745" s="121"/>
      <c r="F1745" s="43"/>
      <c r="G1745" s="90"/>
      <c r="H1745" s="90"/>
      <c r="I1745" s="16"/>
      <c r="J1745" s="90"/>
      <c r="K1745" s="143"/>
      <c r="L1745" s="143"/>
      <c r="M1745" s="166"/>
      <c r="N1745" s="169"/>
      <c r="O1745" s="36"/>
      <c r="P1745" s="36"/>
      <c r="Q1745" s="36"/>
      <c r="R1745" s="37"/>
      <c r="S1745" s="37"/>
      <c r="T1745" s="37"/>
      <c r="U1745" s="37"/>
      <c r="V1745" s="37"/>
      <c r="W1745" s="37"/>
      <c r="X1745" s="36"/>
      <c r="Y1745" s="37"/>
      <c r="Z1745" s="37"/>
      <c r="AA1745" s="37"/>
      <c r="AB1745" s="37"/>
      <c r="AC1745" s="36"/>
      <c r="AD1745" s="49"/>
      <c r="AE1745" s="50"/>
      <c r="AF1745" s="50"/>
      <c r="AG1745" s="49"/>
      <c r="AH1745" s="50"/>
      <c r="AI1745" s="50"/>
    </row>
    <row r="1746" spans="1:35" s="145" customFormat="1">
      <c r="A1746" s="129"/>
      <c r="B1746" s="121"/>
      <c r="C1746" s="16"/>
      <c r="E1746" s="121"/>
      <c r="F1746" s="43"/>
      <c r="G1746" s="90"/>
      <c r="H1746" s="90"/>
      <c r="I1746" s="16"/>
      <c r="J1746" s="90"/>
      <c r="K1746" s="143"/>
      <c r="L1746" s="143"/>
      <c r="M1746" s="166"/>
      <c r="N1746" s="169"/>
      <c r="O1746" s="36"/>
      <c r="P1746" s="36"/>
      <c r="Q1746" s="36"/>
      <c r="R1746" s="37"/>
      <c r="S1746" s="37"/>
      <c r="T1746" s="37"/>
      <c r="U1746" s="37"/>
      <c r="V1746" s="37"/>
      <c r="W1746" s="37"/>
      <c r="X1746" s="36"/>
      <c r="Y1746" s="37"/>
      <c r="Z1746" s="37"/>
      <c r="AA1746" s="37"/>
      <c r="AB1746" s="37"/>
      <c r="AC1746" s="36"/>
      <c r="AD1746" s="49"/>
      <c r="AE1746" s="50"/>
      <c r="AF1746" s="50"/>
      <c r="AG1746" s="49"/>
      <c r="AH1746" s="50"/>
      <c r="AI1746" s="50"/>
    </row>
    <row r="1747" spans="1:35" s="145" customFormat="1" ht="4.5" customHeight="1">
      <c r="N1747" s="169"/>
      <c r="O1747" s="36"/>
      <c r="P1747" s="36"/>
      <c r="Q1747" s="36"/>
      <c r="R1747" s="37"/>
      <c r="S1747" s="37"/>
      <c r="T1747" s="37"/>
      <c r="U1747" s="37"/>
      <c r="V1747" s="37"/>
      <c r="W1747" s="37"/>
      <c r="X1747" s="36"/>
      <c r="Y1747" s="37"/>
      <c r="Z1747" s="37"/>
      <c r="AA1747" s="37"/>
      <c r="AB1747" s="37"/>
      <c r="AC1747" s="36"/>
      <c r="AD1747" s="49"/>
      <c r="AE1747" s="50"/>
      <c r="AF1747" s="50"/>
      <c r="AG1747" s="49"/>
      <c r="AH1747" s="50"/>
      <c r="AI1747" s="50"/>
    </row>
    <row r="1748" spans="1:35" s="145" customFormat="1">
      <c r="A1748" s="129"/>
      <c r="B1748" s="121"/>
      <c r="C1748" s="16"/>
      <c r="E1748" s="121"/>
      <c r="F1748" s="43"/>
      <c r="G1748" s="90"/>
      <c r="H1748" s="90"/>
      <c r="I1748" s="16"/>
      <c r="J1748" s="90"/>
      <c r="K1748" s="143"/>
      <c r="L1748" s="143"/>
      <c r="M1748" s="166"/>
      <c r="N1748" s="169"/>
      <c r="O1748" s="36"/>
      <c r="P1748" s="36"/>
      <c r="Q1748" s="36"/>
      <c r="R1748" s="37"/>
      <c r="S1748" s="37"/>
      <c r="T1748" s="37"/>
      <c r="U1748" s="37"/>
      <c r="V1748" s="37"/>
      <c r="W1748" s="37"/>
      <c r="X1748" s="36"/>
      <c r="Y1748" s="37"/>
      <c r="Z1748" s="37"/>
      <c r="AA1748" s="37"/>
      <c r="AB1748" s="37"/>
      <c r="AC1748" s="36"/>
      <c r="AD1748" s="49"/>
      <c r="AE1748" s="50"/>
      <c r="AF1748" s="50"/>
      <c r="AG1748" s="49"/>
      <c r="AH1748" s="50"/>
      <c r="AI1748" s="50"/>
    </row>
    <row r="1749" spans="1:35" s="145" customFormat="1">
      <c r="A1749" s="129"/>
      <c r="B1749" s="121"/>
      <c r="C1749" s="16"/>
      <c r="E1749" s="121"/>
      <c r="F1749" s="43"/>
      <c r="G1749" s="90"/>
      <c r="H1749" s="90"/>
      <c r="I1749" s="16"/>
      <c r="J1749" s="90"/>
      <c r="K1749" s="143"/>
      <c r="L1749" s="143"/>
      <c r="M1749" s="166"/>
      <c r="N1749" s="169"/>
      <c r="O1749" s="36"/>
      <c r="P1749" s="36"/>
      <c r="Q1749" s="36"/>
      <c r="R1749" s="37"/>
      <c r="S1749" s="37"/>
      <c r="T1749" s="37"/>
      <c r="U1749" s="37"/>
      <c r="V1749" s="37"/>
      <c r="W1749" s="37"/>
      <c r="X1749" s="36"/>
      <c r="Y1749" s="37"/>
      <c r="Z1749" s="37"/>
      <c r="AA1749" s="37"/>
      <c r="AB1749" s="37"/>
      <c r="AC1749" s="36"/>
      <c r="AD1749" s="49"/>
      <c r="AE1749" s="50"/>
      <c r="AF1749" s="50"/>
      <c r="AG1749" s="49"/>
      <c r="AH1749" s="50"/>
      <c r="AI1749" s="50"/>
    </row>
    <row r="1750" spans="1:35" s="145" customFormat="1">
      <c r="A1750" s="129"/>
      <c r="B1750" s="121"/>
      <c r="C1750" s="16"/>
      <c r="E1750" s="121"/>
      <c r="F1750" s="43"/>
      <c r="G1750" s="90"/>
      <c r="H1750" s="90"/>
      <c r="I1750" s="16"/>
      <c r="J1750" s="90"/>
      <c r="K1750" s="143"/>
      <c r="L1750" s="143"/>
      <c r="M1750" s="166"/>
      <c r="N1750" s="169"/>
      <c r="O1750" s="36"/>
      <c r="P1750" s="36"/>
      <c r="Q1750" s="36"/>
      <c r="R1750" s="37"/>
      <c r="S1750" s="37"/>
      <c r="T1750" s="37"/>
      <c r="U1750" s="37"/>
      <c r="V1750" s="37"/>
      <c r="W1750" s="37"/>
      <c r="X1750" s="36"/>
      <c r="Y1750" s="37"/>
      <c r="Z1750" s="37"/>
      <c r="AA1750" s="37"/>
      <c r="AB1750" s="37"/>
      <c r="AC1750" s="36"/>
      <c r="AD1750" s="49"/>
      <c r="AE1750" s="50"/>
      <c r="AF1750" s="50"/>
      <c r="AG1750" s="49"/>
      <c r="AH1750" s="50"/>
      <c r="AI1750" s="50"/>
    </row>
    <row r="1751" spans="1:35" s="145" customFormat="1">
      <c r="A1751" s="129"/>
      <c r="B1751" s="121"/>
      <c r="C1751" s="16"/>
      <c r="E1751" s="121"/>
      <c r="F1751" s="43"/>
      <c r="G1751" s="90"/>
      <c r="H1751" s="90"/>
      <c r="I1751" s="16"/>
      <c r="J1751" s="90"/>
      <c r="K1751" s="143"/>
      <c r="L1751" s="143"/>
      <c r="M1751" s="166"/>
      <c r="N1751" s="169"/>
      <c r="O1751" s="36"/>
      <c r="P1751" s="36"/>
      <c r="Q1751" s="36"/>
      <c r="R1751" s="37"/>
      <c r="S1751" s="37"/>
      <c r="T1751" s="37"/>
      <c r="U1751" s="37"/>
      <c r="V1751" s="37"/>
      <c r="W1751" s="37"/>
      <c r="X1751" s="36"/>
      <c r="Y1751" s="37"/>
      <c r="Z1751" s="37"/>
      <c r="AA1751" s="37"/>
      <c r="AB1751" s="37"/>
      <c r="AC1751" s="36"/>
      <c r="AD1751" s="49"/>
      <c r="AE1751" s="50"/>
      <c r="AF1751" s="50"/>
      <c r="AG1751" s="49"/>
      <c r="AH1751" s="50"/>
      <c r="AI1751" s="50"/>
    </row>
    <row r="1752" spans="1:35" s="145" customFormat="1">
      <c r="A1752" s="129"/>
      <c r="B1752" s="121"/>
      <c r="C1752" s="16"/>
      <c r="E1752" s="121"/>
      <c r="F1752" s="43"/>
      <c r="G1752" s="90"/>
      <c r="H1752" s="90"/>
      <c r="I1752" s="16"/>
      <c r="J1752" s="90"/>
      <c r="K1752" s="143"/>
      <c r="L1752" s="143"/>
      <c r="M1752" s="166"/>
      <c r="N1752" s="169"/>
      <c r="O1752" s="36"/>
      <c r="P1752" s="36"/>
      <c r="Q1752" s="36"/>
      <c r="R1752" s="37"/>
      <c r="S1752" s="37"/>
      <c r="T1752" s="37"/>
      <c r="U1752" s="37"/>
      <c r="V1752" s="37"/>
      <c r="W1752" s="37"/>
      <c r="X1752" s="36"/>
      <c r="Y1752" s="37"/>
      <c r="Z1752" s="37"/>
      <c r="AA1752" s="37"/>
      <c r="AB1752" s="37"/>
      <c r="AC1752" s="36"/>
      <c r="AD1752" s="49"/>
      <c r="AE1752" s="50"/>
      <c r="AF1752" s="50"/>
      <c r="AG1752" s="49"/>
      <c r="AH1752" s="50"/>
      <c r="AI1752" s="50"/>
    </row>
    <row r="1753" spans="1:35" s="145" customFormat="1" ht="3" customHeight="1">
      <c r="N1753" s="169"/>
      <c r="O1753" s="36"/>
      <c r="P1753" s="36"/>
      <c r="Q1753" s="36"/>
      <c r="R1753" s="37"/>
      <c r="S1753" s="37"/>
      <c r="T1753" s="37"/>
      <c r="U1753" s="37"/>
      <c r="V1753" s="37"/>
      <c r="W1753" s="37"/>
      <c r="X1753" s="36"/>
      <c r="Y1753" s="37"/>
      <c r="Z1753" s="37"/>
      <c r="AA1753" s="37"/>
      <c r="AB1753" s="37"/>
      <c r="AC1753" s="36"/>
      <c r="AD1753" s="49"/>
      <c r="AE1753" s="50"/>
      <c r="AF1753" s="50"/>
      <c r="AG1753" s="49"/>
      <c r="AH1753" s="50"/>
      <c r="AI1753" s="50"/>
    </row>
    <row r="1754" spans="1:35" s="145" customFormat="1">
      <c r="A1754" s="129"/>
      <c r="B1754" s="121"/>
      <c r="C1754" s="16"/>
      <c r="E1754" s="121"/>
      <c r="F1754" s="43"/>
      <c r="G1754" s="90"/>
      <c r="H1754" s="90"/>
      <c r="I1754" s="16"/>
      <c r="J1754" s="90"/>
      <c r="K1754" s="143"/>
      <c r="L1754" s="143"/>
      <c r="M1754" s="166"/>
      <c r="N1754" s="169"/>
      <c r="O1754" s="36"/>
      <c r="P1754" s="36"/>
      <c r="Q1754" s="36"/>
      <c r="R1754" s="37"/>
      <c r="S1754" s="37"/>
      <c r="T1754" s="37"/>
      <c r="U1754" s="37"/>
      <c r="V1754" s="37"/>
      <c r="W1754" s="37"/>
      <c r="X1754" s="36"/>
      <c r="Y1754" s="37"/>
      <c r="Z1754" s="37"/>
      <c r="AA1754" s="37"/>
      <c r="AB1754" s="37"/>
      <c r="AC1754" s="36"/>
      <c r="AD1754" s="49"/>
      <c r="AE1754" s="50"/>
      <c r="AF1754" s="50"/>
      <c r="AG1754" s="49"/>
      <c r="AH1754" s="50"/>
      <c r="AI1754" s="50"/>
    </row>
    <row r="1755" spans="1:35" s="145" customFormat="1">
      <c r="A1755" s="129"/>
      <c r="B1755" s="121"/>
      <c r="C1755" s="16"/>
      <c r="E1755" s="121"/>
      <c r="F1755" s="43"/>
      <c r="G1755" s="90"/>
      <c r="H1755" s="90"/>
      <c r="I1755" s="16"/>
      <c r="J1755" s="90"/>
      <c r="K1755" s="143"/>
      <c r="L1755" s="143"/>
      <c r="M1755" s="166"/>
      <c r="N1755" s="169"/>
      <c r="O1755" s="36"/>
      <c r="P1755" s="36"/>
      <c r="Q1755" s="36"/>
      <c r="R1755" s="37"/>
      <c r="S1755" s="37"/>
      <c r="T1755" s="37"/>
      <c r="U1755" s="37"/>
      <c r="V1755" s="37"/>
      <c r="W1755" s="37"/>
      <c r="X1755" s="36"/>
      <c r="Y1755" s="37"/>
      <c r="Z1755" s="37"/>
      <c r="AA1755" s="37"/>
      <c r="AB1755" s="37"/>
      <c r="AC1755" s="36"/>
      <c r="AD1755" s="49"/>
      <c r="AE1755" s="50"/>
      <c r="AF1755" s="50"/>
      <c r="AG1755" s="49"/>
      <c r="AH1755" s="50"/>
      <c r="AI1755" s="50"/>
    </row>
    <row r="1756" spans="1:35" s="145" customFormat="1">
      <c r="A1756" s="129"/>
      <c r="B1756" s="121"/>
      <c r="C1756" s="16"/>
      <c r="E1756" s="121"/>
      <c r="F1756" s="43"/>
      <c r="G1756" s="90"/>
      <c r="H1756" s="90"/>
      <c r="I1756" s="16"/>
      <c r="J1756" s="90"/>
      <c r="K1756" s="143"/>
      <c r="L1756" s="143"/>
      <c r="M1756" s="166"/>
      <c r="N1756" s="169"/>
      <c r="O1756" s="36"/>
      <c r="P1756" s="36"/>
      <c r="Q1756" s="36"/>
      <c r="R1756" s="37"/>
      <c r="S1756" s="37"/>
      <c r="T1756" s="37"/>
      <c r="U1756" s="37"/>
      <c r="V1756" s="37"/>
      <c r="W1756" s="37"/>
      <c r="X1756" s="36"/>
      <c r="Y1756" s="37"/>
      <c r="Z1756" s="37"/>
      <c r="AA1756" s="37"/>
      <c r="AB1756" s="37"/>
      <c r="AC1756" s="36"/>
      <c r="AD1756" s="49"/>
      <c r="AE1756" s="50"/>
      <c r="AF1756" s="50"/>
      <c r="AG1756" s="49"/>
      <c r="AH1756" s="50"/>
      <c r="AI1756" s="50"/>
    </row>
    <row r="1757" spans="1:35" s="145" customFormat="1" ht="4.5" customHeight="1">
      <c r="N1757" s="169"/>
      <c r="O1757" s="36"/>
      <c r="P1757" s="36"/>
      <c r="Q1757" s="36"/>
      <c r="R1757" s="37"/>
      <c r="S1757" s="37"/>
      <c r="T1757" s="37"/>
      <c r="U1757" s="37"/>
      <c r="V1757" s="37"/>
      <c r="W1757" s="37"/>
      <c r="X1757" s="36"/>
      <c r="Y1757" s="37"/>
      <c r="Z1757" s="37"/>
      <c r="AA1757" s="37"/>
      <c r="AB1757" s="37"/>
      <c r="AC1757" s="36"/>
      <c r="AD1757" s="49"/>
      <c r="AE1757" s="50"/>
      <c r="AF1757" s="50"/>
      <c r="AG1757" s="49"/>
      <c r="AH1757" s="50"/>
      <c r="AI1757" s="50"/>
    </row>
    <row r="1758" spans="1:35" s="145" customFormat="1">
      <c r="A1758" s="129"/>
      <c r="B1758" s="121"/>
      <c r="C1758" s="16"/>
      <c r="E1758" s="121"/>
      <c r="F1758" s="43"/>
      <c r="G1758" s="90"/>
      <c r="H1758" s="90"/>
      <c r="I1758" s="16"/>
      <c r="J1758" s="90"/>
      <c r="K1758" s="143"/>
      <c r="L1758" s="143"/>
      <c r="M1758" s="166"/>
      <c r="N1758" s="169"/>
      <c r="O1758" s="36"/>
      <c r="P1758" s="36"/>
      <c r="Q1758" s="36"/>
      <c r="R1758" s="37"/>
      <c r="S1758" s="37"/>
      <c r="T1758" s="37"/>
      <c r="U1758" s="37"/>
      <c r="V1758" s="37"/>
      <c r="W1758" s="37"/>
      <c r="X1758" s="36"/>
      <c r="Y1758" s="37"/>
      <c r="Z1758" s="37"/>
      <c r="AA1758" s="37"/>
      <c r="AB1758" s="37"/>
      <c r="AC1758" s="36"/>
      <c r="AD1758" s="49"/>
      <c r="AE1758" s="50"/>
      <c r="AF1758" s="50"/>
      <c r="AG1758" s="49"/>
      <c r="AH1758" s="50"/>
      <c r="AI1758" s="50"/>
    </row>
    <row r="1759" spans="1:35" s="145" customFormat="1">
      <c r="A1759" s="129"/>
      <c r="B1759" s="121"/>
      <c r="C1759" s="16"/>
      <c r="E1759" s="121"/>
      <c r="F1759" s="43"/>
      <c r="G1759" s="90"/>
      <c r="H1759" s="90"/>
      <c r="I1759" s="16"/>
      <c r="J1759" s="90"/>
      <c r="K1759" s="143"/>
      <c r="L1759" s="143"/>
      <c r="M1759" s="166"/>
      <c r="N1759" s="169"/>
      <c r="O1759" s="36"/>
      <c r="P1759" s="36"/>
      <c r="Q1759" s="36"/>
      <c r="R1759" s="37"/>
      <c r="S1759" s="37"/>
      <c r="T1759" s="37"/>
      <c r="U1759" s="37"/>
      <c r="V1759" s="37"/>
      <c r="W1759" s="37"/>
      <c r="X1759" s="36"/>
      <c r="Y1759" s="37"/>
      <c r="Z1759" s="37"/>
      <c r="AA1759" s="37"/>
      <c r="AB1759" s="37"/>
      <c r="AC1759" s="36"/>
      <c r="AD1759" s="49"/>
      <c r="AE1759" s="50"/>
      <c r="AF1759" s="50"/>
      <c r="AG1759" s="49"/>
      <c r="AH1759" s="50"/>
      <c r="AI1759" s="50"/>
    </row>
    <row r="1760" spans="1:35" s="145" customFormat="1">
      <c r="A1760" s="129"/>
      <c r="B1760" s="121"/>
      <c r="C1760" s="16"/>
      <c r="E1760" s="121"/>
      <c r="F1760" s="43"/>
      <c r="G1760" s="90"/>
      <c r="H1760" s="90"/>
      <c r="I1760" s="16"/>
      <c r="J1760" s="90"/>
      <c r="K1760" s="143"/>
      <c r="L1760" s="143"/>
      <c r="M1760" s="166"/>
      <c r="N1760" s="169"/>
      <c r="O1760" s="36"/>
      <c r="P1760" s="36"/>
      <c r="Q1760" s="36"/>
      <c r="R1760" s="37"/>
      <c r="S1760" s="37"/>
      <c r="T1760" s="37"/>
      <c r="U1760" s="37"/>
      <c r="V1760" s="37"/>
      <c r="W1760" s="37"/>
      <c r="X1760" s="36"/>
      <c r="Y1760" s="37"/>
      <c r="Z1760" s="37"/>
      <c r="AA1760" s="37"/>
      <c r="AB1760" s="37"/>
      <c r="AC1760" s="36"/>
      <c r="AD1760" s="49"/>
      <c r="AE1760" s="50"/>
      <c r="AF1760" s="50"/>
      <c r="AG1760" s="49"/>
      <c r="AH1760" s="50"/>
      <c r="AI1760" s="50"/>
    </row>
    <row r="1761" spans="1:35" s="145" customFormat="1">
      <c r="A1761" s="129"/>
      <c r="B1761" s="121"/>
      <c r="C1761" s="16"/>
      <c r="E1761" s="121"/>
      <c r="F1761" s="43"/>
      <c r="G1761" s="90"/>
      <c r="H1761" s="90"/>
      <c r="I1761" s="16"/>
      <c r="J1761" s="90"/>
      <c r="K1761" s="143"/>
      <c r="L1761" s="143"/>
      <c r="M1761" s="166"/>
      <c r="N1761" s="169"/>
      <c r="O1761" s="36"/>
      <c r="P1761" s="36"/>
      <c r="Q1761" s="36"/>
      <c r="R1761" s="37"/>
      <c r="S1761" s="37"/>
      <c r="T1761" s="37"/>
      <c r="U1761" s="37"/>
      <c r="V1761" s="37"/>
      <c r="W1761" s="37"/>
      <c r="X1761" s="36"/>
      <c r="Y1761" s="37"/>
      <c r="Z1761" s="37"/>
      <c r="AA1761" s="37"/>
      <c r="AB1761" s="37"/>
      <c r="AC1761" s="36"/>
      <c r="AD1761" s="49"/>
      <c r="AE1761" s="50"/>
      <c r="AF1761" s="50"/>
      <c r="AG1761" s="49"/>
      <c r="AH1761" s="50"/>
      <c r="AI1761" s="50"/>
    </row>
    <row r="1762" spans="1:35" s="145" customFormat="1">
      <c r="A1762" s="129"/>
      <c r="B1762" s="121"/>
      <c r="C1762" s="16"/>
      <c r="E1762" s="121"/>
      <c r="F1762" s="43"/>
      <c r="G1762" s="90"/>
      <c r="H1762" s="90"/>
      <c r="I1762" s="16"/>
      <c r="J1762" s="90"/>
      <c r="K1762" s="143"/>
      <c r="L1762" s="143"/>
      <c r="M1762" s="166"/>
      <c r="N1762" s="169"/>
      <c r="O1762" s="36"/>
      <c r="P1762" s="36"/>
      <c r="Q1762" s="36"/>
      <c r="R1762" s="37"/>
      <c r="S1762" s="37"/>
      <c r="T1762" s="37"/>
      <c r="U1762" s="37"/>
      <c r="V1762" s="37"/>
      <c r="W1762" s="37"/>
      <c r="X1762" s="36"/>
      <c r="Y1762" s="37"/>
      <c r="Z1762" s="37"/>
      <c r="AA1762" s="37"/>
      <c r="AB1762" s="37"/>
      <c r="AC1762" s="36"/>
      <c r="AD1762" s="49"/>
      <c r="AE1762" s="50"/>
      <c r="AF1762" s="50"/>
      <c r="AG1762" s="49"/>
      <c r="AH1762" s="50"/>
      <c r="AI1762" s="50"/>
    </row>
    <row r="1763" spans="1:35" s="145" customFormat="1" ht="4.5" customHeight="1"/>
    <row r="1764" spans="1:35" s="145" customFormat="1">
      <c r="A1764" s="129"/>
      <c r="B1764" s="121"/>
      <c r="C1764" s="16"/>
      <c r="E1764" s="121"/>
      <c r="F1764" s="43"/>
      <c r="G1764" s="90"/>
      <c r="H1764" s="90"/>
      <c r="I1764" s="16"/>
      <c r="J1764" s="90"/>
      <c r="K1764" s="143"/>
      <c r="L1764" s="143"/>
      <c r="M1764" s="166"/>
      <c r="N1764" s="169"/>
      <c r="O1764" s="36"/>
      <c r="P1764" s="36"/>
      <c r="Q1764" s="36"/>
      <c r="R1764" s="37"/>
      <c r="S1764" s="37"/>
      <c r="T1764" s="37"/>
      <c r="U1764" s="37"/>
      <c r="V1764" s="37"/>
      <c r="W1764" s="37"/>
      <c r="X1764" s="36"/>
      <c r="Y1764" s="37"/>
      <c r="Z1764" s="37"/>
      <c r="AA1764" s="37"/>
      <c r="AB1764" s="37"/>
      <c r="AC1764" s="36"/>
      <c r="AD1764" s="49"/>
      <c r="AE1764" s="50"/>
      <c r="AF1764" s="50"/>
      <c r="AG1764" s="49"/>
      <c r="AH1764" s="50"/>
      <c r="AI1764" s="50"/>
    </row>
    <row r="1765" spans="1:35" s="145" customFormat="1">
      <c r="A1765" s="129"/>
      <c r="B1765" s="121"/>
      <c r="C1765" s="16"/>
      <c r="E1765" s="121"/>
      <c r="F1765" s="43"/>
      <c r="G1765" s="90"/>
      <c r="H1765" s="90"/>
      <c r="I1765" s="16"/>
      <c r="J1765" s="90"/>
      <c r="K1765" s="143"/>
      <c r="L1765" s="143"/>
      <c r="M1765" s="166"/>
      <c r="N1765" s="169"/>
      <c r="O1765" s="36"/>
      <c r="P1765" s="36"/>
      <c r="Q1765" s="36"/>
      <c r="R1765" s="37"/>
      <c r="S1765" s="37"/>
      <c r="T1765" s="37"/>
      <c r="U1765" s="37"/>
      <c r="V1765" s="37"/>
      <c r="W1765" s="37"/>
      <c r="X1765" s="36"/>
      <c r="Y1765" s="37"/>
      <c r="Z1765" s="37"/>
      <c r="AA1765" s="37"/>
      <c r="AB1765" s="37"/>
      <c r="AC1765" s="36"/>
      <c r="AD1765" s="49"/>
      <c r="AE1765" s="50"/>
      <c r="AF1765" s="50"/>
      <c r="AG1765" s="49"/>
      <c r="AH1765" s="50"/>
      <c r="AI1765" s="50"/>
    </row>
    <row r="1766" spans="1:35" s="145" customFormat="1">
      <c r="A1766" s="129"/>
      <c r="B1766" s="121"/>
      <c r="C1766" s="16"/>
      <c r="E1766" s="121"/>
      <c r="F1766" s="43"/>
      <c r="G1766" s="90"/>
      <c r="H1766" s="90"/>
      <c r="I1766" s="16"/>
      <c r="J1766" s="90"/>
      <c r="K1766" s="143"/>
      <c r="L1766" s="143"/>
      <c r="M1766" s="166"/>
      <c r="N1766" s="169"/>
      <c r="O1766" s="36"/>
      <c r="P1766" s="36"/>
      <c r="Q1766" s="36"/>
      <c r="R1766" s="37"/>
      <c r="S1766" s="37"/>
      <c r="T1766" s="37"/>
      <c r="U1766" s="37"/>
      <c r="V1766" s="37"/>
      <c r="W1766" s="37"/>
      <c r="X1766" s="36"/>
      <c r="Y1766" s="37"/>
      <c r="Z1766" s="37"/>
      <c r="AA1766" s="37"/>
      <c r="AB1766" s="37"/>
      <c r="AC1766" s="36"/>
      <c r="AD1766" s="49"/>
      <c r="AE1766" s="50"/>
      <c r="AF1766" s="50"/>
      <c r="AG1766" s="49"/>
      <c r="AH1766" s="50"/>
      <c r="AI1766" s="50"/>
    </row>
    <row r="1767" spans="1:35" s="145" customFormat="1" ht="3.75" customHeight="1"/>
    <row r="1768" spans="1:35" s="145" customFormat="1">
      <c r="A1768" s="129"/>
      <c r="B1768" s="121"/>
      <c r="C1768" s="16"/>
      <c r="E1768" s="121"/>
      <c r="F1768" s="43"/>
      <c r="G1768" s="90"/>
      <c r="H1768" s="90"/>
      <c r="I1768" s="16"/>
      <c r="J1768" s="90"/>
      <c r="K1768" s="143"/>
      <c r="L1768" s="143"/>
      <c r="M1768" s="166"/>
      <c r="N1768" s="169"/>
      <c r="O1768" s="36"/>
      <c r="P1768" s="36"/>
      <c r="Q1768" s="36"/>
      <c r="R1768" s="37"/>
      <c r="S1768" s="37"/>
      <c r="T1768" s="37"/>
      <c r="U1768" s="37"/>
      <c r="V1768" s="37"/>
      <c r="W1768" s="37"/>
      <c r="X1768" s="36"/>
      <c r="Y1768" s="37"/>
      <c r="Z1768" s="37"/>
      <c r="AA1768" s="37"/>
      <c r="AB1768" s="37"/>
      <c r="AC1768" s="36"/>
      <c r="AD1768" s="49"/>
      <c r="AE1768" s="50"/>
      <c r="AF1768" s="50"/>
      <c r="AG1768" s="49"/>
      <c r="AH1768" s="50"/>
      <c r="AI1768" s="50"/>
    </row>
    <row r="1769" spans="1:35" s="145" customFormat="1">
      <c r="A1769" s="129"/>
      <c r="B1769" s="121"/>
      <c r="C1769" s="16"/>
      <c r="E1769" s="121"/>
      <c r="F1769" s="43"/>
      <c r="G1769" s="90"/>
      <c r="H1769" s="90"/>
      <c r="I1769" s="16"/>
      <c r="J1769" s="90"/>
      <c r="K1769" s="143"/>
      <c r="L1769" s="143"/>
      <c r="M1769" s="166"/>
      <c r="N1769" s="169"/>
      <c r="O1769" s="36"/>
      <c r="P1769" s="36"/>
      <c r="Q1769" s="36"/>
      <c r="R1769" s="37"/>
      <c r="S1769" s="37"/>
      <c r="T1769" s="37"/>
      <c r="U1769" s="37"/>
      <c r="V1769" s="37"/>
      <c r="W1769" s="37"/>
      <c r="X1769" s="36"/>
      <c r="Y1769" s="37"/>
      <c r="Z1769" s="37"/>
      <c r="AA1769" s="37"/>
      <c r="AB1769" s="37"/>
      <c r="AC1769" s="36"/>
      <c r="AD1769" s="49"/>
      <c r="AE1769" s="50"/>
      <c r="AF1769" s="50"/>
      <c r="AG1769" s="49"/>
      <c r="AH1769" s="50"/>
      <c r="AI1769" s="50"/>
    </row>
    <row r="1770" spans="1:35" s="145" customFormat="1">
      <c r="A1770" s="129"/>
      <c r="B1770" s="121"/>
      <c r="C1770" s="16"/>
      <c r="E1770" s="121"/>
      <c r="F1770" s="43"/>
      <c r="G1770" s="90"/>
      <c r="H1770" s="90"/>
      <c r="I1770" s="16"/>
      <c r="J1770" s="90"/>
      <c r="K1770" s="143"/>
      <c r="L1770" s="143"/>
      <c r="M1770" s="166"/>
      <c r="N1770" s="169"/>
      <c r="O1770" s="36"/>
      <c r="P1770" s="36"/>
      <c r="Q1770" s="36"/>
      <c r="R1770" s="37"/>
      <c r="S1770" s="37"/>
      <c r="T1770" s="37"/>
      <c r="U1770" s="37"/>
      <c r="V1770" s="37"/>
      <c r="W1770" s="37"/>
      <c r="X1770" s="36"/>
      <c r="Y1770" s="37"/>
      <c r="Z1770" s="37"/>
      <c r="AA1770" s="37"/>
      <c r="AB1770" s="37"/>
      <c r="AC1770" s="36"/>
      <c r="AD1770" s="49"/>
      <c r="AE1770" s="50"/>
      <c r="AF1770" s="50"/>
      <c r="AG1770" s="49"/>
      <c r="AH1770" s="50"/>
      <c r="AI1770" s="50"/>
    </row>
    <row r="1771" spans="1:35" s="145" customFormat="1">
      <c r="A1771" s="129"/>
      <c r="B1771" s="121"/>
      <c r="C1771" s="16"/>
      <c r="E1771" s="121"/>
      <c r="F1771" s="43"/>
      <c r="G1771" s="90"/>
      <c r="H1771" s="90"/>
      <c r="I1771" s="16"/>
      <c r="J1771" s="90"/>
      <c r="K1771" s="143"/>
      <c r="L1771" s="143"/>
      <c r="M1771" s="166"/>
      <c r="N1771" s="169"/>
      <c r="O1771" s="36"/>
      <c r="P1771" s="36"/>
      <c r="Q1771" s="36"/>
      <c r="R1771" s="37"/>
      <c r="S1771" s="37"/>
      <c r="T1771" s="37"/>
      <c r="U1771" s="37"/>
      <c r="V1771" s="37"/>
      <c r="W1771" s="37"/>
      <c r="X1771" s="36"/>
      <c r="Y1771" s="37"/>
      <c r="Z1771" s="37"/>
      <c r="AA1771" s="37"/>
      <c r="AB1771" s="37"/>
      <c r="AC1771" s="36"/>
      <c r="AD1771" s="49"/>
      <c r="AE1771" s="50"/>
      <c r="AF1771" s="50"/>
      <c r="AG1771" s="49"/>
      <c r="AH1771" s="50"/>
      <c r="AI1771" s="50"/>
    </row>
    <row r="1772" spans="1:35" s="145" customFormat="1" ht="3" customHeight="1">
      <c r="N1772" s="169"/>
    </row>
    <row r="1773" spans="1:35" s="145" customFormat="1">
      <c r="A1773" s="129"/>
      <c r="B1773" s="121"/>
      <c r="C1773" s="16"/>
      <c r="E1773" s="121"/>
      <c r="F1773" s="43"/>
      <c r="G1773" s="90"/>
      <c r="H1773" s="90"/>
      <c r="I1773" s="16"/>
      <c r="J1773" s="90"/>
      <c r="K1773" s="143"/>
      <c r="L1773" s="143"/>
      <c r="M1773" s="166"/>
      <c r="N1773" s="169"/>
      <c r="O1773" s="36"/>
      <c r="P1773" s="36"/>
      <c r="Q1773" s="36"/>
      <c r="R1773" s="37"/>
      <c r="S1773" s="37"/>
      <c r="T1773" s="37"/>
      <c r="U1773" s="37"/>
      <c r="V1773" s="37"/>
      <c r="W1773" s="37"/>
      <c r="X1773" s="36"/>
      <c r="Y1773" s="37"/>
      <c r="Z1773" s="37"/>
      <c r="AA1773" s="37"/>
      <c r="AB1773" s="37"/>
      <c r="AC1773" s="36"/>
      <c r="AD1773" s="49"/>
      <c r="AE1773" s="50"/>
      <c r="AF1773" s="50"/>
      <c r="AG1773" s="49"/>
      <c r="AH1773" s="50"/>
      <c r="AI1773" s="50"/>
    </row>
    <row r="1774" spans="1:35" s="145" customFormat="1" ht="3.75" customHeight="1"/>
    <row r="1775" spans="1:35" s="145" customFormat="1">
      <c r="A1775" s="129"/>
      <c r="B1775" s="121"/>
      <c r="C1775" s="16"/>
      <c r="E1775" s="121"/>
      <c r="F1775" s="43"/>
      <c r="G1775" s="90"/>
      <c r="H1775" s="90"/>
      <c r="I1775" s="16"/>
      <c r="J1775" s="90"/>
      <c r="K1775" s="143"/>
      <c r="L1775" s="143"/>
      <c r="M1775" s="166"/>
      <c r="N1775" s="169"/>
      <c r="O1775" s="36"/>
      <c r="P1775" s="36"/>
      <c r="Q1775" s="36"/>
      <c r="R1775" s="37"/>
      <c r="S1775" s="37"/>
      <c r="T1775" s="37"/>
      <c r="U1775" s="37"/>
      <c r="V1775" s="37"/>
      <c r="W1775" s="37"/>
      <c r="X1775" s="36"/>
      <c r="Y1775" s="37"/>
      <c r="Z1775" s="37"/>
      <c r="AA1775" s="37"/>
      <c r="AB1775" s="37"/>
      <c r="AC1775" s="36"/>
      <c r="AD1775" s="49"/>
      <c r="AE1775" s="50"/>
      <c r="AF1775" s="50"/>
      <c r="AG1775" s="49"/>
      <c r="AH1775" s="50"/>
      <c r="AI1775" s="50"/>
    </row>
    <row r="1776" spans="1:35" s="145" customFormat="1" ht="4.5" customHeight="1"/>
    <row r="1777" spans="1:35" s="145" customFormat="1">
      <c r="A1777" s="129"/>
      <c r="B1777" s="121"/>
      <c r="C1777" s="16"/>
      <c r="E1777" s="121"/>
      <c r="F1777" s="43"/>
      <c r="G1777" s="90"/>
      <c r="H1777" s="90"/>
      <c r="I1777" s="16"/>
      <c r="J1777" s="90"/>
      <c r="K1777" s="143"/>
      <c r="L1777" s="143"/>
      <c r="M1777" s="166"/>
      <c r="N1777" s="169"/>
      <c r="O1777" s="36"/>
      <c r="P1777" s="36"/>
      <c r="Q1777" s="36"/>
      <c r="R1777" s="37"/>
      <c r="S1777" s="37"/>
      <c r="T1777" s="37"/>
      <c r="U1777" s="37"/>
      <c r="V1777" s="37"/>
      <c r="W1777" s="37"/>
      <c r="X1777" s="36"/>
      <c r="Y1777" s="37"/>
      <c r="Z1777" s="37"/>
      <c r="AA1777" s="37"/>
      <c r="AB1777" s="37"/>
      <c r="AC1777" s="36"/>
      <c r="AD1777" s="49"/>
      <c r="AE1777" s="50"/>
      <c r="AF1777" s="50"/>
      <c r="AG1777" s="49"/>
      <c r="AH1777" s="50"/>
      <c r="AI1777" s="50"/>
    </row>
    <row r="1778" spans="1:35" s="145" customFormat="1" ht="3" customHeight="1"/>
    <row r="1779" spans="1:35" s="145" customFormat="1">
      <c r="A1779" s="129"/>
      <c r="B1779" s="121"/>
      <c r="C1779" s="16"/>
      <c r="E1779" s="121"/>
      <c r="F1779" s="43"/>
      <c r="G1779" s="90"/>
      <c r="H1779" s="90"/>
      <c r="I1779" s="16"/>
      <c r="J1779" s="90"/>
      <c r="K1779" s="143"/>
      <c r="L1779" s="143"/>
      <c r="M1779" s="166"/>
      <c r="N1779" s="169"/>
      <c r="O1779" s="36"/>
      <c r="P1779" s="36"/>
      <c r="Q1779" s="36"/>
      <c r="R1779" s="37"/>
      <c r="S1779" s="37"/>
      <c r="T1779" s="37"/>
      <c r="U1779" s="37"/>
      <c r="V1779" s="37"/>
      <c r="W1779" s="37"/>
      <c r="X1779" s="36"/>
      <c r="Y1779" s="37"/>
      <c r="Z1779" s="37"/>
      <c r="AA1779" s="37"/>
      <c r="AB1779" s="37"/>
      <c r="AC1779" s="36"/>
      <c r="AD1779" s="49"/>
      <c r="AE1779" s="50"/>
      <c r="AF1779" s="50"/>
      <c r="AG1779" s="49"/>
      <c r="AH1779" s="50"/>
      <c r="AI1779" s="50"/>
    </row>
    <row r="1780" spans="1:35" s="145" customFormat="1" ht="3" customHeight="1"/>
    <row r="1781" spans="1:35" s="145" customFormat="1">
      <c r="A1781" s="129"/>
      <c r="B1781" s="121"/>
      <c r="C1781" s="16"/>
      <c r="E1781" s="121"/>
      <c r="F1781" s="43"/>
      <c r="G1781" s="90"/>
      <c r="H1781" s="90"/>
      <c r="I1781" s="16"/>
      <c r="J1781" s="90"/>
      <c r="K1781" s="143"/>
      <c r="L1781" s="143"/>
      <c r="M1781" s="166"/>
      <c r="N1781" s="169"/>
      <c r="O1781" s="36"/>
      <c r="P1781" s="36"/>
      <c r="Q1781" s="36"/>
      <c r="R1781" s="37"/>
      <c r="S1781" s="37"/>
      <c r="T1781" s="37"/>
      <c r="U1781" s="37"/>
      <c r="V1781" s="37"/>
      <c r="W1781" s="37"/>
      <c r="X1781" s="36"/>
      <c r="Y1781" s="37"/>
      <c r="Z1781" s="37"/>
      <c r="AA1781" s="37"/>
      <c r="AB1781" s="37"/>
      <c r="AC1781" s="36"/>
      <c r="AD1781" s="49"/>
      <c r="AE1781" s="50"/>
      <c r="AF1781" s="50"/>
      <c r="AG1781" s="49"/>
      <c r="AH1781" s="50"/>
      <c r="AI1781" s="50"/>
    </row>
    <row r="1782" spans="1:35" s="145" customFormat="1" ht="2.25" customHeight="1"/>
    <row r="1783" spans="1:35" s="145" customFormat="1">
      <c r="A1783" s="129"/>
      <c r="B1783" s="121"/>
      <c r="C1783" s="16"/>
      <c r="E1783" s="121"/>
      <c r="F1783" s="43"/>
      <c r="G1783" s="90"/>
      <c r="H1783" s="90"/>
      <c r="I1783" s="16"/>
      <c r="J1783" s="90"/>
      <c r="K1783" s="143"/>
      <c r="L1783" s="143"/>
      <c r="M1783" s="166"/>
      <c r="N1783" s="169"/>
      <c r="O1783" s="36"/>
      <c r="P1783" s="36"/>
      <c r="Q1783" s="36"/>
      <c r="R1783" s="37"/>
      <c r="S1783" s="37"/>
      <c r="T1783" s="37"/>
      <c r="U1783" s="37"/>
      <c r="V1783" s="37"/>
      <c r="W1783" s="37"/>
      <c r="X1783" s="36"/>
      <c r="Y1783" s="37"/>
      <c r="Z1783" s="37"/>
      <c r="AA1783" s="37"/>
      <c r="AB1783" s="37"/>
      <c r="AC1783" s="36"/>
      <c r="AD1783" s="49"/>
      <c r="AE1783" s="50"/>
      <c r="AF1783" s="50"/>
      <c r="AG1783" s="49"/>
      <c r="AH1783" s="50"/>
      <c r="AI1783" s="50"/>
    </row>
    <row r="1784" spans="1:35" ht="3.75" customHeight="1"/>
    <row r="1785" spans="1:35" s="145" customFormat="1">
      <c r="A1785" s="129"/>
      <c r="B1785" s="121"/>
      <c r="C1785" s="16"/>
      <c r="E1785" s="121"/>
      <c r="F1785" s="43"/>
      <c r="G1785" s="90"/>
      <c r="H1785" s="90"/>
      <c r="I1785" s="16"/>
      <c r="J1785" s="90"/>
      <c r="K1785" s="143"/>
      <c r="L1785" s="143"/>
      <c r="M1785" s="166"/>
      <c r="N1785" s="169"/>
      <c r="O1785" s="36"/>
      <c r="P1785" s="36"/>
      <c r="Q1785" s="36"/>
      <c r="R1785" s="37"/>
      <c r="S1785" s="37"/>
      <c r="T1785" s="37"/>
      <c r="U1785" s="37"/>
      <c r="V1785" s="37"/>
      <c r="W1785" s="37"/>
      <c r="X1785" s="36"/>
      <c r="Y1785" s="37"/>
      <c r="Z1785" s="37"/>
      <c r="AA1785" s="37"/>
      <c r="AB1785" s="37"/>
      <c r="AC1785" s="36"/>
      <c r="AD1785" s="49"/>
      <c r="AE1785" s="50"/>
      <c r="AF1785" s="50"/>
      <c r="AG1785" s="49"/>
      <c r="AH1785" s="50"/>
      <c r="AI1785" s="50"/>
    </row>
    <row r="1786" spans="1:35" ht="4.5" customHeight="1"/>
    <row r="1787" spans="1:35">
      <c r="A1787" s="129"/>
      <c r="B1787" s="121"/>
      <c r="C1787" s="16"/>
      <c r="D1787" s="145"/>
      <c r="E1787" s="121"/>
      <c r="F1787" s="43"/>
      <c r="G1787" s="90"/>
      <c r="H1787" s="90"/>
      <c r="I1787" s="16"/>
      <c r="J1787" s="90"/>
      <c r="K1787" s="143"/>
      <c r="L1787" s="143"/>
      <c r="M1787" s="166"/>
      <c r="N1787" s="172"/>
      <c r="O1787" s="36"/>
      <c r="P1787" s="36"/>
      <c r="Q1787" s="36"/>
      <c r="R1787" s="37"/>
      <c r="S1787" s="37"/>
      <c r="T1787" s="37"/>
      <c r="U1787" s="37"/>
      <c r="V1787" s="37"/>
      <c r="W1787" s="37"/>
      <c r="X1787" s="36"/>
      <c r="Y1787" s="37"/>
      <c r="Z1787" s="37"/>
      <c r="AA1787" s="37"/>
      <c r="AB1787" s="37"/>
      <c r="AC1787" s="36"/>
      <c r="AD1787" s="49"/>
      <c r="AE1787" s="50"/>
      <c r="AF1787" s="50"/>
      <c r="AG1787" s="49"/>
      <c r="AH1787" s="50"/>
      <c r="AI1787" s="50"/>
    </row>
    <row r="1788" spans="1:35">
      <c r="A1788" s="129"/>
      <c r="B1788" s="121"/>
      <c r="C1788" s="16"/>
      <c r="D1788" s="145"/>
      <c r="E1788" s="121"/>
      <c r="F1788" s="43"/>
      <c r="G1788" s="90"/>
      <c r="H1788" s="90"/>
      <c r="I1788" s="16"/>
      <c r="J1788" s="90"/>
      <c r="K1788" s="143"/>
      <c r="L1788" s="143"/>
      <c r="M1788" s="166"/>
      <c r="N1788" s="172"/>
      <c r="O1788" s="36"/>
      <c r="P1788" s="36"/>
      <c r="Q1788" s="36"/>
      <c r="R1788" s="37"/>
      <c r="S1788" s="37"/>
      <c r="T1788" s="37"/>
      <c r="U1788" s="37"/>
      <c r="V1788" s="37"/>
      <c r="W1788" s="37"/>
      <c r="X1788" s="36"/>
      <c r="Y1788" s="37"/>
      <c r="Z1788" s="37"/>
      <c r="AA1788" s="37"/>
      <c r="AB1788" s="37"/>
      <c r="AC1788" s="36"/>
      <c r="AD1788" s="49"/>
      <c r="AE1788" s="50"/>
      <c r="AF1788" s="50"/>
      <c r="AG1788" s="49"/>
      <c r="AH1788" s="50"/>
      <c r="AI1788" s="50"/>
    </row>
    <row r="1789" spans="1:35">
      <c r="A1789" s="129"/>
      <c r="B1789" s="121"/>
      <c r="C1789" s="16"/>
      <c r="D1789" s="145"/>
      <c r="E1789" s="121"/>
      <c r="F1789" s="43"/>
      <c r="G1789" s="90"/>
      <c r="H1789" s="90"/>
      <c r="I1789" s="16"/>
      <c r="J1789" s="90"/>
      <c r="K1789" s="143"/>
      <c r="L1789" s="143"/>
      <c r="M1789" s="166"/>
      <c r="N1789" s="172"/>
      <c r="O1789" s="36"/>
      <c r="P1789" s="36"/>
      <c r="Q1789" s="36"/>
      <c r="R1789" s="37"/>
      <c r="S1789" s="37"/>
      <c r="T1789" s="37"/>
      <c r="U1789" s="37"/>
      <c r="V1789" s="37"/>
      <c r="W1789" s="37"/>
      <c r="X1789" s="36"/>
      <c r="Y1789" s="37"/>
      <c r="Z1789" s="37"/>
      <c r="AA1789" s="37"/>
      <c r="AB1789" s="37"/>
      <c r="AC1789" s="36"/>
      <c r="AD1789" s="49"/>
      <c r="AE1789" s="50"/>
      <c r="AF1789" s="50"/>
      <c r="AG1789" s="49"/>
      <c r="AH1789" s="50"/>
      <c r="AI1789" s="50"/>
    </row>
  </sheetData>
  <phoneticPr fontId="99" type="noConversion"/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BH59"/>
  <sheetViews>
    <sheetView topLeftCell="Y7" workbookViewId="0">
      <selection sqref="A1:AH25"/>
    </sheetView>
  </sheetViews>
  <sheetFormatPr defaultColWidth="9.08984375" defaultRowHeight="14.5"/>
  <cols>
    <col min="1" max="1" width="16.6328125" customWidth="1"/>
    <col min="2" max="2" width="19.6328125" customWidth="1"/>
    <col min="3" max="3" width="19.54296875" customWidth="1"/>
    <col min="4" max="4" width="16.90625" style="1" customWidth="1"/>
    <col min="5" max="5" width="35.08984375" customWidth="1"/>
    <col min="6" max="6" width="13.54296875" customWidth="1"/>
    <col min="7" max="7" width="9.08984375" customWidth="1"/>
    <col min="8" max="8" width="16" customWidth="1"/>
    <col min="9" max="9" width="16.6328125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224</v>
      </c>
      <c r="C2" s="11" t="s">
        <v>101</v>
      </c>
      <c r="D2" s="23" t="s">
        <v>225</v>
      </c>
      <c r="E2" s="12" t="s">
        <v>31</v>
      </c>
      <c r="F2" s="12">
        <v>5</v>
      </c>
      <c r="G2" s="23" t="s">
        <v>45</v>
      </c>
      <c r="H2" s="23" t="s">
        <v>106</v>
      </c>
      <c r="I2" s="23" t="s">
        <v>107</v>
      </c>
      <c r="J2" s="25">
        <v>231780</v>
      </c>
      <c r="K2" s="5" t="s">
        <v>49</v>
      </c>
      <c r="L2" s="27" t="s">
        <v>226</v>
      </c>
      <c r="M2" s="43" t="s">
        <v>227</v>
      </c>
      <c r="N2" s="31"/>
      <c r="O2" s="32"/>
      <c r="P2" s="32"/>
      <c r="Q2" s="33"/>
      <c r="R2" s="33" t="s">
        <v>228</v>
      </c>
      <c r="S2" s="33"/>
      <c r="T2" s="33"/>
      <c r="U2" s="33"/>
      <c r="V2" s="32"/>
      <c r="W2" s="32" t="s">
        <v>105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224</v>
      </c>
      <c r="C3" s="11" t="s">
        <v>101</v>
      </c>
      <c r="D3" s="23" t="s">
        <v>229</v>
      </c>
      <c r="E3" s="12" t="s">
        <v>31</v>
      </c>
      <c r="F3" s="16">
        <v>5</v>
      </c>
      <c r="G3" s="23" t="s">
        <v>45</v>
      </c>
      <c r="H3" s="23" t="s">
        <v>106</v>
      </c>
      <c r="I3" s="23" t="s">
        <v>107</v>
      </c>
      <c r="J3" s="25">
        <v>246033</v>
      </c>
      <c r="K3" s="5" t="s">
        <v>49</v>
      </c>
      <c r="L3" s="27" t="s">
        <v>230</v>
      </c>
      <c r="M3" s="43" t="s">
        <v>231</v>
      </c>
      <c r="N3" s="35"/>
      <c r="O3" s="36"/>
      <c r="P3" s="36"/>
      <c r="Q3" s="37"/>
      <c r="R3" s="33" t="s">
        <v>228</v>
      </c>
      <c r="S3" s="37"/>
      <c r="T3" s="37"/>
      <c r="U3" s="37"/>
      <c r="V3" s="37"/>
      <c r="W3" s="32" t="s">
        <v>105</v>
      </c>
      <c r="X3" s="38"/>
      <c r="Y3" s="38"/>
      <c r="Z3" s="38"/>
      <c r="AA3" s="37"/>
      <c r="AB3" s="36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224</v>
      </c>
      <c r="C4" s="11" t="s">
        <v>119</v>
      </c>
      <c r="D4" s="23" t="s">
        <v>225</v>
      </c>
      <c r="E4" s="12" t="s">
        <v>31</v>
      </c>
      <c r="F4" s="12">
        <v>5</v>
      </c>
      <c r="G4" s="23" t="s">
        <v>45</v>
      </c>
      <c r="H4" s="23" t="s">
        <v>106</v>
      </c>
      <c r="I4" s="23" t="s">
        <v>107</v>
      </c>
      <c r="J4" s="25">
        <v>257803</v>
      </c>
      <c r="K4" s="5" t="s">
        <v>49</v>
      </c>
      <c r="L4" s="27" t="s">
        <v>226</v>
      </c>
      <c r="M4" s="43" t="s">
        <v>232</v>
      </c>
      <c r="N4" s="35"/>
      <c r="O4" s="36"/>
      <c r="P4" s="36"/>
      <c r="Q4" s="37"/>
      <c r="R4" s="33" t="s">
        <v>228</v>
      </c>
      <c r="S4" s="37"/>
      <c r="T4" s="37"/>
      <c r="U4" s="37"/>
      <c r="V4" s="37"/>
      <c r="W4" s="32" t="s">
        <v>105</v>
      </c>
      <c r="X4" s="37"/>
      <c r="Y4" s="37"/>
      <c r="Z4" s="37"/>
      <c r="AA4" s="37"/>
      <c r="AB4" s="32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224</v>
      </c>
      <c r="C5" s="11" t="s">
        <v>119</v>
      </c>
      <c r="D5" s="23" t="s">
        <v>229</v>
      </c>
      <c r="E5" s="12" t="s">
        <v>31</v>
      </c>
      <c r="F5" s="16">
        <v>5</v>
      </c>
      <c r="G5" s="23" t="s">
        <v>45</v>
      </c>
      <c r="H5" s="23" t="s">
        <v>106</v>
      </c>
      <c r="I5" s="23" t="s">
        <v>107</v>
      </c>
      <c r="J5" s="25">
        <v>270876</v>
      </c>
      <c r="K5" s="5" t="s">
        <v>49</v>
      </c>
      <c r="L5" s="27" t="s">
        <v>230</v>
      </c>
      <c r="M5" s="43" t="s">
        <v>233</v>
      </c>
      <c r="N5" s="35"/>
      <c r="O5" s="36"/>
      <c r="P5" s="36"/>
      <c r="Q5" s="37"/>
      <c r="R5" s="33" t="s">
        <v>228</v>
      </c>
      <c r="S5" s="37"/>
      <c r="T5" s="37"/>
      <c r="U5" s="37"/>
      <c r="V5" s="37"/>
      <c r="W5" s="32" t="s">
        <v>105</v>
      </c>
      <c r="X5" s="37"/>
      <c r="Y5" s="37"/>
      <c r="Z5" s="37"/>
      <c r="AA5" s="37"/>
      <c r="AB5" s="36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224</v>
      </c>
      <c r="C6" s="11" t="s">
        <v>119</v>
      </c>
      <c r="D6" s="23" t="s">
        <v>225</v>
      </c>
      <c r="E6" s="12" t="s">
        <v>31</v>
      </c>
      <c r="F6" s="12">
        <v>5</v>
      </c>
      <c r="G6" s="23" t="s">
        <v>45</v>
      </c>
      <c r="H6" s="23" t="s">
        <v>106</v>
      </c>
      <c r="I6" s="23" t="s">
        <v>107</v>
      </c>
      <c r="J6" s="25">
        <v>280280</v>
      </c>
      <c r="K6" s="5" t="s">
        <v>49</v>
      </c>
      <c r="L6" s="27" t="s">
        <v>234</v>
      </c>
      <c r="M6" s="43" t="s">
        <v>235</v>
      </c>
      <c r="N6" s="35"/>
      <c r="O6" s="36"/>
      <c r="P6" s="36"/>
      <c r="Q6" s="37"/>
      <c r="R6" s="33" t="s">
        <v>228</v>
      </c>
      <c r="S6" s="37"/>
      <c r="T6" s="37"/>
      <c r="U6" s="37"/>
      <c r="V6" s="37"/>
      <c r="W6" s="32" t="s">
        <v>105</v>
      </c>
      <c r="X6" s="37"/>
      <c r="Y6" s="37"/>
      <c r="Z6" s="37"/>
      <c r="AA6" s="37"/>
      <c r="AB6" s="32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224</v>
      </c>
      <c r="C7" s="11" t="s">
        <v>119</v>
      </c>
      <c r="D7" s="23" t="s">
        <v>225</v>
      </c>
      <c r="E7" s="12" t="s">
        <v>31</v>
      </c>
      <c r="F7" s="16">
        <v>5</v>
      </c>
      <c r="G7" s="23" t="s">
        <v>45</v>
      </c>
      <c r="H7" s="23" t="s">
        <v>106</v>
      </c>
      <c r="I7" s="23" t="s">
        <v>134</v>
      </c>
      <c r="J7" s="25">
        <v>266977</v>
      </c>
      <c r="K7" s="5" t="s">
        <v>49</v>
      </c>
      <c r="L7" s="27" t="s">
        <v>226</v>
      </c>
      <c r="M7" s="43" t="s">
        <v>236</v>
      </c>
      <c r="N7" s="35"/>
      <c r="O7" s="36"/>
      <c r="P7" s="36"/>
      <c r="Q7" s="37"/>
      <c r="R7" s="33" t="s">
        <v>228</v>
      </c>
      <c r="S7" s="37"/>
      <c r="T7" s="37"/>
      <c r="U7" s="37"/>
      <c r="V7" s="37"/>
      <c r="W7" s="32" t="s">
        <v>105</v>
      </c>
      <c r="X7" s="37"/>
      <c r="Y7" s="37"/>
      <c r="Z7" s="37"/>
      <c r="AA7" s="37"/>
      <c r="AB7" s="36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224</v>
      </c>
      <c r="C8" s="11" t="s">
        <v>119</v>
      </c>
      <c r="D8" s="23" t="s">
        <v>229</v>
      </c>
      <c r="E8" s="12" t="s">
        <v>31</v>
      </c>
      <c r="F8" s="12">
        <v>5</v>
      </c>
      <c r="G8" s="23" t="s">
        <v>45</v>
      </c>
      <c r="H8" s="23" t="s">
        <v>106</v>
      </c>
      <c r="I8" s="23" t="s">
        <v>134</v>
      </c>
      <c r="J8" s="25">
        <v>280050</v>
      </c>
      <c r="K8" s="5" t="s">
        <v>49</v>
      </c>
      <c r="L8" s="27" t="s">
        <v>230</v>
      </c>
      <c r="M8" s="43" t="s">
        <v>237</v>
      </c>
      <c r="N8" s="35"/>
      <c r="O8" s="36"/>
      <c r="P8" s="36"/>
      <c r="Q8" s="37"/>
      <c r="R8" s="33" t="s">
        <v>228</v>
      </c>
      <c r="S8" s="37"/>
      <c r="T8" s="37"/>
      <c r="U8" s="37"/>
      <c r="V8" s="37"/>
      <c r="W8" s="32" t="s">
        <v>105</v>
      </c>
      <c r="X8" s="37"/>
      <c r="Y8" s="37"/>
      <c r="Z8" s="37"/>
      <c r="AA8" s="37"/>
      <c r="AB8" s="32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224</v>
      </c>
      <c r="C9" s="11" t="s">
        <v>119</v>
      </c>
      <c r="D9" s="23" t="s">
        <v>229</v>
      </c>
      <c r="E9" s="12" t="s">
        <v>31</v>
      </c>
      <c r="F9" s="16">
        <v>5</v>
      </c>
      <c r="G9" s="23" t="s">
        <v>45</v>
      </c>
      <c r="H9" s="23" t="s">
        <v>106</v>
      </c>
      <c r="I9" s="23" t="s">
        <v>134</v>
      </c>
      <c r="J9" s="25">
        <v>303698</v>
      </c>
      <c r="K9" s="5" t="s">
        <v>49</v>
      </c>
      <c r="L9" s="27" t="s">
        <v>238</v>
      </c>
      <c r="M9" s="43" t="s">
        <v>239</v>
      </c>
      <c r="N9" s="35"/>
      <c r="O9" s="36"/>
      <c r="P9" s="36"/>
      <c r="Q9" s="37"/>
      <c r="R9" s="33" t="s">
        <v>228</v>
      </c>
      <c r="S9" s="37"/>
      <c r="T9" s="37"/>
      <c r="U9" s="37"/>
      <c r="V9" s="37"/>
      <c r="W9" s="32" t="s">
        <v>105</v>
      </c>
      <c r="X9" s="37"/>
      <c r="Y9" s="37"/>
      <c r="Z9" s="37"/>
      <c r="AA9" s="37"/>
      <c r="AB9" s="36" t="s">
        <v>29</v>
      </c>
      <c r="AC9" s="49"/>
      <c r="AD9" s="50"/>
      <c r="AE9" s="50"/>
      <c r="AF9" s="49"/>
      <c r="AG9" s="50"/>
      <c r="AH9" s="53"/>
    </row>
    <row r="10" spans="1:60" ht="15" thickBot="1">
      <c r="A10" s="10" t="s">
        <v>42</v>
      </c>
      <c r="B10" s="11" t="s">
        <v>224</v>
      </c>
      <c r="C10" s="94" t="s">
        <v>250</v>
      </c>
      <c r="D10" s="23" t="s">
        <v>225</v>
      </c>
      <c r="E10" s="16" t="s">
        <v>31</v>
      </c>
      <c r="F10" s="12">
        <v>5</v>
      </c>
      <c r="G10" s="23" t="s">
        <v>45</v>
      </c>
      <c r="H10" s="23" t="s">
        <v>106</v>
      </c>
      <c r="I10" s="23" t="s">
        <v>107</v>
      </c>
      <c r="J10" s="25">
        <v>219631</v>
      </c>
      <c r="K10" s="5" t="s">
        <v>241</v>
      </c>
      <c r="L10" s="27" t="s">
        <v>57</v>
      </c>
      <c r="M10" s="43" t="s">
        <v>274</v>
      </c>
      <c r="N10" s="31"/>
      <c r="O10" s="32"/>
      <c r="P10" s="32"/>
      <c r="Q10" s="33"/>
      <c r="R10" s="33" t="s">
        <v>228</v>
      </c>
      <c r="S10" s="33"/>
      <c r="T10" s="33"/>
      <c r="U10" s="33"/>
      <c r="V10" s="32"/>
      <c r="W10" s="32" t="s">
        <v>105</v>
      </c>
      <c r="X10" s="33"/>
      <c r="Y10" s="33"/>
      <c r="Z10" s="33"/>
      <c r="AA10" s="34"/>
      <c r="AB10" s="32" t="s">
        <v>29</v>
      </c>
      <c r="AC10" s="46"/>
      <c r="AD10" s="47"/>
      <c r="AE10" s="47"/>
      <c r="AF10" s="46"/>
      <c r="AG10" s="47"/>
      <c r="AH10" s="48"/>
    </row>
    <row r="11" spans="1:60" s="80" customFormat="1" ht="15" thickBot="1">
      <c r="A11" s="10" t="s">
        <v>42</v>
      </c>
      <c r="B11" s="11" t="s">
        <v>224</v>
      </c>
      <c r="C11" s="94" t="s">
        <v>253</v>
      </c>
      <c r="D11" s="23" t="s">
        <v>229</v>
      </c>
      <c r="E11" s="16" t="s">
        <v>31</v>
      </c>
      <c r="F11" s="16">
        <v>5</v>
      </c>
      <c r="G11" s="23" t="s">
        <v>45</v>
      </c>
      <c r="H11" s="23" t="s">
        <v>106</v>
      </c>
      <c r="I11" s="23" t="s">
        <v>107</v>
      </c>
      <c r="J11" s="25">
        <v>267206</v>
      </c>
      <c r="K11" s="5" t="s">
        <v>241</v>
      </c>
      <c r="L11" s="27" t="s">
        <v>80</v>
      </c>
      <c r="M11" s="43" t="s">
        <v>275</v>
      </c>
      <c r="N11" s="35"/>
      <c r="O11" s="36"/>
      <c r="P11" s="36"/>
      <c r="Q11" s="37"/>
      <c r="R11" s="33" t="s">
        <v>228</v>
      </c>
      <c r="S11" s="37"/>
      <c r="T11" s="37"/>
      <c r="U11" s="37"/>
      <c r="V11" s="37"/>
      <c r="W11" s="32" t="s">
        <v>105</v>
      </c>
      <c r="X11" s="38"/>
      <c r="Y11" s="38"/>
      <c r="Z11" s="38"/>
      <c r="AA11" s="37"/>
      <c r="AB11" s="36" t="s">
        <v>29</v>
      </c>
      <c r="AC11" s="49"/>
      <c r="AD11" s="50"/>
      <c r="AE11" s="50"/>
      <c r="AF11" s="49"/>
      <c r="AG11" s="50"/>
      <c r="AH11" s="51"/>
    </row>
    <row r="12" spans="1:60" ht="15" thickBot="1">
      <c r="A12" s="10" t="s">
        <v>42</v>
      </c>
      <c r="B12" s="11" t="s">
        <v>224</v>
      </c>
      <c r="C12" s="11" t="s">
        <v>101</v>
      </c>
      <c r="D12" s="23" t="s">
        <v>43</v>
      </c>
      <c r="E12" s="16" t="s">
        <v>31</v>
      </c>
      <c r="F12" s="12">
        <v>5</v>
      </c>
      <c r="G12" s="23" t="s">
        <v>45</v>
      </c>
      <c r="H12" s="23" t="s">
        <v>106</v>
      </c>
      <c r="I12" s="23" t="s">
        <v>107</v>
      </c>
      <c r="J12" s="25">
        <v>235014</v>
      </c>
      <c r="K12" s="5" t="s">
        <v>449</v>
      </c>
      <c r="L12" s="27" t="s">
        <v>320</v>
      </c>
      <c r="M12" s="43" t="s">
        <v>469</v>
      </c>
      <c r="N12" s="35"/>
      <c r="O12" s="36"/>
      <c r="P12" s="36"/>
      <c r="Q12" s="37"/>
      <c r="R12" s="33" t="s">
        <v>228</v>
      </c>
      <c r="S12" s="37"/>
      <c r="T12" s="37"/>
      <c r="U12" s="37"/>
      <c r="V12" s="37"/>
      <c r="W12" s="32" t="s">
        <v>319</v>
      </c>
      <c r="X12" s="37"/>
      <c r="Y12" s="37"/>
      <c r="Z12" s="37"/>
      <c r="AA12" s="37"/>
      <c r="AB12" s="32" t="s">
        <v>29</v>
      </c>
      <c r="AC12" s="49"/>
      <c r="AD12" s="50"/>
      <c r="AE12" s="50"/>
      <c r="AF12" s="49"/>
      <c r="AG12" s="50"/>
      <c r="AH12" s="53"/>
    </row>
    <row r="13" spans="1:60" s="4" customFormat="1" ht="15" thickBot="1">
      <c r="A13" s="10" t="s">
        <v>42</v>
      </c>
      <c r="B13" s="11" t="s">
        <v>224</v>
      </c>
      <c r="C13" s="11" t="s">
        <v>101</v>
      </c>
      <c r="D13" s="23" t="s">
        <v>467</v>
      </c>
      <c r="E13" s="16" t="s">
        <v>344</v>
      </c>
      <c r="F13" s="16">
        <v>5</v>
      </c>
      <c r="G13" s="23" t="s">
        <v>45</v>
      </c>
      <c r="H13" s="23" t="s">
        <v>106</v>
      </c>
      <c r="I13" s="23" t="s">
        <v>107</v>
      </c>
      <c r="J13" s="25">
        <v>249921</v>
      </c>
      <c r="K13" s="5" t="s">
        <v>449</v>
      </c>
      <c r="L13" s="27" t="s">
        <v>468</v>
      </c>
      <c r="M13" s="43" t="s">
        <v>452</v>
      </c>
      <c r="N13" s="39"/>
      <c r="O13" s="40"/>
      <c r="P13" s="40"/>
      <c r="Q13" s="41"/>
      <c r="R13" s="33" t="s">
        <v>228</v>
      </c>
      <c r="S13" s="41"/>
      <c r="T13" s="41"/>
      <c r="U13" s="41"/>
      <c r="V13" s="41"/>
      <c r="W13" s="32" t="s">
        <v>319</v>
      </c>
      <c r="X13" s="41"/>
      <c r="Y13" s="41"/>
      <c r="Z13" s="41"/>
      <c r="AA13" s="41"/>
      <c r="AB13" s="36" t="s">
        <v>29</v>
      </c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 t="s">
        <v>42</v>
      </c>
      <c r="B14" s="11" t="s">
        <v>224</v>
      </c>
      <c r="C14" s="11" t="s">
        <v>119</v>
      </c>
      <c r="D14" s="23" t="s">
        <v>43</v>
      </c>
      <c r="E14" s="16" t="s">
        <v>31</v>
      </c>
      <c r="F14" s="16">
        <v>5</v>
      </c>
      <c r="G14" s="23" t="s">
        <v>45</v>
      </c>
      <c r="H14" s="23" t="s">
        <v>106</v>
      </c>
      <c r="I14" s="23" t="s">
        <v>107</v>
      </c>
      <c r="J14" s="25">
        <v>257307</v>
      </c>
      <c r="K14" s="5" t="s">
        <v>449</v>
      </c>
      <c r="L14" s="27" t="s">
        <v>320</v>
      </c>
      <c r="M14" s="43" t="s">
        <v>459</v>
      </c>
      <c r="N14" s="61"/>
      <c r="O14" s="62"/>
      <c r="P14" s="62"/>
      <c r="Q14" s="63"/>
      <c r="R14" s="33" t="s">
        <v>228</v>
      </c>
      <c r="S14" s="63"/>
      <c r="T14" s="63"/>
      <c r="U14" s="63"/>
      <c r="V14" s="63"/>
      <c r="W14" s="32" t="s">
        <v>319</v>
      </c>
      <c r="X14" s="63"/>
      <c r="Y14" s="63"/>
      <c r="Z14" s="63"/>
      <c r="AA14" s="63"/>
      <c r="AB14" s="32" t="s">
        <v>29</v>
      </c>
      <c r="AC14" s="57"/>
      <c r="AD14" s="58"/>
      <c r="AE14" s="58"/>
      <c r="AF14" s="57"/>
      <c r="AG14" s="58"/>
      <c r="AH14" s="59"/>
    </row>
    <row r="15" spans="1:60" ht="15" thickBot="1">
      <c r="A15" s="10" t="s">
        <v>42</v>
      </c>
      <c r="B15" s="11" t="s">
        <v>224</v>
      </c>
      <c r="C15" s="11" t="s">
        <v>119</v>
      </c>
      <c r="D15" s="23" t="s">
        <v>467</v>
      </c>
      <c r="E15" s="16" t="s">
        <v>344</v>
      </c>
      <c r="F15" s="12">
        <v>5</v>
      </c>
      <c r="G15" s="23" t="s">
        <v>45</v>
      </c>
      <c r="H15" s="23" t="s">
        <v>106</v>
      </c>
      <c r="I15" s="23" t="s">
        <v>107</v>
      </c>
      <c r="J15" s="25">
        <v>271940</v>
      </c>
      <c r="K15" s="5" t="s">
        <v>449</v>
      </c>
      <c r="L15" s="27" t="s">
        <v>468</v>
      </c>
      <c r="M15" s="43" t="s">
        <v>460</v>
      </c>
      <c r="N15" s="35"/>
      <c r="O15" s="36"/>
      <c r="P15" s="36"/>
      <c r="Q15" s="37"/>
      <c r="R15" s="33" t="s">
        <v>228</v>
      </c>
      <c r="S15" s="37"/>
      <c r="T15" s="37"/>
      <c r="U15" s="37"/>
      <c r="V15" s="37"/>
      <c r="W15" s="32" t="s">
        <v>319</v>
      </c>
      <c r="X15" s="37"/>
      <c r="Y15" s="37"/>
      <c r="Z15" s="37"/>
      <c r="AA15" s="37"/>
      <c r="AB15" s="36" t="s">
        <v>29</v>
      </c>
      <c r="AC15" s="49"/>
      <c r="AD15" s="50"/>
      <c r="AE15" s="50"/>
      <c r="AF15" s="49"/>
      <c r="AG15" s="50"/>
      <c r="AH15" s="53"/>
    </row>
    <row r="16" spans="1:60" ht="15" thickBot="1">
      <c r="A16" s="10" t="s">
        <v>42</v>
      </c>
      <c r="B16" s="11" t="s">
        <v>224</v>
      </c>
      <c r="C16" s="11" t="s">
        <v>119</v>
      </c>
      <c r="D16" s="23" t="s">
        <v>43</v>
      </c>
      <c r="E16" s="16" t="s">
        <v>31</v>
      </c>
      <c r="F16" s="16">
        <v>5</v>
      </c>
      <c r="G16" s="23" t="s">
        <v>45</v>
      </c>
      <c r="H16" s="23" t="s">
        <v>106</v>
      </c>
      <c r="I16" s="23" t="s">
        <v>107</v>
      </c>
      <c r="J16" s="25">
        <v>280748</v>
      </c>
      <c r="K16" s="5" t="s">
        <v>449</v>
      </c>
      <c r="L16" s="27" t="s">
        <v>470</v>
      </c>
      <c r="M16" s="43" t="s">
        <v>461</v>
      </c>
      <c r="N16" s="39"/>
      <c r="O16" s="40"/>
      <c r="P16" s="40"/>
      <c r="Q16" s="41"/>
      <c r="R16" s="33" t="s">
        <v>228</v>
      </c>
      <c r="S16" s="41"/>
      <c r="T16" s="41"/>
      <c r="U16" s="41"/>
      <c r="V16" s="41"/>
      <c r="W16" s="32" t="s">
        <v>319</v>
      </c>
      <c r="X16" s="41"/>
      <c r="Y16" s="41"/>
      <c r="Z16" s="41"/>
      <c r="AA16" s="41"/>
      <c r="AB16" s="32" t="s">
        <v>29</v>
      </c>
      <c r="AC16" s="54"/>
      <c r="AD16" s="55"/>
      <c r="AE16" s="55"/>
      <c r="AF16" s="54"/>
      <c r="AG16" s="55"/>
      <c r="AH16" s="56"/>
    </row>
    <row r="17" spans="1:34" ht="15" thickBot="1">
      <c r="A17" s="10" t="s">
        <v>42</v>
      </c>
      <c r="B17" s="11" t="s">
        <v>224</v>
      </c>
      <c r="C17" s="11" t="s">
        <v>119</v>
      </c>
      <c r="D17" s="23" t="s">
        <v>43</v>
      </c>
      <c r="E17" s="16" t="s">
        <v>31</v>
      </c>
      <c r="F17" s="12">
        <v>5</v>
      </c>
      <c r="G17" s="23" t="s">
        <v>45</v>
      </c>
      <c r="H17" s="23" t="s">
        <v>106</v>
      </c>
      <c r="I17" s="23" t="s">
        <v>454</v>
      </c>
      <c r="J17" s="25">
        <v>269234</v>
      </c>
      <c r="K17" s="5" t="s">
        <v>449</v>
      </c>
      <c r="L17" s="27" t="s">
        <v>320</v>
      </c>
      <c r="M17" s="43" t="s">
        <v>462</v>
      </c>
      <c r="N17" s="61"/>
      <c r="O17" s="62"/>
      <c r="P17" s="62"/>
      <c r="Q17" s="63"/>
      <c r="R17" s="33" t="s">
        <v>228</v>
      </c>
      <c r="S17" s="63"/>
      <c r="T17" s="63"/>
      <c r="U17" s="63"/>
      <c r="V17" s="63"/>
      <c r="W17" s="32" t="s">
        <v>319</v>
      </c>
      <c r="X17" s="63"/>
      <c r="Y17" s="63"/>
      <c r="Z17" s="63"/>
      <c r="AA17" s="63"/>
      <c r="AB17" s="36" t="s">
        <v>29</v>
      </c>
      <c r="AC17" s="57"/>
      <c r="AD17" s="58"/>
      <c r="AE17" s="58"/>
      <c r="AF17" s="57"/>
      <c r="AG17" s="58"/>
      <c r="AH17" s="59"/>
    </row>
    <row r="18" spans="1:34" ht="15" thickBot="1">
      <c r="A18" s="10" t="s">
        <v>42</v>
      </c>
      <c r="B18" s="11" t="s">
        <v>224</v>
      </c>
      <c r="C18" s="11" t="s">
        <v>119</v>
      </c>
      <c r="D18" s="23" t="s">
        <v>467</v>
      </c>
      <c r="E18" s="16" t="s">
        <v>344</v>
      </c>
      <c r="F18" s="16">
        <v>5</v>
      </c>
      <c r="G18" s="23" t="s">
        <v>45</v>
      </c>
      <c r="H18" s="23" t="s">
        <v>106</v>
      </c>
      <c r="I18" s="23" t="s">
        <v>454</v>
      </c>
      <c r="J18" s="25">
        <v>284280</v>
      </c>
      <c r="K18" s="5" t="s">
        <v>449</v>
      </c>
      <c r="L18" s="27" t="s">
        <v>83</v>
      </c>
      <c r="M18" s="43" t="s">
        <v>463</v>
      </c>
      <c r="N18" s="35"/>
      <c r="O18" s="36"/>
      <c r="P18" s="36"/>
      <c r="Q18" s="37"/>
      <c r="R18" s="33" t="s">
        <v>228</v>
      </c>
      <c r="S18" s="37"/>
      <c r="T18" s="37"/>
      <c r="U18" s="37"/>
      <c r="V18" s="37"/>
      <c r="W18" s="32" t="s">
        <v>319</v>
      </c>
      <c r="X18" s="37"/>
      <c r="Y18" s="37"/>
      <c r="Z18" s="37"/>
      <c r="AA18" s="37"/>
      <c r="AB18" s="32" t="s">
        <v>29</v>
      </c>
      <c r="AC18" s="49"/>
      <c r="AD18" s="50"/>
      <c r="AE18" s="50"/>
      <c r="AF18" s="49"/>
      <c r="AG18" s="50"/>
      <c r="AH18" s="53"/>
    </row>
    <row r="19" spans="1:34" ht="15" thickBot="1">
      <c r="A19" s="10" t="s">
        <v>42</v>
      </c>
      <c r="B19" s="11" t="s">
        <v>224</v>
      </c>
      <c r="C19" s="11" t="s">
        <v>119</v>
      </c>
      <c r="D19" s="23" t="s">
        <v>467</v>
      </c>
      <c r="E19" s="16" t="s">
        <v>344</v>
      </c>
      <c r="F19" s="12">
        <v>5</v>
      </c>
      <c r="G19" s="23" t="s">
        <v>45</v>
      </c>
      <c r="H19" s="23" t="s">
        <v>106</v>
      </c>
      <c r="I19" s="23" t="s">
        <v>454</v>
      </c>
      <c r="J19" s="25">
        <v>308122</v>
      </c>
      <c r="K19" s="5" t="s">
        <v>449</v>
      </c>
      <c r="L19" s="27" t="s">
        <v>471</v>
      </c>
      <c r="M19" s="43" t="s">
        <v>464</v>
      </c>
      <c r="N19" s="35"/>
      <c r="O19" s="36"/>
      <c r="P19" s="36"/>
      <c r="Q19" s="37"/>
      <c r="R19" s="33" t="s">
        <v>228</v>
      </c>
      <c r="S19" s="37"/>
      <c r="T19" s="37"/>
      <c r="U19" s="37"/>
      <c r="V19" s="37"/>
      <c r="W19" s="32" t="s">
        <v>319</v>
      </c>
      <c r="X19" s="37"/>
      <c r="Y19" s="37"/>
      <c r="Z19" s="37"/>
      <c r="AA19" s="37"/>
      <c r="AB19" s="36" t="s">
        <v>29</v>
      </c>
      <c r="AC19" s="49"/>
      <c r="AD19" s="50"/>
      <c r="AE19" s="50"/>
      <c r="AF19" s="49"/>
      <c r="AG19" s="50"/>
      <c r="AH19" s="53"/>
    </row>
    <row r="20" spans="1:34" ht="15" thickBot="1">
      <c r="A20" s="10" t="s">
        <v>42</v>
      </c>
      <c r="B20" s="11" t="s">
        <v>224</v>
      </c>
      <c r="C20" s="11" t="s">
        <v>119</v>
      </c>
      <c r="D20" s="23" t="s">
        <v>467</v>
      </c>
      <c r="E20" s="16" t="s">
        <v>344</v>
      </c>
      <c r="F20" s="16">
        <v>5</v>
      </c>
      <c r="G20" s="23" t="s">
        <v>45</v>
      </c>
      <c r="H20" s="23" t="s">
        <v>106</v>
      </c>
      <c r="I20" s="23" t="s">
        <v>455</v>
      </c>
      <c r="J20" s="25">
        <v>299784</v>
      </c>
      <c r="K20" s="5" t="s">
        <v>449</v>
      </c>
      <c r="L20" s="27" t="s">
        <v>472</v>
      </c>
      <c r="M20" s="43" t="s">
        <v>465</v>
      </c>
      <c r="N20" s="35"/>
      <c r="O20" s="36"/>
      <c r="P20" s="36"/>
      <c r="Q20" s="37"/>
      <c r="R20" s="33" t="s">
        <v>228</v>
      </c>
      <c r="S20" s="37"/>
      <c r="T20" s="37"/>
      <c r="U20" s="37"/>
      <c r="V20" s="37"/>
      <c r="W20" s="32" t="s">
        <v>319</v>
      </c>
      <c r="X20" s="37"/>
      <c r="Y20" s="37"/>
      <c r="Z20" s="37"/>
      <c r="AA20" s="37"/>
      <c r="AB20" s="32" t="s">
        <v>29</v>
      </c>
      <c r="AC20" s="49"/>
      <c r="AD20" s="50"/>
      <c r="AE20" s="50"/>
      <c r="AF20" s="49"/>
      <c r="AG20" s="50"/>
      <c r="AH20" s="53"/>
    </row>
    <row r="21" spans="1:34" ht="15" thickBot="1">
      <c r="A21" s="10" t="s">
        <v>42</v>
      </c>
      <c r="B21" s="11" t="s">
        <v>224</v>
      </c>
      <c r="C21" s="11" t="s">
        <v>250</v>
      </c>
      <c r="D21" s="23" t="s">
        <v>43</v>
      </c>
      <c r="E21" s="16" t="s">
        <v>31</v>
      </c>
      <c r="F21" s="12">
        <v>5</v>
      </c>
      <c r="G21" s="23" t="s">
        <v>45</v>
      </c>
      <c r="H21" s="23" t="s">
        <v>106</v>
      </c>
      <c r="I21" s="23" t="s">
        <v>107</v>
      </c>
      <c r="J21" s="25">
        <v>222949</v>
      </c>
      <c r="K21" s="5" t="s">
        <v>449</v>
      </c>
      <c r="L21" s="27" t="s">
        <v>320</v>
      </c>
      <c r="M21" s="43" t="s">
        <v>474</v>
      </c>
      <c r="N21" s="39"/>
      <c r="O21" s="40"/>
      <c r="P21" s="40"/>
      <c r="Q21" s="41"/>
      <c r="R21" s="33" t="s">
        <v>228</v>
      </c>
      <c r="S21" s="41"/>
      <c r="T21" s="41"/>
      <c r="U21" s="41"/>
      <c r="V21" s="41"/>
      <c r="W21" s="32" t="s">
        <v>319</v>
      </c>
      <c r="X21" s="41"/>
      <c r="Y21" s="41"/>
      <c r="Z21" s="41"/>
      <c r="AA21" s="41"/>
      <c r="AB21" s="36" t="s">
        <v>29</v>
      </c>
      <c r="AC21" s="54"/>
      <c r="AD21" s="55"/>
      <c r="AE21" s="55"/>
      <c r="AF21" s="54"/>
      <c r="AG21" s="55"/>
      <c r="AH21" s="56"/>
    </row>
    <row r="22" spans="1:34" ht="15" thickBot="1">
      <c r="A22" s="10" t="s">
        <v>42</v>
      </c>
      <c r="B22" s="11" t="s">
        <v>224</v>
      </c>
      <c r="C22" s="11" t="s">
        <v>250</v>
      </c>
      <c r="D22" s="23" t="s">
        <v>467</v>
      </c>
      <c r="E22" s="16" t="s">
        <v>344</v>
      </c>
      <c r="F22" s="16">
        <v>5</v>
      </c>
      <c r="G22" s="23" t="s">
        <v>45</v>
      </c>
      <c r="H22" s="23" t="s">
        <v>106</v>
      </c>
      <c r="I22" s="23" t="s">
        <v>107</v>
      </c>
      <c r="J22" s="25">
        <v>236313</v>
      </c>
      <c r="K22" s="5" t="s">
        <v>449</v>
      </c>
      <c r="L22" s="27" t="s">
        <v>331</v>
      </c>
      <c r="M22" s="43" t="s">
        <v>475</v>
      </c>
      <c r="N22" s="61"/>
      <c r="O22" s="62"/>
      <c r="P22" s="62"/>
      <c r="Q22" s="63"/>
      <c r="R22" s="33" t="s">
        <v>228</v>
      </c>
      <c r="S22" s="63"/>
      <c r="T22" s="63"/>
      <c r="U22" s="63"/>
      <c r="V22" s="63"/>
      <c r="W22" s="32" t="s">
        <v>319</v>
      </c>
      <c r="X22" s="63"/>
      <c r="Y22" s="63"/>
      <c r="Z22" s="63"/>
      <c r="AA22" s="63"/>
      <c r="AB22" s="32" t="s">
        <v>29</v>
      </c>
      <c r="AC22" s="57"/>
      <c r="AD22" s="58"/>
      <c r="AE22" s="58"/>
      <c r="AF22" s="57"/>
      <c r="AG22" s="58"/>
      <c r="AH22" s="59"/>
    </row>
    <row r="23" spans="1:34" ht="15" thickBot="1">
      <c r="A23" s="10" t="s">
        <v>42</v>
      </c>
      <c r="B23" s="11" t="s">
        <v>224</v>
      </c>
      <c r="C23" s="11" t="s">
        <v>253</v>
      </c>
      <c r="D23" s="23" t="s">
        <v>467</v>
      </c>
      <c r="E23" s="16" t="s">
        <v>344</v>
      </c>
      <c r="F23" s="12">
        <v>5</v>
      </c>
      <c r="G23" s="23" t="s">
        <v>45</v>
      </c>
      <c r="H23" s="23" t="s">
        <v>106</v>
      </c>
      <c r="I23" s="23" t="s">
        <v>107</v>
      </c>
      <c r="J23" s="25">
        <v>276931</v>
      </c>
      <c r="K23" s="5" t="s">
        <v>449</v>
      </c>
      <c r="L23" s="27" t="s">
        <v>331</v>
      </c>
      <c r="M23" s="43" t="s">
        <v>476</v>
      </c>
      <c r="N23" s="35"/>
      <c r="O23" s="36"/>
      <c r="P23" s="36"/>
      <c r="Q23" s="37"/>
      <c r="R23" s="33" t="s">
        <v>228</v>
      </c>
      <c r="S23" s="37"/>
      <c r="T23" s="37"/>
      <c r="U23" s="37"/>
      <c r="V23" s="37"/>
      <c r="W23" s="32" t="s">
        <v>319</v>
      </c>
      <c r="X23" s="37"/>
      <c r="Y23" s="37"/>
      <c r="Z23" s="37"/>
      <c r="AA23" s="37"/>
      <c r="AB23" s="36" t="s">
        <v>29</v>
      </c>
      <c r="AC23" s="49"/>
      <c r="AD23" s="50"/>
      <c r="AE23" s="50"/>
      <c r="AF23" s="49"/>
      <c r="AG23" s="50"/>
      <c r="AH23" s="53"/>
    </row>
    <row r="24" spans="1:34" ht="15" thickBot="1">
      <c r="A24" s="10" t="s">
        <v>42</v>
      </c>
      <c r="B24" s="11" t="s">
        <v>224</v>
      </c>
      <c r="C24" s="11" t="s">
        <v>253</v>
      </c>
      <c r="D24" s="23" t="s">
        <v>467</v>
      </c>
      <c r="E24" s="16" t="s">
        <v>344</v>
      </c>
      <c r="F24" s="16">
        <v>5</v>
      </c>
      <c r="G24" s="23" t="s">
        <v>45</v>
      </c>
      <c r="H24" s="23" t="s">
        <v>106</v>
      </c>
      <c r="I24" s="23" t="s">
        <v>454</v>
      </c>
      <c r="J24" s="25">
        <v>287711</v>
      </c>
      <c r="K24" s="5" t="s">
        <v>449</v>
      </c>
      <c r="L24" s="27" t="s">
        <v>473</v>
      </c>
      <c r="M24" s="43" t="s">
        <v>477</v>
      </c>
      <c r="N24" s="35"/>
      <c r="O24" s="36"/>
      <c r="P24" s="36"/>
      <c r="Q24" s="37"/>
      <c r="R24" s="33" t="s">
        <v>228</v>
      </c>
      <c r="S24" s="37"/>
      <c r="T24" s="37"/>
      <c r="U24" s="37"/>
      <c r="V24" s="37"/>
      <c r="W24" s="32" t="s">
        <v>319</v>
      </c>
      <c r="X24" s="37"/>
      <c r="Y24" s="37"/>
      <c r="Z24" s="37"/>
      <c r="AA24" s="37"/>
      <c r="AB24" s="32" t="s">
        <v>29</v>
      </c>
      <c r="AC24" s="49"/>
      <c r="AD24" s="50"/>
      <c r="AE24" s="50"/>
      <c r="AF24" s="49"/>
      <c r="AG24" s="50"/>
      <c r="AH24" s="53"/>
    </row>
    <row r="25" spans="1:34" ht="15" thickBot="1">
      <c r="A25" s="10" t="s">
        <v>42</v>
      </c>
      <c r="B25" s="11" t="s">
        <v>224</v>
      </c>
      <c r="C25" s="11" t="s">
        <v>271</v>
      </c>
      <c r="D25" s="23" t="s">
        <v>467</v>
      </c>
      <c r="E25" s="16" t="s">
        <v>344</v>
      </c>
      <c r="F25" s="16">
        <v>5</v>
      </c>
      <c r="G25" s="23" t="s">
        <v>45</v>
      </c>
      <c r="H25" s="23" t="s">
        <v>106</v>
      </c>
      <c r="I25" s="23" t="s">
        <v>454</v>
      </c>
      <c r="J25" s="25">
        <v>324644.14</v>
      </c>
      <c r="K25" s="5" t="s">
        <v>449</v>
      </c>
      <c r="L25" s="27" t="s">
        <v>314</v>
      </c>
      <c r="M25" s="43" t="s">
        <v>478</v>
      </c>
      <c r="N25" s="35"/>
      <c r="O25" s="36"/>
      <c r="P25" s="36"/>
      <c r="Q25" s="37"/>
      <c r="R25" s="33" t="s">
        <v>228</v>
      </c>
      <c r="S25" s="37"/>
      <c r="T25" s="37"/>
      <c r="U25" s="37"/>
      <c r="V25" s="37"/>
      <c r="W25" s="32" t="s">
        <v>319</v>
      </c>
      <c r="X25" s="37"/>
      <c r="Y25" s="37"/>
      <c r="Z25" s="37"/>
      <c r="AA25" s="37"/>
      <c r="AB25" s="32" t="s">
        <v>29</v>
      </c>
      <c r="AC25" s="49"/>
      <c r="AD25" s="50"/>
      <c r="AE25" s="50"/>
      <c r="AF25" s="49"/>
      <c r="AG25" s="50"/>
      <c r="AH25" s="53"/>
    </row>
    <row r="26" spans="1:34" ht="15" thickBot="1">
      <c r="A26" s="10"/>
      <c r="B26" s="11"/>
      <c r="C26" s="11"/>
      <c r="D26" s="81"/>
      <c r="E26" s="16"/>
      <c r="F26" s="16"/>
      <c r="G26" s="23"/>
      <c r="H26" s="23"/>
      <c r="I26" s="23"/>
      <c r="J26" s="25"/>
      <c r="K26" s="5"/>
      <c r="L26" s="27"/>
      <c r="M26" s="44"/>
      <c r="N26" s="35"/>
      <c r="O26" s="36"/>
      <c r="P26" s="36"/>
      <c r="Q26" s="37"/>
      <c r="R26" s="33"/>
      <c r="S26" s="37"/>
      <c r="T26" s="37"/>
      <c r="U26" s="37"/>
      <c r="V26" s="37"/>
      <c r="W26" s="32"/>
      <c r="X26" s="37"/>
      <c r="Y26" s="37"/>
      <c r="Z26" s="37"/>
      <c r="AA26" s="37"/>
      <c r="AB26" s="40"/>
      <c r="AC26" s="49"/>
      <c r="AD26" s="50"/>
      <c r="AE26" s="50"/>
      <c r="AF26" s="49"/>
      <c r="AG26" s="50"/>
      <c r="AH26" s="53"/>
    </row>
    <row r="27" spans="1:34" ht="15" thickBot="1">
      <c r="A27" s="10"/>
      <c r="B27" s="11"/>
      <c r="C27" s="11"/>
      <c r="D27" s="81"/>
      <c r="E27" s="16"/>
      <c r="F27" s="16"/>
      <c r="G27" s="23"/>
      <c r="H27" s="23"/>
      <c r="I27" s="23"/>
      <c r="J27" s="25"/>
      <c r="K27" s="5"/>
      <c r="L27" s="27"/>
      <c r="M27" s="44"/>
      <c r="N27" s="35"/>
      <c r="O27" s="36"/>
      <c r="P27" s="36"/>
      <c r="Q27" s="37"/>
      <c r="R27" s="33"/>
      <c r="S27" s="37"/>
      <c r="T27" s="37"/>
      <c r="U27" s="37"/>
      <c r="V27" s="37"/>
      <c r="W27" s="32"/>
      <c r="X27" s="37"/>
      <c r="Y27" s="37"/>
      <c r="Z27" s="37"/>
      <c r="AA27" s="37"/>
      <c r="AB27" s="62"/>
      <c r="AC27" s="49"/>
      <c r="AD27" s="50"/>
      <c r="AE27" s="50"/>
      <c r="AF27" s="49"/>
      <c r="AG27" s="50"/>
      <c r="AH27" s="53"/>
    </row>
    <row r="28" spans="1:34" ht="15" thickBot="1">
      <c r="A28" s="10"/>
      <c r="B28" s="11"/>
      <c r="C28" s="11"/>
      <c r="D28" s="81"/>
      <c r="E28" s="16"/>
      <c r="F28" s="16"/>
      <c r="G28" s="23"/>
      <c r="H28" s="23"/>
      <c r="I28" s="23"/>
      <c r="J28" s="25"/>
      <c r="K28" s="5"/>
      <c r="L28" s="27"/>
      <c r="M28" s="44"/>
      <c r="N28" s="35"/>
      <c r="O28" s="36"/>
      <c r="P28" s="36"/>
      <c r="Q28" s="37"/>
      <c r="R28" s="33"/>
      <c r="S28" s="37"/>
      <c r="T28" s="37"/>
      <c r="U28" s="37"/>
      <c r="V28" s="37"/>
      <c r="W28" s="32"/>
      <c r="X28" s="37"/>
      <c r="Y28" s="37"/>
      <c r="Z28" s="37"/>
      <c r="AA28" s="37"/>
      <c r="AB28" s="40"/>
      <c r="AC28" s="49"/>
      <c r="AD28" s="50"/>
      <c r="AE28" s="50"/>
      <c r="AF28" s="49"/>
      <c r="AG28" s="50"/>
      <c r="AH28" s="53"/>
    </row>
    <row r="29" spans="1:34" ht="15" thickBot="1">
      <c r="A29" s="18"/>
      <c r="B29" s="19"/>
      <c r="C29" s="19"/>
      <c r="D29" s="20"/>
      <c r="E29" s="20"/>
      <c r="F29" s="20"/>
      <c r="G29" s="20"/>
      <c r="H29" s="20"/>
      <c r="I29" s="21"/>
      <c r="J29" s="67"/>
      <c r="K29" s="68"/>
      <c r="L29" s="7"/>
      <c r="M29" s="44"/>
      <c r="N29" s="39"/>
      <c r="O29" s="40"/>
      <c r="P29" s="40"/>
      <c r="Q29" s="41"/>
      <c r="R29" s="41"/>
      <c r="S29" s="41"/>
      <c r="T29" s="41"/>
      <c r="U29" s="41"/>
      <c r="V29" s="41"/>
      <c r="W29" s="40"/>
      <c r="X29" s="41"/>
      <c r="Y29" s="41"/>
      <c r="Z29" s="41"/>
      <c r="AA29" s="41"/>
      <c r="AB29" s="40"/>
      <c r="AC29" s="54"/>
      <c r="AD29" s="55"/>
      <c r="AE29" s="55"/>
      <c r="AF29" s="54"/>
      <c r="AG29" s="55"/>
      <c r="AH29" s="56"/>
    </row>
    <row r="30" spans="1:34">
      <c r="A30" s="10"/>
      <c r="B30" s="22"/>
      <c r="C30" s="22"/>
      <c r="D30" s="12"/>
      <c r="E30" s="12"/>
      <c r="F30" s="12"/>
      <c r="G30" s="12"/>
      <c r="H30" s="12"/>
      <c r="I30" s="13"/>
      <c r="J30" s="65"/>
      <c r="K30" s="66"/>
      <c r="L30" s="60"/>
      <c r="M30" s="64"/>
      <c r="N30" s="61"/>
      <c r="O30" s="62"/>
      <c r="P30" s="62"/>
      <c r="Q30" s="63"/>
      <c r="R30" s="63"/>
      <c r="S30" s="63"/>
      <c r="T30" s="63"/>
      <c r="U30" s="63"/>
      <c r="V30" s="63"/>
      <c r="W30" s="62"/>
      <c r="X30" s="63"/>
      <c r="Y30" s="63"/>
      <c r="Z30" s="63"/>
      <c r="AA30" s="63"/>
      <c r="AB30" s="62"/>
      <c r="AC30" s="57"/>
      <c r="AD30" s="58"/>
      <c r="AE30" s="58"/>
      <c r="AF30" s="57"/>
      <c r="AG30" s="58"/>
      <c r="AH30" s="59"/>
    </row>
    <row r="31" spans="1:34">
      <c r="A31" s="14"/>
      <c r="B31" s="15"/>
      <c r="C31" s="15"/>
      <c r="D31" s="16"/>
      <c r="E31" s="16"/>
      <c r="F31" s="16"/>
      <c r="G31" s="16"/>
      <c r="H31" s="16"/>
      <c r="I31" s="17"/>
      <c r="J31" s="8"/>
      <c r="K31" s="9"/>
      <c r="L31" s="6"/>
      <c r="M31" s="43"/>
      <c r="N31" s="35"/>
      <c r="O31" s="36"/>
      <c r="P31" s="36"/>
      <c r="Q31" s="37"/>
      <c r="R31" s="37"/>
      <c r="S31" s="37"/>
      <c r="T31" s="37"/>
      <c r="U31" s="37"/>
      <c r="V31" s="37"/>
      <c r="W31" s="36"/>
      <c r="X31" s="37"/>
      <c r="Y31" s="37"/>
      <c r="Z31" s="37"/>
      <c r="AA31" s="37"/>
      <c r="AB31" s="36"/>
      <c r="AC31" s="49"/>
      <c r="AD31" s="50"/>
      <c r="AE31" s="50"/>
      <c r="AF31" s="49"/>
      <c r="AG31" s="50"/>
      <c r="AH31" s="53"/>
    </row>
    <row r="32" spans="1:34">
      <c r="A32" s="14"/>
      <c r="B32" s="15"/>
      <c r="C32" s="15"/>
      <c r="D32" s="16"/>
      <c r="E32" s="16"/>
      <c r="F32" s="16"/>
      <c r="G32" s="16"/>
      <c r="H32" s="16"/>
      <c r="I32" s="17"/>
      <c r="J32" s="8"/>
      <c r="K32" s="9"/>
      <c r="L32" s="6"/>
      <c r="M32" s="43"/>
      <c r="N32" s="35"/>
      <c r="O32" s="36"/>
      <c r="P32" s="36"/>
      <c r="Q32" s="37"/>
      <c r="R32" s="37"/>
      <c r="S32" s="37"/>
      <c r="T32" s="37"/>
      <c r="U32" s="37"/>
      <c r="V32" s="37"/>
      <c r="W32" s="36"/>
      <c r="X32" s="37"/>
      <c r="Y32" s="37"/>
      <c r="Z32" s="37"/>
      <c r="AA32" s="37"/>
      <c r="AB32" s="36"/>
      <c r="AC32" s="49"/>
      <c r="AD32" s="50"/>
      <c r="AE32" s="50"/>
      <c r="AF32" s="49"/>
      <c r="AG32" s="50"/>
      <c r="AH32" s="53"/>
    </row>
    <row r="33" spans="1:34" ht="15" thickBot="1">
      <c r="A33" s="18"/>
      <c r="B33" s="19"/>
      <c r="C33" s="19"/>
      <c r="D33" s="20"/>
      <c r="E33" s="20"/>
      <c r="F33" s="20"/>
      <c r="G33" s="20"/>
      <c r="H33" s="20"/>
      <c r="I33" s="21"/>
      <c r="J33" s="67"/>
      <c r="K33" s="68"/>
      <c r="L33" s="7"/>
      <c r="M33" s="44"/>
      <c r="N33" s="39"/>
      <c r="O33" s="40"/>
      <c r="P33" s="40"/>
      <c r="Q33" s="41"/>
      <c r="R33" s="41"/>
      <c r="S33" s="41"/>
      <c r="T33" s="41"/>
      <c r="U33" s="41"/>
      <c r="V33" s="41"/>
      <c r="W33" s="40"/>
      <c r="X33" s="41"/>
      <c r="Y33" s="41"/>
      <c r="Z33" s="41"/>
      <c r="AA33" s="41"/>
      <c r="AB33" s="40"/>
      <c r="AC33" s="54"/>
      <c r="AD33" s="55"/>
      <c r="AE33" s="55"/>
      <c r="AF33" s="54"/>
      <c r="AG33" s="55"/>
      <c r="AH33" s="56"/>
    </row>
    <row r="34" spans="1:34">
      <c r="A34" s="10"/>
      <c r="B34" s="22"/>
      <c r="C34" s="22"/>
      <c r="D34" s="12"/>
      <c r="E34" s="12"/>
      <c r="F34" s="12"/>
      <c r="G34" s="12"/>
      <c r="H34" s="12"/>
      <c r="I34" s="13"/>
      <c r="J34" s="65"/>
      <c r="K34" s="66"/>
      <c r="L34" s="60"/>
      <c r="M34" s="64"/>
      <c r="N34" s="61"/>
      <c r="O34" s="62"/>
      <c r="P34" s="62"/>
      <c r="Q34" s="63"/>
      <c r="R34" s="63"/>
      <c r="S34" s="63"/>
      <c r="T34" s="63"/>
      <c r="U34" s="63"/>
      <c r="V34" s="63"/>
      <c r="W34" s="62"/>
      <c r="X34" s="63"/>
      <c r="Y34" s="63"/>
      <c r="Z34" s="63"/>
      <c r="AA34" s="63"/>
      <c r="AB34" s="62"/>
      <c r="AC34" s="57"/>
      <c r="AD34" s="58"/>
      <c r="AE34" s="58"/>
      <c r="AF34" s="57"/>
      <c r="AG34" s="58"/>
      <c r="AH34" s="59"/>
    </row>
    <row r="35" spans="1:34">
      <c r="A35" s="14"/>
      <c r="B35" s="15"/>
      <c r="C35" s="15"/>
      <c r="D35" s="16"/>
      <c r="E35" s="16"/>
      <c r="F35" s="16"/>
      <c r="G35" s="16"/>
      <c r="H35" s="16"/>
      <c r="I35" s="17"/>
      <c r="J35" s="8"/>
      <c r="K35" s="9"/>
      <c r="L35" s="6"/>
      <c r="M35" s="43"/>
      <c r="N35" s="35"/>
      <c r="O35" s="36"/>
      <c r="P35" s="36"/>
      <c r="Q35" s="37"/>
      <c r="R35" s="37"/>
      <c r="S35" s="37"/>
      <c r="T35" s="37"/>
      <c r="U35" s="37"/>
      <c r="V35" s="37"/>
      <c r="W35" s="36"/>
      <c r="X35" s="37"/>
      <c r="Y35" s="37"/>
      <c r="Z35" s="37"/>
      <c r="AA35" s="37"/>
      <c r="AB35" s="36"/>
      <c r="AC35" s="49"/>
      <c r="AD35" s="50"/>
      <c r="AE35" s="50"/>
      <c r="AF35" s="49"/>
      <c r="AG35" s="50"/>
      <c r="AH35" s="53"/>
    </row>
    <row r="36" spans="1:34">
      <c r="A36" s="14"/>
      <c r="B36" s="15"/>
      <c r="C36" s="15"/>
      <c r="D36" s="16"/>
      <c r="E36" s="16"/>
      <c r="F36" s="16"/>
      <c r="G36" s="16"/>
      <c r="H36" s="16"/>
      <c r="I36" s="17"/>
      <c r="J36" s="8"/>
      <c r="K36" s="9"/>
      <c r="L36" s="6"/>
      <c r="M36" s="43"/>
      <c r="N36" s="35"/>
      <c r="O36" s="36"/>
      <c r="P36" s="36"/>
      <c r="Q36" s="37"/>
      <c r="R36" s="37"/>
      <c r="S36" s="37"/>
      <c r="T36" s="37"/>
      <c r="U36" s="37"/>
      <c r="V36" s="37"/>
      <c r="W36" s="36"/>
      <c r="X36" s="37"/>
      <c r="Y36" s="37"/>
      <c r="Z36" s="37"/>
      <c r="AA36" s="37"/>
      <c r="AB36" s="36"/>
      <c r="AC36" s="49"/>
      <c r="AD36" s="50"/>
      <c r="AE36" s="50"/>
      <c r="AF36" s="49"/>
      <c r="AG36" s="50"/>
      <c r="AH36" s="53"/>
    </row>
    <row r="37" spans="1:34">
      <c r="A37" s="14"/>
      <c r="B37" s="15"/>
      <c r="C37" s="15"/>
      <c r="D37" s="16"/>
      <c r="E37" s="16"/>
      <c r="F37" s="16"/>
      <c r="G37" s="16"/>
      <c r="H37" s="16"/>
      <c r="I37" s="17"/>
      <c r="J37" s="8"/>
      <c r="K37" s="9"/>
      <c r="L37" s="6"/>
      <c r="M37" s="43"/>
      <c r="N37" s="35"/>
      <c r="O37" s="36"/>
      <c r="P37" s="36"/>
      <c r="Q37" s="37"/>
      <c r="R37" s="37"/>
      <c r="S37" s="37"/>
      <c r="T37" s="37"/>
      <c r="U37" s="37"/>
      <c r="V37" s="37"/>
      <c r="W37" s="36"/>
      <c r="X37" s="37"/>
      <c r="Y37" s="37"/>
      <c r="Z37" s="37"/>
      <c r="AA37" s="37"/>
      <c r="AB37" s="36"/>
      <c r="AC37" s="49"/>
      <c r="AD37" s="50"/>
      <c r="AE37" s="50"/>
      <c r="AF37" s="49"/>
      <c r="AG37" s="50"/>
      <c r="AH37" s="53"/>
    </row>
    <row r="38" spans="1:34">
      <c r="A38" s="14"/>
      <c r="B38" s="15"/>
      <c r="C38" s="15"/>
      <c r="D38" s="16"/>
      <c r="E38" s="16"/>
      <c r="F38" s="16"/>
      <c r="G38" s="16"/>
      <c r="H38" s="16"/>
      <c r="I38" s="17"/>
      <c r="J38" s="8"/>
      <c r="K38" s="9"/>
      <c r="L38" s="6"/>
      <c r="M38" s="43"/>
      <c r="N38" s="35"/>
      <c r="O38" s="36"/>
      <c r="P38" s="36"/>
      <c r="Q38" s="37"/>
      <c r="R38" s="37"/>
      <c r="S38" s="37"/>
      <c r="T38" s="37"/>
      <c r="U38" s="37"/>
      <c r="V38" s="37"/>
      <c r="W38" s="36"/>
      <c r="X38" s="37"/>
      <c r="Y38" s="37"/>
      <c r="Z38" s="37"/>
      <c r="AA38" s="37"/>
      <c r="AB38" s="36"/>
      <c r="AC38" s="49"/>
      <c r="AD38" s="50"/>
      <c r="AE38" s="50"/>
      <c r="AF38" s="49"/>
      <c r="AG38" s="50"/>
      <c r="AH38" s="53"/>
    </row>
    <row r="39" spans="1:34">
      <c r="A39" s="14"/>
      <c r="B39" s="15"/>
      <c r="C39" s="15"/>
      <c r="D39" s="16"/>
      <c r="E39" s="16"/>
      <c r="F39" s="16"/>
      <c r="G39" s="16"/>
      <c r="H39" s="16"/>
      <c r="I39" s="17"/>
      <c r="J39" s="8"/>
      <c r="K39" s="9"/>
      <c r="L39" s="6"/>
      <c r="M39" s="43"/>
      <c r="N39" s="35"/>
      <c r="O39" s="36"/>
      <c r="P39" s="36"/>
      <c r="Q39" s="37"/>
      <c r="R39" s="37"/>
      <c r="S39" s="37"/>
      <c r="T39" s="37"/>
      <c r="U39" s="37"/>
      <c r="V39" s="37"/>
      <c r="W39" s="36"/>
      <c r="X39" s="37"/>
      <c r="Y39" s="37"/>
      <c r="Z39" s="37"/>
      <c r="AA39" s="37"/>
      <c r="AB39" s="36"/>
      <c r="AC39" s="49"/>
      <c r="AD39" s="50"/>
      <c r="AE39" s="50"/>
      <c r="AF39" s="49"/>
      <c r="AG39" s="50"/>
      <c r="AH39" s="53"/>
    </row>
    <row r="40" spans="1:34">
      <c r="A40" s="14"/>
      <c r="B40" s="15"/>
      <c r="C40" s="15"/>
      <c r="D40" s="16"/>
      <c r="E40" s="16"/>
      <c r="F40" s="16"/>
      <c r="G40" s="16"/>
      <c r="H40" s="16"/>
      <c r="I40" s="17"/>
      <c r="J40" s="8"/>
      <c r="K40" s="9"/>
      <c r="L40" s="6"/>
      <c r="M40" s="43"/>
      <c r="N40" s="35"/>
      <c r="O40" s="36"/>
      <c r="P40" s="36"/>
      <c r="Q40" s="37"/>
      <c r="R40" s="37"/>
      <c r="S40" s="37"/>
      <c r="T40" s="37"/>
      <c r="U40" s="37"/>
      <c r="V40" s="37"/>
      <c r="W40" s="36"/>
      <c r="X40" s="37"/>
      <c r="Y40" s="37"/>
      <c r="Z40" s="37"/>
      <c r="AA40" s="37"/>
      <c r="AB40" s="36"/>
      <c r="AC40" s="49"/>
      <c r="AD40" s="50"/>
      <c r="AE40" s="50"/>
      <c r="AF40" s="49"/>
      <c r="AG40" s="50"/>
      <c r="AH40" s="53"/>
    </row>
    <row r="41" spans="1:34" ht="15" thickBot="1">
      <c r="A41" s="18"/>
      <c r="B41" s="19"/>
      <c r="C41" s="19"/>
      <c r="D41" s="20"/>
      <c r="E41" s="20"/>
      <c r="F41" s="20"/>
      <c r="G41" s="20"/>
      <c r="H41" s="20"/>
      <c r="I41" s="21"/>
      <c r="J41" s="67"/>
      <c r="K41" s="68"/>
      <c r="L41" s="7"/>
      <c r="M41" s="44"/>
      <c r="N41" s="39"/>
      <c r="O41" s="40"/>
      <c r="P41" s="40"/>
      <c r="Q41" s="41"/>
      <c r="R41" s="41"/>
      <c r="S41" s="41"/>
      <c r="T41" s="41"/>
      <c r="U41" s="41"/>
      <c r="V41" s="41"/>
      <c r="W41" s="40"/>
      <c r="X41" s="41"/>
      <c r="Y41" s="41"/>
      <c r="Z41" s="41"/>
      <c r="AA41" s="41"/>
      <c r="AB41" s="40"/>
      <c r="AC41" s="54"/>
      <c r="AD41" s="55"/>
      <c r="AE41" s="55"/>
      <c r="AF41" s="54"/>
      <c r="AG41" s="55"/>
      <c r="AH41" s="56"/>
    </row>
    <row r="42" spans="1:34">
      <c r="A42" s="10"/>
      <c r="B42" s="22"/>
      <c r="C42" s="22"/>
      <c r="D42" s="12"/>
      <c r="E42" s="12"/>
      <c r="F42" s="12"/>
      <c r="G42" s="12"/>
      <c r="H42" s="12"/>
      <c r="I42" s="13"/>
      <c r="J42" s="65"/>
      <c r="K42" s="66"/>
      <c r="L42" s="60"/>
      <c r="M42" s="64"/>
      <c r="N42" s="61"/>
      <c r="O42" s="62"/>
      <c r="P42" s="62"/>
      <c r="Q42" s="63"/>
      <c r="R42" s="63"/>
      <c r="S42" s="63"/>
      <c r="T42" s="63"/>
      <c r="U42" s="63"/>
      <c r="V42" s="63"/>
      <c r="W42" s="62"/>
      <c r="X42" s="63"/>
      <c r="Y42" s="63"/>
      <c r="Z42" s="63"/>
      <c r="AA42" s="63"/>
      <c r="AB42" s="62"/>
      <c r="AC42" s="57"/>
      <c r="AD42" s="58"/>
      <c r="AE42" s="58"/>
      <c r="AF42" s="57"/>
      <c r="AG42" s="58"/>
      <c r="AH42" s="59"/>
    </row>
    <row r="43" spans="1:34">
      <c r="A43" s="14"/>
      <c r="B43" s="15"/>
      <c r="C43" s="15"/>
      <c r="D43" s="16"/>
      <c r="E43" s="16"/>
      <c r="F43" s="16"/>
      <c r="G43" s="16"/>
      <c r="H43" s="16"/>
      <c r="I43" s="17"/>
      <c r="J43" s="8"/>
      <c r="K43" s="9"/>
      <c r="L43" s="6"/>
      <c r="M43" s="43"/>
      <c r="N43" s="35"/>
      <c r="O43" s="36"/>
      <c r="P43" s="36"/>
      <c r="Q43" s="37"/>
      <c r="R43" s="37"/>
      <c r="S43" s="37"/>
      <c r="T43" s="37"/>
      <c r="U43" s="37"/>
      <c r="V43" s="37"/>
      <c r="W43" s="36"/>
      <c r="X43" s="37"/>
      <c r="Y43" s="37"/>
      <c r="Z43" s="37"/>
      <c r="AA43" s="37"/>
      <c r="AB43" s="36"/>
      <c r="AC43" s="49"/>
      <c r="AD43" s="50"/>
      <c r="AE43" s="50"/>
      <c r="AF43" s="49"/>
      <c r="AG43" s="50"/>
      <c r="AH43" s="53"/>
    </row>
    <row r="44" spans="1:34">
      <c r="A44" s="14"/>
      <c r="B44" s="15"/>
      <c r="C44" s="15"/>
      <c r="D44" s="16"/>
      <c r="E44" s="16"/>
      <c r="F44" s="16"/>
      <c r="G44" s="16"/>
      <c r="H44" s="16"/>
      <c r="I44" s="17"/>
      <c r="J44" s="8"/>
      <c r="K44" s="9"/>
      <c r="L44" s="6"/>
      <c r="M44" s="43"/>
      <c r="N44" s="35"/>
      <c r="O44" s="36"/>
      <c r="P44" s="36"/>
      <c r="Q44" s="37"/>
      <c r="R44" s="37"/>
      <c r="S44" s="37"/>
      <c r="T44" s="37"/>
      <c r="U44" s="37"/>
      <c r="V44" s="37"/>
      <c r="W44" s="36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>
      <c r="A45" s="14"/>
      <c r="B45" s="15"/>
      <c r="C45" s="15"/>
      <c r="D45" s="16"/>
      <c r="E45" s="16"/>
      <c r="F45" s="16"/>
      <c r="G45" s="16"/>
      <c r="H45" s="16"/>
      <c r="I45" s="17"/>
      <c r="J45" s="8"/>
      <c r="K45" s="9"/>
      <c r="L45" s="6"/>
      <c r="M45" s="43"/>
      <c r="N45" s="35"/>
      <c r="O45" s="36"/>
      <c r="P45" s="36"/>
      <c r="Q45" s="37"/>
      <c r="R45" s="37"/>
      <c r="S45" s="37"/>
      <c r="T45" s="37"/>
      <c r="U45" s="37"/>
      <c r="V45" s="37"/>
      <c r="W45" s="36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>
      <c r="A46" s="14"/>
      <c r="B46" s="15"/>
      <c r="C46" s="15"/>
      <c r="D46" s="16"/>
      <c r="E46" s="16"/>
      <c r="F46" s="16"/>
      <c r="G46" s="16"/>
      <c r="H46" s="16"/>
      <c r="I46" s="17"/>
      <c r="J46" s="8"/>
      <c r="K46" s="9"/>
      <c r="L46" s="6"/>
      <c r="M46" s="43"/>
      <c r="N46" s="35"/>
      <c r="O46" s="36"/>
      <c r="P46" s="36"/>
      <c r="Q46" s="37"/>
      <c r="R46" s="37"/>
      <c r="S46" s="37"/>
      <c r="T46" s="37"/>
      <c r="U46" s="37"/>
      <c r="V46" s="37"/>
      <c r="W46" s="36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>
      <c r="A47" s="14"/>
      <c r="B47" s="15"/>
      <c r="C47" s="15"/>
      <c r="D47" s="16"/>
      <c r="E47" s="16"/>
      <c r="F47" s="16"/>
      <c r="G47" s="16"/>
      <c r="H47" s="16"/>
      <c r="I47" s="17"/>
      <c r="J47" s="8"/>
      <c r="K47" s="9"/>
      <c r="L47" s="6"/>
      <c r="M47" s="43"/>
      <c r="N47" s="35"/>
      <c r="O47" s="36"/>
      <c r="P47" s="36"/>
      <c r="Q47" s="37"/>
      <c r="R47" s="37"/>
      <c r="S47" s="37"/>
      <c r="T47" s="37"/>
      <c r="U47" s="37"/>
      <c r="V47" s="37"/>
      <c r="W47" s="36"/>
      <c r="X47" s="37"/>
      <c r="Y47" s="37"/>
      <c r="Z47" s="37"/>
      <c r="AA47" s="37"/>
      <c r="AB47" s="36"/>
      <c r="AC47" s="49"/>
      <c r="AD47" s="50"/>
      <c r="AE47" s="50"/>
      <c r="AF47" s="49"/>
      <c r="AG47" s="50"/>
      <c r="AH47" s="53"/>
    </row>
    <row r="48" spans="1:34">
      <c r="A48" s="14"/>
      <c r="B48" s="15"/>
      <c r="C48" s="15"/>
      <c r="D48" s="16"/>
      <c r="E48" s="16"/>
      <c r="F48" s="16"/>
      <c r="G48" s="16"/>
      <c r="H48" s="16"/>
      <c r="I48" s="17"/>
      <c r="J48" s="8"/>
      <c r="K48" s="9"/>
      <c r="L48" s="6"/>
      <c r="M48" s="43"/>
      <c r="N48" s="35"/>
      <c r="O48" s="36"/>
      <c r="P48" s="36"/>
      <c r="Q48" s="37"/>
      <c r="R48" s="37"/>
      <c r="S48" s="37"/>
      <c r="T48" s="37"/>
      <c r="U48" s="37"/>
      <c r="V48" s="37"/>
      <c r="W48" s="36"/>
      <c r="X48" s="37"/>
      <c r="Y48" s="37"/>
      <c r="Z48" s="37"/>
      <c r="AA48" s="37"/>
      <c r="AB48" s="36"/>
      <c r="AC48" s="49"/>
      <c r="AD48" s="50"/>
      <c r="AE48" s="50"/>
      <c r="AF48" s="49"/>
      <c r="AG48" s="50"/>
      <c r="AH48" s="53"/>
    </row>
    <row r="49" spans="1:34" ht="15" thickBot="1">
      <c r="A49" s="18"/>
      <c r="B49" s="19"/>
      <c r="C49" s="19"/>
      <c r="D49" s="20"/>
      <c r="E49" s="20"/>
      <c r="F49" s="20"/>
      <c r="G49" s="20"/>
      <c r="H49" s="20"/>
      <c r="I49" s="21"/>
      <c r="J49" s="67"/>
      <c r="K49" s="68"/>
      <c r="L49" s="7"/>
      <c r="M49" s="44"/>
      <c r="N49" s="39"/>
      <c r="O49" s="40"/>
      <c r="P49" s="40"/>
      <c r="Q49" s="41"/>
      <c r="R49" s="41"/>
      <c r="S49" s="41"/>
      <c r="T49" s="41"/>
      <c r="U49" s="41"/>
      <c r="V49" s="41"/>
      <c r="W49" s="40"/>
      <c r="X49" s="41"/>
      <c r="Y49" s="41"/>
      <c r="Z49" s="41"/>
      <c r="AA49" s="41"/>
      <c r="AB49" s="40"/>
      <c r="AC49" s="54"/>
      <c r="AD49" s="55"/>
      <c r="AE49" s="55"/>
      <c r="AF49" s="54"/>
      <c r="AG49" s="55"/>
      <c r="AH49" s="56"/>
    </row>
    <row r="50" spans="1:34" ht="15" thickBot="1"/>
    <row r="51" spans="1:34" ht="15" thickBot="1">
      <c r="B51" s="69" t="s">
        <v>33</v>
      </c>
      <c r="C51" s="70"/>
      <c r="D51" s="180" t="s">
        <v>34</v>
      </c>
      <c r="E51" s="181"/>
      <c r="F51" s="181"/>
      <c r="G51" s="181"/>
      <c r="H51" s="181"/>
      <c r="I51" s="181"/>
      <c r="J51" s="181"/>
      <c r="K51" s="181"/>
      <c r="N51" s="182"/>
      <c r="O51" s="182"/>
      <c r="P51" s="182"/>
      <c r="Q51" s="182"/>
      <c r="R51" s="182"/>
      <c r="S51" s="182"/>
      <c r="T51" s="182"/>
      <c r="U51" s="182"/>
      <c r="V51" s="182"/>
      <c r="W51" s="182"/>
    </row>
    <row r="52" spans="1:34" ht="15" thickBot="1">
      <c r="B52" s="2"/>
    </row>
    <row r="53" spans="1:34" ht="15" thickBot="1">
      <c r="B53" s="2"/>
      <c r="C53" s="71"/>
      <c r="D53" s="180" t="s">
        <v>35</v>
      </c>
      <c r="E53" s="181"/>
      <c r="F53" s="181"/>
      <c r="G53" s="181"/>
      <c r="H53" s="181"/>
      <c r="I53" s="181"/>
      <c r="J53" s="181"/>
      <c r="K53" s="181"/>
      <c r="N53" s="182"/>
      <c r="O53" s="182"/>
      <c r="P53" s="182"/>
      <c r="Q53" s="182"/>
      <c r="R53" s="182"/>
      <c r="S53" s="182"/>
      <c r="T53" s="182"/>
      <c r="U53" s="182"/>
      <c r="V53" s="182"/>
      <c r="W53" s="182"/>
    </row>
    <row r="54" spans="1:34" ht="15" thickBot="1">
      <c r="B54" s="2"/>
      <c r="C54" s="1"/>
      <c r="D54" s="73"/>
      <c r="E54" s="73"/>
      <c r="F54" s="73"/>
      <c r="G54" s="73"/>
      <c r="H54" s="73"/>
      <c r="I54" s="73"/>
      <c r="J54" s="73"/>
      <c r="K54" s="73"/>
    </row>
    <row r="55" spans="1:34" ht="15" thickBot="1">
      <c r="B55" s="2"/>
      <c r="C55" s="72"/>
      <c r="D55" s="180" t="s">
        <v>37</v>
      </c>
      <c r="E55" s="181"/>
      <c r="F55" s="181"/>
      <c r="G55" s="181"/>
      <c r="H55" s="181"/>
      <c r="I55" s="181"/>
      <c r="J55" s="181"/>
      <c r="K55" s="181"/>
      <c r="N55" s="182"/>
      <c r="O55" s="182"/>
      <c r="P55" s="182"/>
      <c r="Q55" s="182"/>
      <c r="R55" s="182"/>
      <c r="S55" s="182"/>
      <c r="T55" s="182"/>
      <c r="U55" s="182"/>
      <c r="V55" s="182"/>
      <c r="W55" s="182"/>
    </row>
    <row r="56" spans="1:34" ht="15" thickBot="1">
      <c r="B56" s="2"/>
    </row>
    <row r="57" spans="1:34" ht="15" thickBot="1">
      <c r="B57" s="2"/>
      <c r="C57" s="30"/>
      <c r="D57" s="180" t="s">
        <v>39</v>
      </c>
      <c r="E57" s="181"/>
      <c r="F57" s="181"/>
      <c r="G57" s="181"/>
      <c r="H57" s="181"/>
      <c r="I57" s="181"/>
      <c r="J57" s="181"/>
      <c r="K57" s="181"/>
      <c r="N57" s="182"/>
      <c r="O57" s="182"/>
      <c r="P57" s="182"/>
      <c r="Q57" s="182"/>
      <c r="R57" s="182"/>
      <c r="S57" s="182"/>
      <c r="T57" s="182"/>
      <c r="U57" s="182"/>
      <c r="V57" s="182"/>
      <c r="W57" s="182"/>
    </row>
    <row r="58" spans="1:34" ht="15" thickBot="1">
      <c r="B58" s="2"/>
    </row>
    <row r="59" spans="1:34" ht="15" thickBot="1">
      <c r="B59" s="2"/>
      <c r="C59" s="45"/>
      <c r="D59" s="180" t="s">
        <v>38</v>
      </c>
      <c r="E59" s="181"/>
      <c r="F59" s="181"/>
      <c r="G59" s="181"/>
      <c r="H59" s="181"/>
      <c r="I59" s="181"/>
      <c r="J59" s="181"/>
      <c r="K59" s="181"/>
      <c r="N59" s="182"/>
      <c r="O59" s="182"/>
      <c r="P59" s="182"/>
      <c r="Q59" s="182"/>
      <c r="R59" s="182"/>
      <c r="S59" s="182"/>
      <c r="T59" s="182"/>
      <c r="U59" s="182"/>
      <c r="V59" s="182"/>
      <c r="W59" s="182"/>
    </row>
  </sheetData>
  <mergeCells count="10">
    <mergeCell ref="D57:K57"/>
    <mergeCell ref="N57:W57"/>
    <mergeCell ref="D59:K59"/>
    <mergeCell ref="N59:W59"/>
    <mergeCell ref="D51:K51"/>
    <mergeCell ref="N51:W51"/>
    <mergeCell ref="D53:K53"/>
    <mergeCell ref="N53:W53"/>
    <mergeCell ref="D55:K55"/>
    <mergeCell ref="N55:W5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BH59"/>
  <sheetViews>
    <sheetView topLeftCell="Y10" workbookViewId="0">
      <selection sqref="A1:AH28"/>
    </sheetView>
  </sheetViews>
  <sheetFormatPr defaultColWidth="9.08984375" defaultRowHeight="14.5"/>
  <cols>
    <col min="1" max="1" width="16.6328125" customWidth="1"/>
    <col min="2" max="2" width="19.6328125" customWidth="1"/>
    <col min="3" max="3" width="19.54296875" customWidth="1"/>
    <col min="4" max="4" width="16.90625" style="1" customWidth="1"/>
    <col min="5" max="5" width="35.08984375" customWidth="1"/>
    <col min="6" max="6" width="13.54296875" customWidth="1"/>
    <col min="7" max="7" width="9.08984375" customWidth="1"/>
    <col min="8" max="8" width="16" customWidth="1"/>
    <col min="9" max="9" width="16.6328125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156</v>
      </c>
      <c r="C2" s="11" t="s">
        <v>157</v>
      </c>
      <c r="D2" s="23" t="s">
        <v>43</v>
      </c>
      <c r="E2" s="12" t="s">
        <v>31</v>
      </c>
      <c r="F2" s="12">
        <v>3</v>
      </c>
      <c r="G2" s="23" t="s">
        <v>44</v>
      </c>
      <c r="H2" s="23" t="s">
        <v>158</v>
      </c>
      <c r="I2" s="23" t="s">
        <v>159</v>
      </c>
      <c r="J2" s="25">
        <v>391168</v>
      </c>
      <c r="K2" s="5" t="s">
        <v>160</v>
      </c>
      <c r="L2" s="27" t="s">
        <v>161</v>
      </c>
      <c r="M2" s="43" t="s">
        <v>162</v>
      </c>
      <c r="N2" s="31"/>
      <c r="O2" s="32"/>
      <c r="P2" s="32"/>
      <c r="Q2" s="33"/>
      <c r="R2" s="33" t="s">
        <v>163</v>
      </c>
      <c r="S2" s="33"/>
      <c r="T2" s="33"/>
      <c r="U2" s="33"/>
      <c r="V2" s="32"/>
      <c r="W2" s="32" t="s">
        <v>66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156</v>
      </c>
      <c r="C3" s="11" t="s">
        <v>157</v>
      </c>
      <c r="D3" s="23" t="s">
        <v>164</v>
      </c>
      <c r="E3" s="12" t="s">
        <v>165</v>
      </c>
      <c r="F3" s="16">
        <v>3</v>
      </c>
      <c r="G3" s="23" t="s">
        <v>44</v>
      </c>
      <c r="H3" s="23" t="s">
        <v>158</v>
      </c>
      <c r="I3" s="23" t="s">
        <v>159</v>
      </c>
      <c r="J3" s="25">
        <v>415930</v>
      </c>
      <c r="K3" s="5" t="s">
        <v>160</v>
      </c>
      <c r="L3" s="27" t="s">
        <v>166</v>
      </c>
      <c r="M3" s="43" t="s">
        <v>167</v>
      </c>
      <c r="N3" s="35"/>
      <c r="O3" s="36"/>
      <c r="P3" s="36"/>
      <c r="Q3" s="37"/>
      <c r="R3" s="33" t="s">
        <v>163</v>
      </c>
      <c r="S3" s="37"/>
      <c r="T3" s="37"/>
      <c r="U3" s="37"/>
      <c r="V3" s="37"/>
      <c r="W3" s="32" t="s">
        <v>66</v>
      </c>
      <c r="X3" s="38"/>
      <c r="Y3" s="38"/>
      <c r="Z3" s="38"/>
      <c r="AA3" s="37"/>
      <c r="AB3" s="36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156</v>
      </c>
      <c r="C4" s="11" t="s">
        <v>168</v>
      </c>
      <c r="D4" s="23" t="s">
        <v>43</v>
      </c>
      <c r="E4" s="12" t="s">
        <v>31</v>
      </c>
      <c r="F4" s="12">
        <v>3</v>
      </c>
      <c r="G4" s="23" t="s">
        <v>44</v>
      </c>
      <c r="H4" s="23" t="s">
        <v>169</v>
      </c>
      <c r="I4" s="23" t="s">
        <v>170</v>
      </c>
      <c r="J4" s="25">
        <v>438017</v>
      </c>
      <c r="K4" s="5" t="s">
        <v>160</v>
      </c>
      <c r="L4" s="27" t="s">
        <v>171</v>
      </c>
      <c r="M4" s="43" t="s">
        <v>172</v>
      </c>
      <c r="N4" s="35"/>
      <c r="O4" s="36"/>
      <c r="P4" s="36"/>
      <c r="Q4" s="37"/>
      <c r="R4" s="33" t="s">
        <v>163</v>
      </c>
      <c r="S4" s="37"/>
      <c r="T4" s="37"/>
      <c r="U4" s="37"/>
      <c r="V4" s="37"/>
      <c r="W4" s="32" t="s">
        <v>66</v>
      </c>
      <c r="X4" s="37"/>
      <c r="Y4" s="37"/>
      <c r="Z4" s="37"/>
      <c r="AA4" s="37"/>
      <c r="AB4" s="32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156</v>
      </c>
      <c r="C5" s="11" t="s">
        <v>168</v>
      </c>
      <c r="D5" s="23" t="s">
        <v>164</v>
      </c>
      <c r="E5" s="12" t="s">
        <v>165</v>
      </c>
      <c r="F5" s="16">
        <v>3</v>
      </c>
      <c r="G5" s="23" t="s">
        <v>44</v>
      </c>
      <c r="H5" s="23" t="s">
        <v>169</v>
      </c>
      <c r="I5" s="23" t="s">
        <v>170</v>
      </c>
      <c r="J5" s="25">
        <v>465164</v>
      </c>
      <c r="K5" s="5" t="s">
        <v>160</v>
      </c>
      <c r="L5" s="27" t="s">
        <v>173</v>
      </c>
      <c r="M5" s="43" t="s">
        <v>174</v>
      </c>
      <c r="N5" s="35"/>
      <c r="O5" s="36"/>
      <c r="P5" s="36"/>
      <c r="Q5" s="37"/>
      <c r="R5" s="33" t="s">
        <v>163</v>
      </c>
      <c r="S5" s="37"/>
      <c r="T5" s="37"/>
      <c r="U5" s="37"/>
      <c r="V5" s="37"/>
      <c r="W5" s="32" t="s">
        <v>66</v>
      </c>
      <c r="X5" s="37"/>
      <c r="Y5" s="37"/>
      <c r="Z5" s="37"/>
      <c r="AA5" s="37"/>
      <c r="AB5" s="36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156</v>
      </c>
      <c r="C6" s="11" t="s">
        <v>175</v>
      </c>
      <c r="D6" s="23" t="s">
        <v>43</v>
      </c>
      <c r="E6" s="12" t="s">
        <v>31</v>
      </c>
      <c r="F6" s="12">
        <v>3</v>
      </c>
      <c r="G6" s="23" t="s">
        <v>44</v>
      </c>
      <c r="H6" s="23" t="s">
        <v>158</v>
      </c>
      <c r="I6" s="23" t="s">
        <v>159</v>
      </c>
      <c r="J6" s="25">
        <v>430278</v>
      </c>
      <c r="K6" s="5" t="s">
        <v>160</v>
      </c>
      <c r="L6" s="27" t="s">
        <v>176</v>
      </c>
      <c r="M6" s="43" t="s">
        <v>177</v>
      </c>
      <c r="N6" s="35"/>
      <c r="O6" s="36"/>
      <c r="P6" s="36"/>
      <c r="Q6" s="37"/>
      <c r="R6" s="33" t="s">
        <v>163</v>
      </c>
      <c r="S6" s="37"/>
      <c r="T6" s="37"/>
      <c r="U6" s="37"/>
      <c r="V6" s="37"/>
      <c r="W6" s="32" t="s">
        <v>66</v>
      </c>
      <c r="X6" s="37"/>
      <c r="Y6" s="37"/>
      <c r="Z6" s="37"/>
      <c r="AA6" s="37"/>
      <c r="AB6" s="32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156</v>
      </c>
      <c r="C7" s="11" t="s">
        <v>175</v>
      </c>
      <c r="D7" s="23" t="s">
        <v>164</v>
      </c>
      <c r="E7" s="12" t="s">
        <v>165</v>
      </c>
      <c r="F7" s="16">
        <v>3</v>
      </c>
      <c r="G7" s="23" t="s">
        <v>44</v>
      </c>
      <c r="H7" s="23" t="s">
        <v>158</v>
      </c>
      <c r="I7" s="23" t="s">
        <v>159</v>
      </c>
      <c r="J7" s="25">
        <v>456731</v>
      </c>
      <c r="K7" s="5" t="s">
        <v>160</v>
      </c>
      <c r="L7" s="27" t="s">
        <v>178</v>
      </c>
      <c r="M7" s="43" t="s">
        <v>179</v>
      </c>
      <c r="N7" s="35"/>
      <c r="O7" s="36"/>
      <c r="P7" s="36"/>
      <c r="Q7" s="37"/>
      <c r="R7" s="33" t="s">
        <v>163</v>
      </c>
      <c r="S7" s="37"/>
      <c r="T7" s="37"/>
      <c r="U7" s="37"/>
      <c r="V7" s="37"/>
      <c r="W7" s="32" t="s">
        <v>66</v>
      </c>
      <c r="X7" s="37"/>
      <c r="Y7" s="37"/>
      <c r="Z7" s="37"/>
      <c r="AA7" s="37"/>
      <c r="AB7" s="36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156</v>
      </c>
      <c r="C8" s="11" t="s">
        <v>180</v>
      </c>
      <c r="D8" s="23" t="s">
        <v>43</v>
      </c>
      <c r="E8" s="12" t="s">
        <v>31</v>
      </c>
      <c r="F8" s="12">
        <v>3</v>
      </c>
      <c r="G8" s="23" t="s">
        <v>44</v>
      </c>
      <c r="H8" s="23" t="s">
        <v>169</v>
      </c>
      <c r="I8" s="23" t="s">
        <v>170</v>
      </c>
      <c r="J8" s="25">
        <v>478970</v>
      </c>
      <c r="K8" s="5" t="s">
        <v>160</v>
      </c>
      <c r="L8" s="27" t="s">
        <v>181</v>
      </c>
      <c r="M8" s="43" t="s">
        <v>182</v>
      </c>
      <c r="N8" s="35"/>
      <c r="O8" s="36"/>
      <c r="P8" s="36"/>
      <c r="Q8" s="37"/>
      <c r="R8" s="33" t="s">
        <v>163</v>
      </c>
      <c r="S8" s="37"/>
      <c r="T8" s="37"/>
      <c r="U8" s="37"/>
      <c r="V8" s="37"/>
      <c r="W8" s="32" t="s">
        <v>66</v>
      </c>
      <c r="X8" s="37"/>
      <c r="Y8" s="37"/>
      <c r="Z8" s="37"/>
      <c r="AA8" s="37"/>
      <c r="AB8" s="32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156</v>
      </c>
      <c r="C9" s="11" t="s">
        <v>180</v>
      </c>
      <c r="D9" s="23" t="s">
        <v>164</v>
      </c>
      <c r="E9" s="12" t="s">
        <v>165</v>
      </c>
      <c r="F9" s="16">
        <v>3</v>
      </c>
      <c r="G9" s="23" t="s">
        <v>44</v>
      </c>
      <c r="H9" s="23" t="s">
        <v>169</v>
      </c>
      <c r="I9" s="23" t="s">
        <v>170</v>
      </c>
      <c r="J9" s="25">
        <v>505143</v>
      </c>
      <c r="K9" s="5" t="s">
        <v>160</v>
      </c>
      <c r="L9" s="27" t="s">
        <v>183</v>
      </c>
      <c r="M9" s="43" t="s">
        <v>184</v>
      </c>
      <c r="N9" s="35"/>
      <c r="O9" s="36"/>
      <c r="P9" s="36"/>
      <c r="Q9" s="37"/>
      <c r="R9" s="33" t="s">
        <v>163</v>
      </c>
      <c r="S9" s="37"/>
      <c r="T9" s="37"/>
      <c r="U9" s="37"/>
      <c r="V9" s="37"/>
      <c r="W9" s="32" t="s">
        <v>66</v>
      </c>
      <c r="X9" s="37"/>
      <c r="Y9" s="37"/>
      <c r="Z9" s="37"/>
      <c r="AA9" s="37"/>
      <c r="AB9" s="36" t="s">
        <v>29</v>
      </c>
      <c r="AC9" s="49"/>
      <c r="AD9" s="50"/>
      <c r="AE9" s="50"/>
      <c r="AF9" s="49"/>
      <c r="AG9" s="50"/>
      <c r="AH9" s="53"/>
    </row>
    <row r="10" spans="1:60" ht="15" thickBot="1">
      <c r="A10" s="10" t="s">
        <v>42</v>
      </c>
      <c r="B10" s="11"/>
      <c r="C10" s="11"/>
      <c r="D10" s="81"/>
      <c r="E10" s="16"/>
      <c r="F10" s="16"/>
      <c r="G10" s="23"/>
      <c r="H10" s="23"/>
      <c r="I10" s="23"/>
      <c r="J10" s="25"/>
      <c r="K10" s="5"/>
      <c r="L10" s="27"/>
      <c r="M10" s="43"/>
      <c r="N10" s="35"/>
      <c r="O10" s="36"/>
      <c r="P10" s="36"/>
      <c r="Q10" s="37"/>
      <c r="R10" s="33"/>
      <c r="S10" s="37"/>
      <c r="T10" s="37"/>
      <c r="U10" s="37"/>
      <c r="V10" s="37"/>
      <c r="W10" s="32"/>
      <c r="X10" s="37"/>
      <c r="Y10" s="37"/>
      <c r="Z10" s="37"/>
      <c r="AA10" s="37"/>
      <c r="AB10" s="36"/>
      <c r="AC10" s="49"/>
      <c r="AD10" s="50"/>
      <c r="AE10" s="50"/>
      <c r="AF10" s="49"/>
      <c r="AG10" s="50"/>
      <c r="AH10" s="53"/>
    </row>
    <row r="11" spans="1:60" s="80" customFormat="1" ht="15" thickBot="1">
      <c r="A11" s="10" t="s">
        <v>42</v>
      </c>
      <c r="B11" s="11"/>
      <c r="C11" s="11"/>
      <c r="D11" s="81"/>
      <c r="E11" s="16"/>
      <c r="F11" s="82"/>
      <c r="G11" s="23"/>
      <c r="H11" s="23"/>
      <c r="I11" s="23"/>
      <c r="J11" s="25"/>
      <c r="K11" s="5"/>
      <c r="L11" s="27"/>
      <c r="M11" s="43"/>
      <c r="N11" s="74"/>
      <c r="O11" s="75"/>
      <c r="P11" s="75"/>
      <c r="Q11" s="76"/>
      <c r="R11" s="33"/>
      <c r="S11" s="76"/>
      <c r="T11" s="76"/>
      <c r="U11" s="76"/>
      <c r="V11" s="76"/>
      <c r="W11" s="32"/>
      <c r="X11" s="76"/>
      <c r="Y11" s="76"/>
      <c r="Z11" s="76"/>
      <c r="AA11" s="76"/>
      <c r="AB11" s="36"/>
      <c r="AC11" s="77"/>
      <c r="AD11" s="78"/>
      <c r="AE11" s="78"/>
      <c r="AF11" s="77"/>
      <c r="AG11" s="78"/>
      <c r="AH11" s="79"/>
    </row>
    <row r="12" spans="1:60" ht="15" thickBot="1">
      <c r="A12" s="10" t="s">
        <v>42</v>
      </c>
      <c r="B12" s="11"/>
      <c r="C12" s="11"/>
      <c r="D12" s="81"/>
      <c r="E12" s="16"/>
      <c r="F12" s="16"/>
      <c r="G12" s="23"/>
      <c r="H12" s="23"/>
      <c r="I12" s="23"/>
      <c r="J12" s="25"/>
      <c r="K12" s="5"/>
      <c r="L12" s="27"/>
      <c r="M12" s="43"/>
      <c r="N12" s="35"/>
      <c r="O12" s="36"/>
      <c r="P12" s="36"/>
      <c r="Q12" s="37"/>
      <c r="R12" s="33"/>
      <c r="S12" s="37"/>
      <c r="T12" s="37"/>
      <c r="U12" s="37"/>
      <c r="V12" s="37"/>
      <c r="W12" s="32"/>
      <c r="X12" s="37"/>
      <c r="Y12" s="37"/>
      <c r="Z12" s="37"/>
      <c r="AA12" s="37"/>
      <c r="AB12" s="36"/>
      <c r="AC12" s="49"/>
      <c r="AD12" s="50"/>
      <c r="AE12" s="50"/>
      <c r="AF12" s="49"/>
      <c r="AG12" s="50"/>
      <c r="AH12" s="53"/>
    </row>
    <row r="13" spans="1:60" s="4" customFormat="1" ht="15" thickBot="1">
      <c r="A13" s="10" t="s">
        <v>42</v>
      </c>
      <c r="B13" s="11"/>
      <c r="C13" s="11"/>
      <c r="D13" s="81"/>
      <c r="E13" s="16"/>
      <c r="F13" s="20"/>
      <c r="G13" s="23"/>
      <c r="H13" s="23"/>
      <c r="I13" s="23"/>
      <c r="J13" s="25"/>
      <c r="K13" s="5"/>
      <c r="L13" s="27"/>
      <c r="M13" s="43"/>
      <c r="N13" s="39"/>
      <c r="O13" s="40"/>
      <c r="P13" s="40"/>
      <c r="Q13" s="41"/>
      <c r="R13" s="33"/>
      <c r="S13" s="41"/>
      <c r="T13" s="41"/>
      <c r="U13" s="41"/>
      <c r="V13" s="41"/>
      <c r="W13" s="32"/>
      <c r="X13" s="41"/>
      <c r="Y13" s="41"/>
      <c r="Z13" s="41"/>
      <c r="AA13" s="41"/>
      <c r="AB13" s="40"/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 t="s">
        <v>42</v>
      </c>
      <c r="B14" s="11"/>
      <c r="C14" s="11"/>
      <c r="D14" s="81"/>
      <c r="E14" s="16"/>
      <c r="F14" s="16"/>
      <c r="G14" s="23"/>
      <c r="H14" s="23"/>
      <c r="I14" s="23"/>
      <c r="J14" s="25"/>
      <c r="K14" s="5"/>
      <c r="L14" s="27"/>
      <c r="M14" s="43"/>
      <c r="N14" s="61"/>
      <c r="O14" s="62"/>
      <c r="P14" s="62"/>
      <c r="Q14" s="63"/>
      <c r="R14" s="33"/>
      <c r="S14" s="63"/>
      <c r="T14" s="63"/>
      <c r="U14" s="63"/>
      <c r="V14" s="63"/>
      <c r="W14" s="32"/>
      <c r="X14" s="63"/>
      <c r="Y14" s="63"/>
      <c r="Z14" s="63"/>
      <c r="AA14" s="63"/>
      <c r="AB14" s="62"/>
      <c r="AC14" s="57"/>
      <c r="AD14" s="58"/>
      <c r="AE14" s="58"/>
      <c r="AF14" s="57"/>
      <c r="AG14" s="58"/>
      <c r="AH14" s="59"/>
    </row>
    <row r="15" spans="1:60" ht="15" thickBot="1">
      <c r="A15" s="10" t="s">
        <v>42</v>
      </c>
      <c r="B15" s="11"/>
      <c r="C15" s="11"/>
      <c r="D15" s="81"/>
      <c r="E15" s="16"/>
      <c r="F15" s="20"/>
      <c r="G15" s="23"/>
      <c r="H15" s="23"/>
      <c r="I15" s="23"/>
      <c r="J15" s="25"/>
      <c r="K15" s="5"/>
      <c r="L15" s="27"/>
      <c r="M15" s="43"/>
      <c r="N15" s="35"/>
      <c r="O15" s="36"/>
      <c r="P15" s="36"/>
      <c r="Q15" s="37"/>
      <c r="R15" s="33"/>
      <c r="S15" s="37"/>
      <c r="T15" s="37"/>
      <c r="U15" s="37"/>
      <c r="V15" s="37"/>
      <c r="W15" s="32"/>
      <c r="X15" s="37"/>
      <c r="Y15" s="37"/>
      <c r="Z15" s="37"/>
      <c r="AA15" s="37"/>
      <c r="AB15" s="36"/>
      <c r="AC15" s="49"/>
      <c r="AD15" s="50"/>
      <c r="AE15" s="50"/>
      <c r="AF15" s="49"/>
      <c r="AG15" s="50"/>
      <c r="AH15" s="53"/>
    </row>
    <row r="16" spans="1:60" ht="15" thickBot="1">
      <c r="A16" s="10" t="s">
        <v>42</v>
      </c>
      <c r="B16" s="11"/>
      <c r="C16" s="11"/>
      <c r="D16" s="81"/>
      <c r="E16" s="16"/>
      <c r="F16" s="16"/>
      <c r="G16" s="23"/>
      <c r="H16" s="23"/>
      <c r="I16" s="23"/>
      <c r="J16" s="25"/>
      <c r="K16" s="5"/>
      <c r="L16" s="27"/>
      <c r="M16" s="43"/>
      <c r="N16" s="39"/>
      <c r="O16" s="40"/>
      <c r="P16" s="40"/>
      <c r="Q16" s="41"/>
      <c r="R16" s="33"/>
      <c r="S16" s="41"/>
      <c r="T16" s="41"/>
      <c r="U16" s="41"/>
      <c r="V16" s="41"/>
      <c r="W16" s="32"/>
      <c r="X16" s="41"/>
      <c r="Y16" s="41"/>
      <c r="Z16" s="41"/>
      <c r="AA16" s="41"/>
      <c r="AB16" s="40"/>
      <c r="AC16" s="54"/>
      <c r="AD16" s="55"/>
      <c r="AE16" s="55"/>
      <c r="AF16" s="54"/>
      <c r="AG16" s="55"/>
      <c r="AH16" s="56"/>
    </row>
    <row r="17" spans="1:34" ht="15" thickBot="1">
      <c r="A17" s="10" t="s">
        <v>42</v>
      </c>
      <c r="B17" s="11"/>
      <c r="C17" s="11"/>
      <c r="D17" s="81"/>
      <c r="E17" s="16"/>
      <c r="F17" s="20"/>
      <c r="G17" s="23"/>
      <c r="H17" s="23"/>
      <c r="I17" s="23"/>
      <c r="J17" s="25"/>
      <c r="K17" s="5"/>
      <c r="L17" s="27"/>
      <c r="M17" s="43"/>
      <c r="N17" s="61"/>
      <c r="O17" s="62"/>
      <c r="P17" s="62"/>
      <c r="Q17" s="63"/>
      <c r="R17" s="33"/>
      <c r="S17" s="63"/>
      <c r="T17" s="63"/>
      <c r="U17" s="63"/>
      <c r="V17" s="63"/>
      <c r="W17" s="32"/>
      <c r="X17" s="63"/>
      <c r="Y17" s="63"/>
      <c r="Z17" s="63"/>
      <c r="AA17" s="63"/>
      <c r="AB17" s="62"/>
      <c r="AC17" s="57"/>
      <c r="AD17" s="58"/>
      <c r="AE17" s="58"/>
      <c r="AF17" s="57"/>
      <c r="AG17" s="58"/>
      <c r="AH17" s="59"/>
    </row>
    <row r="18" spans="1:34" ht="15" thickBot="1">
      <c r="A18" s="10" t="s">
        <v>42</v>
      </c>
      <c r="B18" s="11"/>
      <c r="C18" s="11"/>
      <c r="D18" s="81"/>
      <c r="E18" s="16"/>
      <c r="F18" s="16"/>
      <c r="G18" s="23"/>
      <c r="H18" s="23"/>
      <c r="I18" s="23"/>
      <c r="J18" s="25"/>
      <c r="K18" s="5"/>
      <c r="L18" s="27"/>
      <c r="M18" s="43"/>
      <c r="N18" s="35"/>
      <c r="O18" s="36"/>
      <c r="P18" s="36"/>
      <c r="Q18" s="37"/>
      <c r="R18" s="33"/>
      <c r="S18" s="37"/>
      <c r="T18" s="37"/>
      <c r="U18" s="37"/>
      <c r="V18" s="37"/>
      <c r="W18" s="32"/>
      <c r="X18" s="37"/>
      <c r="Y18" s="37"/>
      <c r="Z18" s="37"/>
      <c r="AA18" s="37"/>
      <c r="AB18" s="40"/>
      <c r="AC18" s="49"/>
      <c r="AD18" s="50"/>
      <c r="AE18" s="50"/>
      <c r="AF18" s="49"/>
      <c r="AG18" s="50"/>
      <c r="AH18" s="53"/>
    </row>
    <row r="19" spans="1:34" ht="15" thickBot="1">
      <c r="A19" s="10" t="s">
        <v>42</v>
      </c>
      <c r="B19" s="11"/>
      <c r="C19" s="11"/>
      <c r="D19" s="81"/>
      <c r="E19" s="16"/>
      <c r="F19" s="20"/>
      <c r="G19" s="23"/>
      <c r="H19" s="23"/>
      <c r="I19" s="23"/>
      <c r="J19" s="25"/>
      <c r="K19" s="5"/>
      <c r="L19" s="27"/>
      <c r="M19" s="43"/>
      <c r="N19" s="35"/>
      <c r="O19" s="36"/>
      <c r="P19" s="36"/>
      <c r="Q19" s="37"/>
      <c r="R19" s="33"/>
      <c r="S19" s="37"/>
      <c r="T19" s="37"/>
      <c r="U19" s="37"/>
      <c r="V19" s="37"/>
      <c r="W19" s="32"/>
      <c r="X19" s="37"/>
      <c r="Y19" s="37"/>
      <c r="Z19" s="37"/>
      <c r="AA19" s="37"/>
      <c r="AB19" s="62"/>
      <c r="AC19" s="49"/>
      <c r="AD19" s="50"/>
      <c r="AE19" s="50"/>
      <c r="AF19" s="49"/>
      <c r="AG19" s="50"/>
      <c r="AH19" s="53"/>
    </row>
    <row r="20" spans="1:34" ht="15" thickBot="1">
      <c r="A20" s="10" t="s">
        <v>42</v>
      </c>
      <c r="B20" s="11"/>
      <c r="C20" s="11"/>
      <c r="D20" s="81"/>
      <c r="E20" s="16"/>
      <c r="F20" s="16"/>
      <c r="G20" s="23"/>
      <c r="H20" s="23"/>
      <c r="I20" s="23"/>
      <c r="J20" s="25"/>
      <c r="K20" s="5"/>
      <c r="L20" s="27"/>
      <c r="M20" s="43"/>
      <c r="N20" s="35"/>
      <c r="O20" s="36"/>
      <c r="P20" s="36"/>
      <c r="Q20" s="37"/>
      <c r="R20" s="33"/>
      <c r="S20" s="37"/>
      <c r="T20" s="37"/>
      <c r="U20" s="37"/>
      <c r="V20" s="37"/>
      <c r="W20" s="32"/>
      <c r="X20" s="37"/>
      <c r="Y20" s="37"/>
      <c r="Z20" s="37"/>
      <c r="AA20" s="37"/>
      <c r="AB20" s="40"/>
      <c r="AC20" s="49"/>
      <c r="AD20" s="50"/>
      <c r="AE20" s="50"/>
      <c r="AF20" s="49"/>
      <c r="AG20" s="50"/>
      <c r="AH20" s="53"/>
    </row>
    <row r="21" spans="1:34" ht="15" thickBot="1">
      <c r="A21" s="10" t="s">
        <v>42</v>
      </c>
      <c r="B21" s="11"/>
      <c r="C21" s="11"/>
      <c r="D21" s="81"/>
      <c r="E21" s="16"/>
      <c r="F21" s="16"/>
      <c r="G21" s="23"/>
      <c r="H21" s="23"/>
      <c r="I21" s="23"/>
      <c r="J21" s="25"/>
      <c r="K21" s="5"/>
      <c r="L21" s="27"/>
      <c r="M21" s="43"/>
      <c r="N21" s="39"/>
      <c r="O21" s="40"/>
      <c r="P21" s="40"/>
      <c r="Q21" s="41"/>
      <c r="R21" s="33"/>
      <c r="S21" s="41"/>
      <c r="T21" s="41"/>
      <c r="U21" s="41"/>
      <c r="V21" s="41"/>
      <c r="W21" s="32"/>
      <c r="X21" s="41"/>
      <c r="Y21" s="41"/>
      <c r="Z21" s="41"/>
      <c r="AA21" s="41"/>
      <c r="AB21" s="62"/>
      <c r="AC21" s="54"/>
      <c r="AD21" s="55"/>
      <c r="AE21" s="55"/>
      <c r="AF21" s="54"/>
      <c r="AG21" s="55"/>
      <c r="AH21" s="56"/>
    </row>
    <row r="22" spans="1:34" ht="15" thickBot="1">
      <c r="A22" s="10" t="s">
        <v>42</v>
      </c>
      <c r="B22" s="11"/>
      <c r="C22" s="11"/>
      <c r="D22" s="81"/>
      <c r="E22" s="16"/>
      <c r="F22" s="16"/>
      <c r="G22" s="23"/>
      <c r="H22" s="23"/>
      <c r="I22" s="23"/>
      <c r="J22" s="25"/>
      <c r="K22" s="5"/>
      <c r="L22" s="27"/>
      <c r="M22" s="43"/>
      <c r="N22" s="61"/>
      <c r="O22" s="62"/>
      <c r="P22" s="62"/>
      <c r="Q22" s="63"/>
      <c r="R22" s="33"/>
      <c r="S22" s="63"/>
      <c r="T22" s="63"/>
      <c r="U22" s="63"/>
      <c r="V22" s="63"/>
      <c r="W22" s="32"/>
      <c r="X22" s="63"/>
      <c r="Y22" s="63"/>
      <c r="Z22" s="63"/>
      <c r="AA22" s="63"/>
      <c r="AB22" s="40"/>
      <c r="AC22" s="57"/>
      <c r="AD22" s="58"/>
      <c r="AE22" s="58"/>
      <c r="AF22" s="57"/>
      <c r="AG22" s="58"/>
      <c r="AH22" s="59"/>
    </row>
    <row r="23" spans="1:34" ht="15" thickBot="1">
      <c r="A23" s="10" t="s">
        <v>42</v>
      </c>
      <c r="B23" s="11"/>
      <c r="C23" s="11"/>
      <c r="D23" s="81"/>
      <c r="E23" s="16"/>
      <c r="F23" s="16"/>
      <c r="G23" s="23"/>
      <c r="H23" s="23"/>
      <c r="I23" s="23"/>
      <c r="J23" s="25"/>
      <c r="K23" s="5"/>
      <c r="L23" s="27"/>
      <c r="M23" s="44"/>
      <c r="N23" s="35"/>
      <c r="O23" s="36"/>
      <c r="P23" s="36"/>
      <c r="Q23" s="37"/>
      <c r="R23" s="33"/>
      <c r="S23" s="37"/>
      <c r="T23" s="37"/>
      <c r="U23" s="37"/>
      <c r="V23" s="37"/>
      <c r="W23" s="32"/>
      <c r="X23" s="37"/>
      <c r="Y23" s="37"/>
      <c r="Z23" s="37"/>
      <c r="AA23" s="37"/>
      <c r="AB23" s="62"/>
      <c r="AC23" s="49"/>
      <c r="AD23" s="50"/>
      <c r="AE23" s="50"/>
      <c r="AF23" s="49"/>
      <c r="AG23" s="50"/>
      <c r="AH23" s="53"/>
    </row>
    <row r="24" spans="1:34" ht="15" thickBot="1">
      <c r="A24" s="10" t="s">
        <v>42</v>
      </c>
      <c r="B24" s="11"/>
      <c r="C24" s="11"/>
      <c r="D24" s="81"/>
      <c r="E24" s="16"/>
      <c r="F24" s="16"/>
      <c r="G24" s="23"/>
      <c r="H24" s="23"/>
      <c r="I24" s="23"/>
      <c r="J24" s="25"/>
      <c r="K24" s="5"/>
      <c r="L24" s="27"/>
      <c r="M24" s="44"/>
      <c r="N24" s="35"/>
      <c r="O24" s="36"/>
      <c r="P24" s="36"/>
      <c r="Q24" s="37"/>
      <c r="R24" s="33"/>
      <c r="S24" s="37"/>
      <c r="T24" s="37"/>
      <c r="U24" s="37"/>
      <c r="V24" s="37"/>
      <c r="W24" s="32"/>
      <c r="X24" s="37"/>
      <c r="Y24" s="37"/>
      <c r="Z24" s="37"/>
      <c r="AA24" s="37"/>
      <c r="AB24" s="40"/>
      <c r="AC24" s="49"/>
      <c r="AD24" s="50"/>
      <c r="AE24" s="50"/>
      <c r="AF24" s="49"/>
      <c r="AG24" s="50"/>
      <c r="AH24" s="53"/>
    </row>
    <row r="25" spans="1:34" ht="15" thickBot="1">
      <c r="A25" s="10" t="s">
        <v>42</v>
      </c>
      <c r="B25" s="11"/>
      <c r="C25" s="11"/>
      <c r="D25" s="81"/>
      <c r="E25" s="16"/>
      <c r="F25" s="16"/>
      <c r="G25" s="23"/>
      <c r="H25" s="23"/>
      <c r="I25" s="23"/>
      <c r="J25" s="25"/>
      <c r="K25" s="5"/>
      <c r="L25" s="27"/>
      <c r="M25" s="44"/>
      <c r="N25" s="35"/>
      <c r="O25" s="36"/>
      <c r="P25" s="36"/>
      <c r="Q25" s="37"/>
      <c r="R25" s="33"/>
      <c r="S25" s="37"/>
      <c r="T25" s="37"/>
      <c r="U25" s="37"/>
      <c r="V25" s="37"/>
      <c r="W25" s="32"/>
      <c r="X25" s="37"/>
      <c r="Y25" s="37"/>
      <c r="Z25" s="37"/>
      <c r="AA25" s="37"/>
      <c r="AB25" s="62"/>
      <c r="AC25" s="49"/>
      <c r="AD25" s="50"/>
      <c r="AE25" s="50"/>
      <c r="AF25" s="49"/>
      <c r="AG25" s="50"/>
      <c r="AH25" s="53"/>
    </row>
    <row r="26" spans="1:34" ht="15" thickBot="1">
      <c r="A26" s="10" t="s">
        <v>42</v>
      </c>
      <c r="B26" s="11"/>
      <c r="C26" s="11"/>
      <c r="D26" s="81"/>
      <c r="E26" s="16"/>
      <c r="F26" s="16"/>
      <c r="G26" s="23"/>
      <c r="H26" s="23"/>
      <c r="I26" s="23"/>
      <c r="J26" s="25"/>
      <c r="K26" s="5"/>
      <c r="L26" s="27"/>
      <c r="M26" s="44"/>
      <c r="N26" s="35"/>
      <c r="O26" s="36"/>
      <c r="P26" s="36"/>
      <c r="Q26" s="37"/>
      <c r="R26" s="33"/>
      <c r="S26" s="37"/>
      <c r="T26" s="37"/>
      <c r="U26" s="37"/>
      <c r="V26" s="37"/>
      <c r="W26" s="32"/>
      <c r="X26" s="37"/>
      <c r="Y26" s="37"/>
      <c r="Z26" s="37"/>
      <c r="AA26" s="37"/>
      <c r="AB26" s="40"/>
      <c r="AC26" s="49"/>
      <c r="AD26" s="50"/>
      <c r="AE26" s="50"/>
      <c r="AF26" s="49"/>
      <c r="AG26" s="50"/>
      <c r="AH26" s="53"/>
    </row>
    <row r="27" spans="1:34" ht="15" thickBot="1">
      <c r="A27" s="10" t="s">
        <v>42</v>
      </c>
      <c r="B27" s="11"/>
      <c r="C27" s="11"/>
      <c r="D27" s="81"/>
      <c r="E27" s="16"/>
      <c r="F27" s="16"/>
      <c r="G27" s="23"/>
      <c r="H27" s="23"/>
      <c r="I27" s="23"/>
      <c r="J27" s="25"/>
      <c r="K27" s="5"/>
      <c r="L27" s="27"/>
      <c r="M27" s="44"/>
      <c r="N27" s="35"/>
      <c r="O27" s="36"/>
      <c r="P27" s="36"/>
      <c r="Q27" s="37"/>
      <c r="R27" s="33"/>
      <c r="S27" s="37"/>
      <c r="T27" s="37"/>
      <c r="U27" s="37"/>
      <c r="V27" s="37"/>
      <c r="W27" s="32"/>
      <c r="X27" s="37"/>
      <c r="Y27" s="37"/>
      <c r="Z27" s="37"/>
      <c r="AA27" s="37"/>
      <c r="AB27" s="62"/>
      <c r="AC27" s="49"/>
      <c r="AD27" s="50"/>
      <c r="AE27" s="50"/>
      <c r="AF27" s="49"/>
      <c r="AG27" s="50"/>
      <c r="AH27" s="53"/>
    </row>
    <row r="28" spans="1:34" ht="15" thickBot="1">
      <c r="A28" s="10" t="s">
        <v>42</v>
      </c>
      <c r="B28" s="11"/>
      <c r="C28" s="11"/>
      <c r="D28" s="81"/>
      <c r="E28" s="16"/>
      <c r="F28" s="16"/>
      <c r="G28" s="23"/>
      <c r="H28" s="23"/>
      <c r="I28" s="23"/>
      <c r="J28" s="25"/>
      <c r="K28" s="5"/>
      <c r="L28" s="27"/>
      <c r="M28" s="44"/>
      <c r="N28" s="35"/>
      <c r="O28" s="36"/>
      <c r="P28" s="36"/>
      <c r="Q28" s="37"/>
      <c r="R28" s="33"/>
      <c r="S28" s="37"/>
      <c r="T28" s="37"/>
      <c r="U28" s="37"/>
      <c r="V28" s="37"/>
      <c r="W28" s="32"/>
      <c r="X28" s="37"/>
      <c r="Y28" s="37"/>
      <c r="Z28" s="37"/>
      <c r="AA28" s="37"/>
      <c r="AB28" s="40"/>
      <c r="AC28" s="49"/>
      <c r="AD28" s="50"/>
      <c r="AE28" s="50"/>
      <c r="AF28" s="49"/>
      <c r="AG28" s="50"/>
      <c r="AH28" s="53"/>
    </row>
    <row r="29" spans="1:34" ht="15" thickBot="1">
      <c r="A29" s="18"/>
      <c r="B29" s="19"/>
      <c r="C29" s="19"/>
      <c r="D29" s="20"/>
      <c r="E29" s="20"/>
      <c r="F29" s="20"/>
      <c r="G29" s="20"/>
      <c r="H29" s="20"/>
      <c r="I29" s="21"/>
      <c r="J29" s="67"/>
      <c r="K29" s="68"/>
      <c r="L29" s="7"/>
      <c r="M29" s="44"/>
      <c r="N29" s="39"/>
      <c r="O29" s="40"/>
      <c r="P29" s="40"/>
      <c r="Q29" s="41"/>
      <c r="R29" s="41"/>
      <c r="S29" s="41"/>
      <c r="T29" s="41"/>
      <c r="U29" s="41"/>
      <c r="V29" s="41"/>
      <c r="W29" s="40"/>
      <c r="X29" s="41"/>
      <c r="Y29" s="41"/>
      <c r="Z29" s="41"/>
      <c r="AA29" s="41"/>
      <c r="AB29" s="40"/>
      <c r="AC29" s="54"/>
      <c r="AD29" s="55"/>
      <c r="AE29" s="55"/>
      <c r="AF29" s="54"/>
      <c r="AG29" s="55"/>
      <c r="AH29" s="56"/>
    </row>
    <row r="30" spans="1:34">
      <c r="A30" s="10"/>
      <c r="B30" s="22"/>
      <c r="C30" s="22"/>
      <c r="D30" s="12"/>
      <c r="E30" s="12"/>
      <c r="F30" s="12"/>
      <c r="G30" s="12"/>
      <c r="H30" s="12"/>
      <c r="I30" s="13"/>
      <c r="J30" s="65"/>
      <c r="K30" s="66"/>
      <c r="L30" s="60"/>
      <c r="M30" s="64"/>
      <c r="N30" s="61"/>
      <c r="O30" s="62"/>
      <c r="P30" s="62"/>
      <c r="Q30" s="63"/>
      <c r="R30" s="63"/>
      <c r="S30" s="63"/>
      <c r="T30" s="63"/>
      <c r="U30" s="63"/>
      <c r="V30" s="63"/>
      <c r="W30" s="62"/>
      <c r="X30" s="63"/>
      <c r="Y30" s="63"/>
      <c r="Z30" s="63"/>
      <c r="AA30" s="63"/>
      <c r="AB30" s="62"/>
      <c r="AC30" s="57"/>
      <c r="AD30" s="58"/>
      <c r="AE30" s="58"/>
      <c r="AF30" s="57"/>
      <c r="AG30" s="58"/>
      <c r="AH30" s="59"/>
    </row>
    <row r="31" spans="1:34">
      <c r="A31" s="14"/>
      <c r="B31" s="15"/>
      <c r="C31" s="15"/>
      <c r="D31" s="16"/>
      <c r="E31" s="16"/>
      <c r="F31" s="16"/>
      <c r="G31" s="16"/>
      <c r="H31" s="16"/>
      <c r="I31" s="17"/>
      <c r="J31" s="8"/>
      <c r="K31" s="9"/>
      <c r="L31" s="6"/>
      <c r="M31" s="43"/>
      <c r="N31" s="35"/>
      <c r="O31" s="36"/>
      <c r="P31" s="36"/>
      <c r="Q31" s="37"/>
      <c r="R31" s="37"/>
      <c r="S31" s="37"/>
      <c r="T31" s="37"/>
      <c r="U31" s="37"/>
      <c r="V31" s="37"/>
      <c r="W31" s="36"/>
      <c r="X31" s="37"/>
      <c r="Y31" s="37"/>
      <c r="Z31" s="37"/>
      <c r="AA31" s="37"/>
      <c r="AB31" s="36"/>
      <c r="AC31" s="49"/>
      <c r="AD31" s="50"/>
      <c r="AE31" s="50"/>
      <c r="AF31" s="49"/>
      <c r="AG31" s="50"/>
      <c r="AH31" s="53"/>
    </row>
    <row r="32" spans="1:34">
      <c r="A32" s="14"/>
      <c r="B32" s="15"/>
      <c r="C32" s="15"/>
      <c r="D32" s="16"/>
      <c r="E32" s="16"/>
      <c r="F32" s="16"/>
      <c r="G32" s="16"/>
      <c r="H32" s="16"/>
      <c r="I32" s="17"/>
      <c r="J32" s="8"/>
      <c r="K32" s="9"/>
      <c r="L32" s="6"/>
      <c r="M32" s="43"/>
      <c r="N32" s="35"/>
      <c r="O32" s="36"/>
      <c r="P32" s="36"/>
      <c r="Q32" s="37"/>
      <c r="R32" s="37"/>
      <c r="S32" s="37"/>
      <c r="T32" s="37"/>
      <c r="U32" s="37"/>
      <c r="V32" s="37"/>
      <c r="W32" s="36"/>
      <c r="X32" s="37"/>
      <c r="Y32" s="37"/>
      <c r="Z32" s="37"/>
      <c r="AA32" s="37"/>
      <c r="AB32" s="36"/>
      <c r="AC32" s="49"/>
      <c r="AD32" s="50"/>
      <c r="AE32" s="50"/>
      <c r="AF32" s="49"/>
      <c r="AG32" s="50"/>
      <c r="AH32" s="53"/>
    </row>
    <row r="33" spans="1:34" ht="15" thickBot="1">
      <c r="A33" s="18"/>
      <c r="B33" s="19"/>
      <c r="C33" s="19"/>
      <c r="D33" s="20"/>
      <c r="E33" s="20"/>
      <c r="F33" s="20"/>
      <c r="G33" s="20"/>
      <c r="H33" s="20"/>
      <c r="I33" s="21"/>
      <c r="J33" s="67"/>
      <c r="K33" s="68"/>
      <c r="L33" s="7"/>
      <c r="M33" s="44"/>
      <c r="N33" s="39"/>
      <c r="O33" s="40"/>
      <c r="P33" s="40"/>
      <c r="Q33" s="41"/>
      <c r="R33" s="41"/>
      <c r="S33" s="41"/>
      <c r="T33" s="41"/>
      <c r="U33" s="41"/>
      <c r="V33" s="41"/>
      <c r="W33" s="40"/>
      <c r="X33" s="41"/>
      <c r="Y33" s="41"/>
      <c r="Z33" s="41"/>
      <c r="AA33" s="41"/>
      <c r="AB33" s="40"/>
      <c r="AC33" s="54"/>
      <c r="AD33" s="55"/>
      <c r="AE33" s="55"/>
      <c r="AF33" s="54"/>
      <c r="AG33" s="55"/>
      <c r="AH33" s="56"/>
    </row>
    <row r="34" spans="1:34">
      <c r="A34" s="10"/>
      <c r="B34" s="22"/>
      <c r="C34" s="22"/>
      <c r="D34" s="12"/>
      <c r="E34" s="12"/>
      <c r="F34" s="12"/>
      <c r="G34" s="12"/>
      <c r="H34" s="12"/>
      <c r="I34" s="13"/>
      <c r="J34" s="65"/>
      <c r="K34" s="66"/>
      <c r="L34" s="60"/>
      <c r="M34" s="64"/>
      <c r="N34" s="61"/>
      <c r="O34" s="62"/>
      <c r="P34" s="62"/>
      <c r="Q34" s="63"/>
      <c r="R34" s="63"/>
      <c r="S34" s="63"/>
      <c r="T34" s="63"/>
      <c r="U34" s="63"/>
      <c r="V34" s="63"/>
      <c r="W34" s="62"/>
      <c r="X34" s="63"/>
      <c r="Y34" s="63"/>
      <c r="Z34" s="63"/>
      <c r="AA34" s="63"/>
      <c r="AB34" s="62"/>
      <c r="AC34" s="57"/>
      <c r="AD34" s="58"/>
      <c r="AE34" s="58"/>
      <c r="AF34" s="57"/>
      <c r="AG34" s="58"/>
      <c r="AH34" s="59"/>
    </row>
    <row r="35" spans="1:34">
      <c r="A35" s="14"/>
      <c r="B35" s="15"/>
      <c r="C35" s="15"/>
      <c r="D35" s="16"/>
      <c r="E35" s="16"/>
      <c r="F35" s="16"/>
      <c r="G35" s="16"/>
      <c r="H35" s="16"/>
      <c r="I35" s="17"/>
      <c r="J35" s="8"/>
      <c r="K35" s="9"/>
      <c r="L35" s="6"/>
      <c r="M35" s="43"/>
      <c r="N35" s="35"/>
      <c r="O35" s="36"/>
      <c r="P35" s="36"/>
      <c r="Q35" s="37"/>
      <c r="R35" s="37"/>
      <c r="S35" s="37"/>
      <c r="T35" s="37"/>
      <c r="U35" s="37"/>
      <c r="V35" s="37"/>
      <c r="W35" s="36"/>
      <c r="X35" s="37"/>
      <c r="Y35" s="37"/>
      <c r="Z35" s="37"/>
      <c r="AA35" s="37"/>
      <c r="AB35" s="36"/>
      <c r="AC35" s="49"/>
      <c r="AD35" s="50"/>
      <c r="AE35" s="50"/>
      <c r="AF35" s="49"/>
      <c r="AG35" s="50"/>
      <c r="AH35" s="53"/>
    </row>
    <row r="36" spans="1:34">
      <c r="A36" s="14"/>
      <c r="B36" s="15"/>
      <c r="C36" s="15"/>
      <c r="D36" s="16"/>
      <c r="E36" s="16"/>
      <c r="F36" s="16"/>
      <c r="G36" s="16"/>
      <c r="H36" s="16"/>
      <c r="I36" s="17"/>
      <c r="J36" s="8"/>
      <c r="K36" s="9"/>
      <c r="L36" s="6"/>
      <c r="M36" s="43"/>
      <c r="N36" s="35"/>
      <c r="O36" s="36"/>
      <c r="P36" s="36"/>
      <c r="Q36" s="37"/>
      <c r="R36" s="37"/>
      <c r="S36" s="37"/>
      <c r="T36" s="37"/>
      <c r="U36" s="37"/>
      <c r="V36" s="37"/>
      <c r="W36" s="36"/>
      <c r="X36" s="37"/>
      <c r="Y36" s="37"/>
      <c r="Z36" s="37"/>
      <c r="AA36" s="37"/>
      <c r="AB36" s="36"/>
      <c r="AC36" s="49"/>
      <c r="AD36" s="50"/>
      <c r="AE36" s="50"/>
      <c r="AF36" s="49"/>
      <c r="AG36" s="50"/>
      <c r="AH36" s="53"/>
    </row>
    <row r="37" spans="1:34">
      <c r="A37" s="14"/>
      <c r="B37" s="15"/>
      <c r="C37" s="15"/>
      <c r="D37" s="16"/>
      <c r="E37" s="16"/>
      <c r="F37" s="16"/>
      <c r="G37" s="16"/>
      <c r="H37" s="16"/>
      <c r="I37" s="17"/>
      <c r="J37" s="8"/>
      <c r="K37" s="9"/>
      <c r="L37" s="6"/>
      <c r="M37" s="43"/>
      <c r="N37" s="35"/>
      <c r="O37" s="36"/>
      <c r="P37" s="36"/>
      <c r="Q37" s="37"/>
      <c r="R37" s="37"/>
      <c r="S37" s="37"/>
      <c r="T37" s="37"/>
      <c r="U37" s="37"/>
      <c r="V37" s="37"/>
      <c r="W37" s="36"/>
      <c r="X37" s="37"/>
      <c r="Y37" s="37"/>
      <c r="Z37" s="37"/>
      <c r="AA37" s="37"/>
      <c r="AB37" s="36"/>
      <c r="AC37" s="49"/>
      <c r="AD37" s="50"/>
      <c r="AE37" s="50"/>
      <c r="AF37" s="49"/>
      <c r="AG37" s="50"/>
      <c r="AH37" s="53"/>
    </row>
    <row r="38" spans="1:34">
      <c r="A38" s="14"/>
      <c r="B38" s="15"/>
      <c r="C38" s="15"/>
      <c r="D38" s="16"/>
      <c r="E38" s="16"/>
      <c r="F38" s="16"/>
      <c r="G38" s="16"/>
      <c r="H38" s="16"/>
      <c r="I38" s="17"/>
      <c r="J38" s="8"/>
      <c r="K38" s="9"/>
      <c r="L38" s="6"/>
      <c r="M38" s="43"/>
      <c r="N38" s="35"/>
      <c r="O38" s="36"/>
      <c r="P38" s="36"/>
      <c r="Q38" s="37"/>
      <c r="R38" s="37"/>
      <c r="S38" s="37"/>
      <c r="T38" s="37"/>
      <c r="U38" s="37"/>
      <c r="V38" s="37"/>
      <c r="W38" s="36"/>
      <c r="X38" s="37"/>
      <c r="Y38" s="37"/>
      <c r="Z38" s="37"/>
      <c r="AA38" s="37"/>
      <c r="AB38" s="36"/>
      <c r="AC38" s="49"/>
      <c r="AD38" s="50"/>
      <c r="AE38" s="50"/>
      <c r="AF38" s="49"/>
      <c r="AG38" s="50"/>
      <c r="AH38" s="53"/>
    </row>
    <row r="39" spans="1:34">
      <c r="A39" s="14"/>
      <c r="B39" s="15"/>
      <c r="C39" s="15"/>
      <c r="D39" s="16"/>
      <c r="E39" s="16"/>
      <c r="F39" s="16"/>
      <c r="G39" s="16"/>
      <c r="H39" s="16"/>
      <c r="I39" s="17"/>
      <c r="J39" s="8"/>
      <c r="K39" s="9"/>
      <c r="L39" s="6"/>
      <c r="M39" s="43"/>
      <c r="N39" s="35"/>
      <c r="O39" s="36"/>
      <c r="P39" s="36"/>
      <c r="Q39" s="37"/>
      <c r="R39" s="37"/>
      <c r="S39" s="37"/>
      <c r="T39" s="37"/>
      <c r="U39" s="37"/>
      <c r="V39" s="37"/>
      <c r="W39" s="36"/>
      <c r="X39" s="37"/>
      <c r="Y39" s="37"/>
      <c r="Z39" s="37"/>
      <c r="AA39" s="37"/>
      <c r="AB39" s="36"/>
      <c r="AC39" s="49"/>
      <c r="AD39" s="50"/>
      <c r="AE39" s="50"/>
      <c r="AF39" s="49"/>
      <c r="AG39" s="50"/>
      <c r="AH39" s="53"/>
    </row>
    <row r="40" spans="1:34">
      <c r="A40" s="14"/>
      <c r="B40" s="15"/>
      <c r="C40" s="15"/>
      <c r="D40" s="16"/>
      <c r="E40" s="16"/>
      <c r="F40" s="16"/>
      <c r="G40" s="16"/>
      <c r="H40" s="16"/>
      <c r="I40" s="17"/>
      <c r="J40" s="8"/>
      <c r="K40" s="9"/>
      <c r="L40" s="6"/>
      <c r="M40" s="43"/>
      <c r="N40" s="35"/>
      <c r="O40" s="36"/>
      <c r="P40" s="36"/>
      <c r="Q40" s="37"/>
      <c r="R40" s="37"/>
      <c r="S40" s="37"/>
      <c r="T40" s="37"/>
      <c r="U40" s="37"/>
      <c r="V40" s="37"/>
      <c r="W40" s="36"/>
      <c r="X40" s="37"/>
      <c r="Y40" s="37"/>
      <c r="Z40" s="37"/>
      <c r="AA40" s="37"/>
      <c r="AB40" s="36"/>
      <c r="AC40" s="49"/>
      <c r="AD40" s="50"/>
      <c r="AE40" s="50"/>
      <c r="AF40" s="49"/>
      <c r="AG40" s="50"/>
      <c r="AH40" s="53"/>
    </row>
    <row r="41" spans="1:34" ht="15" thickBot="1">
      <c r="A41" s="18"/>
      <c r="B41" s="19"/>
      <c r="C41" s="19"/>
      <c r="D41" s="20"/>
      <c r="E41" s="20"/>
      <c r="F41" s="20"/>
      <c r="G41" s="20"/>
      <c r="H41" s="20"/>
      <c r="I41" s="21"/>
      <c r="J41" s="67"/>
      <c r="K41" s="68"/>
      <c r="L41" s="7"/>
      <c r="M41" s="44"/>
      <c r="N41" s="39"/>
      <c r="O41" s="40"/>
      <c r="P41" s="40"/>
      <c r="Q41" s="41"/>
      <c r="R41" s="41"/>
      <c r="S41" s="41"/>
      <c r="T41" s="41"/>
      <c r="U41" s="41"/>
      <c r="V41" s="41"/>
      <c r="W41" s="40"/>
      <c r="X41" s="41"/>
      <c r="Y41" s="41"/>
      <c r="Z41" s="41"/>
      <c r="AA41" s="41"/>
      <c r="AB41" s="40"/>
      <c r="AC41" s="54"/>
      <c r="AD41" s="55"/>
      <c r="AE41" s="55"/>
      <c r="AF41" s="54"/>
      <c r="AG41" s="55"/>
      <c r="AH41" s="56"/>
    </row>
    <row r="42" spans="1:34">
      <c r="A42" s="10"/>
      <c r="B42" s="22"/>
      <c r="C42" s="22"/>
      <c r="D42" s="12"/>
      <c r="E42" s="12"/>
      <c r="F42" s="12"/>
      <c r="G42" s="12"/>
      <c r="H42" s="12"/>
      <c r="I42" s="13"/>
      <c r="J42" s="65"/>
      <c r="K42" s="66"/>
      <c r="L42" s="60"/>
      <c r="M42" s="64"/>
      <c r="N42" s="61"/>
      <c r="O42" s="62"/>
      <c r="P42" s="62"/>
      <c r="Q42" s="63"/>
      <c r="R42" s="63"/>
      <c r="S42" s="63"/>
      <c r="T42" s="63"/>
      <c r="U42" s="63"/>
      <c r="V42" s="63"/>
      <c r="W42" s="62"/>
      <c r="X42" s="63"/>
      <c r="Y42" s="63"/>
      <c r="Z42" s="63"/>
      <c r="AA42" s="63"/>
      <c r="AB42" s="62"/>
      <c r="AC42" s="57"/>
      <c r="AD42" s="58"/>
      <c r="AE42" s="58"/>
      <c r="AF42" s="57"/>
      <c r="AG42" s="58"/>
      <c r="AH42" s="59"/>
    </row>
    <row r="43" spans="1:34">
      <c r="A43" s="14"/>
      <c r="B43" s="15"/>
      <c r="C43" s="15"/>
      <c r="D43" s="16"/>
      <c r="E43" s="16"/>
      <c r="F43" s="16"/>
      <c r="G43" s="16"/>
      <c r="H43" s="16"/>
      <c r="I43" s="17"/>
      <c r="J43" s="8"/>
      <c r="K43" s="9"/>
      <c r="L43" s="6"/>
      <c r="M43" s="43"/>
      <c r="N43" s="35"/>
      <c r="O43" s="36"/>
      <c r="P43" s="36"/>
      <c r="Q43" s="37"/>
      <c r="R43" s="37"/>
      <c r="S43" s="37"/>
      <c r="T43" s="37"/>
      <c r="U43" s="37"/>
      <c r="V43" s="37"/>
      <c r="W43" s="36"/>
      <c r="X43" s="37"/>
      <c r="Y43" s="37"/>
      <c r="Z43" s="37"/>
      <c r="AA43" s="37"/>
      <c r="AB43" s="36"/>
      <c r="AC43" s="49"/>
      <c r="AD43" s="50"/>
      <c r="AE43" s="50"/>
      <c r="AF43" s="49"/>
      <c r="AG43" s="50"/>
      <c r="AH43" s="53"/>
    </row>
    <row r="44" spans="1:34">
      <c r="A44" s="14"/>
      <c r="B44" s="15"/>
      <c r="C44" s="15"/>
      <c r="D44" s="16"/>
      <c r="E44" s="16"/>
      <c r="F44" s="16"/>
      <c r="G44" s="16"/>
      <c r="H44" s="16"/>
      <c r="I44" s="17"/>
      <c r="J44" s="8"/>
      <c r="K44" s="9"/>
      <c r="L44" s="6"/>
      <c r="M44" s="43"/>
      <c r="N44" s="35"/>
      <c r="O44" s="36"/>
      <c r="P44" s="36"/>
      <c r="Q44" s="37"/>
      <c r="R44" s="37"/>
      <c r="S44" s="37"/>
      <c r="T44" s="37"/>
      <c r="U44" s="37"/>
      <c r="V44" s="37"/>
      <c r="W44" s="36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>
      <c r="A45" s="14"/>
      <c r="B45" s="15"/>
      <c r="C45" s="15"/>
      <c r="D45" s="16"/>
      <c r="E45" s="16"/>
      <c r="F45" s="16"/>
      <c r="G45" s="16"/>
      <c r="H45" s="16"/>
      <c r="I45" s="17"/>
      <c r="J45" s="8"/>
      <c r="K45" s="9"/>
      <c r="L45" s="6"/>
      <c r="M45" s="43"/>
      <c r="N45" s="35"/>
      <c r="O45" s="36"/>
      <c r="P45" s="36"/>
      <c r="Q45" s="37"/>
      <c r="R45" s="37"/>
      <c r="S45" s="37"/>
      <c r="T45" s="37"/>
      <c r="U45" s="37"/>
      <c r="V45" s="37"/>
      <c r="W45" s="36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>
      <c r="A46" s="14"/>
      <c r="B46" s="15"/>
      <c r="C46" s="15"/>
      <c r="D46" s="16"/>
      <c r="E46" s="16"/>
      <c r="F46" s="16"/>
      <c r="G46" s="16"/>
      <c r="H46" s="16"/>
      <c r="I46" s="17"/>
      <c r="J46" s="8"/>
      <c r="K46" s="9"/>
      <c r="L46" s="6"/>
      <c r="M46" s="43"/>
      <c r="N46" s="35"/>
      <c r="O46" s="36"/>
      <c r="P46" s="36"/>
      <c r="Q46" s="37"/>
      <c r="R46" s="37"/>
      <c r="S46" s="37"/>
      <c r="T46" s="37"/>
      <c r="U46" s="37"/>
      <c r="V46" s="37"/>
      <c r="W46" s="36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>
      <c r="A47" s="14"/>
      <c r="B47" s="15"/>
      <c r="C47" s="15"/>
      <c r="D47" s="16"/>
      <c r="E47" s="16"/>
      <c r="F47" s="16"/>
      <c r="G47" s="16"/>
      <c r="H47" s="16"/>
      <c r="I47" s="17"/>
      <c r="J47" s="8"/>
      <c r="K47" s="9"/>
      <c r="L47" s="6"/>
      <c r="M47" s="43"/>
      <c r="N47" s="35"/>
      <c r="O47" s="36"/>
      <c r="P47" s="36"/>
      <c r="Q47" s="37"/>
      <c r="R47" s="37"/>
      <c r="S47" s="37"/>
      <c r="T47" s="37"/>
      <c r="U47" s="37"/>
      <c r="V47" s="37"/>
      <c r="W47" s="36"/>
      <c r="X47" s="37"/>
      <c r="Y47" s="37"/>
      <c r="Z47" s="37"/>
      <c r="AA47" s="37"/>
      <c r="AB47" s="36"/>
      <c r="AC47" s="49"/>
      <c r="AD47" s="50"/>
      <c r="AE47" s="50"/>
      <c r="AF47" s="49"/>
      <c r="AG47" s="50"/>
      <c r="AH47" s="53"/>
    </row>
    <row r="48" spans="1:34">
      <c r="A48" s="14"/>
      <c r="B48" s="15"/>
      <c r="C48" s="15"/>
      <c r="D48" s="16"/>
      <c r="E48" s="16"/>
      <c r="F48" s="16"/>
      <c r="G48" s="16"/>
      <c r="H48" s="16"/>
      <c r="I48" s="17"/>
      <c r="J48" s="8"/>
      <c r="K48" s="9"/>
      <c r="L48" s="6"/>
      <c r="M48" s="43"/>
      <c r="N48" s="35"/>
      <c r="O48" s="36"/>
      <c r="P48" s="36"/>
      <c r="Q48" s="37"/>
      <c r="R48" s="37"/>
      <c r="S48" s="37"/>
      <c r="T48" s="37"/>
      <c r="U48" s="37"/>
      <c r="V48" s="37"/>
      <c r="W48" s="36"/>
      <c r="X48" s="37"/>
      <c r="Y48" s="37"/>
      <c r="Z48" s="37"/>
      <c r="AA48" s="37"/>
      <c r="AB48" s="36"/>
      <c r="AC48" s="49"/>
      <c r="AD48" s="50"/>
      <c r="AE48" s="50"/>
      <c r="AF48" s="49"/>
      <c r="AG48" s="50"/>
      <c r="AH48" s="53"/>
    </row>
    <row r="49" spans="1:34" ht="15" thickBot="1">
      <c r="A49" s="18"/>
      <c r="B49" s="19"/>
      <c r="C49" s="19"/>
      <c r="D49" s="20"/>
      <c r="E49" s="20"/>
      <c r="F49" s="20"/>
      <c r="G49" s="20"/>
      <c r="H49" s="20"/>
      <c r="I49" s="21"/>
      <c r="J49" s="67"/>
      <c r="K49" s="68"/>
      <c r="L49" s="7"/>
      <c r="M49" s="44"/>
      <c r="N49" s="39"/>
      <c r="O49" s="40"/>
      <c r="P49" s="40"/>
      <c r="Q49" s="41"/>
      <c r="R49" s="41"/>
      <c r="S49" s="41"/>
      <c r="T49" s="41"/>
      <c r="U49" s="41"/>
      <c r="V49" s="41"/>
      <c r="W49" s="40"/>
      <c r="X49" s="41"/>
      <c r="Y49" s="41"/>
      <c r="Z49" s="41"/>
      <c r="AA49" s="41"/>
      <c r="AB49" s="40"/>
      <c r="AC49" s="54"/>
      <c r="AD49" s="55"/>
      <c r="AE49" s="55"/>
      <c r="AF49" s="54"/>
      <c r="AG49" s="55"/>
      <c r="AH49" s="56"/>
    </row>
    <row r="50" spans="1:34" ht="15" thickBot="1"/>
    <row r="51" spans="1:34" ht="15" thickBot="1">
      <c r="B51" s="69" t="s">
        <v>33</v>
      </c>
      <c r="C51" s="70"/>
      <c r="D51" s="180" t="s">
        <v>34</v>
      </c>
      <c r="E51" s="181"/>
      <c r="F51" s="181"/>
      <c r="G51" s="181"/>
      <c r="H51" s="181"/>
      <c r="I51" s="181"/>
      <c r="J51" s="181"/>
      <c r="K51" s="181"/>
      <c r="N51" s="182"/>
      <c r="O51" s="182"/>
      <c r="P51" s="182"/>
      <c r="Q51" s="182"/>
      <c r="R51" s="182"/>
      <c r="S51" s="182"/>
      <c r="T51" s="182"/>
      <c r="U51" s="182"/>
      <c r="V51" s="182"/>
      <c r="W51" s="182"/>
    </row>
    <row r="52" spans="1:34" ht="15" thickBot="1">
      <c r="B52" s="2"/>
    </row>
    <row r="53" spans="1:34" ht="15" thickBot="1">
      <c r="B53" s="2"/>
      <c r="C53" s="71"/>
      <c r="D53" s="180" t="s">
        <v>35</v>
      </c>
      <c r="E53" s="181"/>
      <c r="F53" s="181"/>
      <c r="G53" s="181"/>
      <c r="H53" s="181"/>
      <c r="I53" s="181"/>
      <c r="J53" s="181"/>
      <c r="K53" s="181"/>
      <c r="N53" s="182"/>
      <c r="O53" s="182"/>
      <c r="P53" s="182"/>
      <c r="Q53" s="182"/>
      <c r="R53" s="182"/>
      <c r="S53" s="182"/>
      <c r="T53" s="182"/>
      <c r="U53" s="182"/>
      <c r="V53" s="182"/>
      <c r="W53" s="182"/>
    </row>
    <row r="54" spans="1:34" ht="15" thickBot="1">
      <c r="B54" s="2"/>
      <c r="C54" s="1"/>
      <c r="D54" s="73"/>
      <c r="E54" s="73"/>
      <c r="F54" s="73"/>
      <c r="G54" s="73"/>
      <c r="H54" s="73"/>
      <c r="I54" s="73"/>
      <c r="J54" s="73"/>
      <c r="K54" s="73"/>
    </row>
    <row r="55" spans="1:34" ht="15" thickBot="1">
      <c r="B55" s="2"/>
      <c r="C55" s="72"/>
      <c r="D55" s="180" t="s">
        <v>37</v>
      </c>
      <c r="E55" s="181"/>
      <c r="F55" s="181"/>
      <c r="G55" s="181"/>
      <c r="H55" s="181"/>
      <c r="I55" s="181"/>
      <c r="J55" s="181"/>
      <c r="K55" s="181"/>
      <c r="N55" s="182"/>
      <c r="O55" s="182"/>
      <c r="P55" s="182"/>
      <c r="Q55" s="182"/>
      <c r="R55" s="182"/>
      <c r="S55" s="182"/>
      <c r="T55" s="182"/>
      <c r="U55" s="182"/>
      <c r="V55" s="182"/>
      <c r="W55" s="182"/>
    </row>
    <row r="56" spans="1:34" ht="15" thickBot="1">
      <c r="B56" s="2"/>
    </row>
    <row r="57" spans="1:34" ht="15" thickBot="1">
      <c r="B57" s="2"/>
      <c r="C57" s="30"/>
      <c r="D57" s="180" t="s">
        <v>39</v>
      </c>
      <c r="E57" s="181"/>
      <c r="F57" s="181"/>
      <c r="G57" s="181"/>
      <c r="H57" s="181"/>
      <c r="I57" s="181"/>
      <c r="J57" s="181"/>
      <c r="K57" s="181"/>
      <c r="N57" s="182"/>
      <c r="O57" s="182"/>
      <c r="P57" s="182"/>
      <c r="Q57" s="182"/>
      <c r="R57" s="182"/>
      <c r="S57" s="182"/>
      <c r="T57" s="182"/>
      <c r="U57" s="182"/>
      <c r="V57" s="182"/>
      <c r="W57" s="182"/>
    </row>
    <row r="58" spans="1:34" ht="15" thickBot="1">
      <c r="B58" s="2"/>
    </row>
    <row r="59" spans="1:34" ht="15" thickBot="1">
      <c r="B59" s="2"/>
      <c r="C59" s="45"/>
      <c r="D59" s="180" t="s">
        <v>38</v>
      </c>
      <c r="E59" s="181"/>
      <c r="F59" s="181"/>
      <c r="G59" s="181"/>
      <c r="H59" s="181"/>
      <c r="I59" s="181"/>
      <c r="J59" s="181"/>
      <c r="K59" s="181"/>
      <c r="N59" s="182"/>
      <c r="O59" s="182"/>
      <c r="P59" s="182"/>
      <c r="Q59" s="182"/>
      <c r="R59" s="182"/>
      <c r="S59" s="182"/>
      <c r="T59" s="182"/>
      <c r="U59" s="182"/>
      <c r="V59" s="182"/>
      <c r="W59" s="182"/>
    </row>
  </sheetData>
  <mergeCells count="10">
    <mergeCell ref="D57:K57"/>
    <mergeCell ref="N57:W57"/>
    <mergeCell ref="D59:K59"/>
    <mergeCell ref="N59:W59"/>
    <mergeCell ref="D51:K51"/>
    <mergeCell ref="N51:W51"/>
    <mergeCell ref="D53:K53"/>
    <mergeCell ref="N53:W53"/>
    <mergeCell ref="D55:K55"/>
    <mergeCell ref="N55:W5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H60"/>
  <sheetViews>
    <sheetView topLeftCell="Y14" workbookViewId="0">
      <selection sqref="A1:AH32"/>
    </sheetView>
  </sheetViews>
  <sheetFormatPr defaultColWidth="9.08984375" defaultRowHeight="14.5"/>
  <cols>
    <col min="1" max="1" width="16.6328125" customWidth="1"/>
    <col min="2" max="2" width="19.6328125" customWidth="1"/>
    <col min="3" max="3" width="22" customWidth="1"/>
    <col min="4" max="4" width="16.90625" style="1" customWidth="1"/>
    <col min="5" max="5" width="35.08984375" customWidth="1"/>
    <col min="6" max="7" width="9.08984375" customWidth="1"/>
    <col min="8" max="8" width="16" customWidth="1"/>
    <col min="9" max="9" width="13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350</v>
      </c>
      <c r="B2" s="11" t="s">
        <v>351</v>
      </c>
      <c r="C2" s="11" t="s">
        <v>256</v>
      </c>
      <c r="D2" s="16" t="s">
        <v>43</v>
      </c>
      <c r="E2" s="16" t="s">
        <v>31</v>
      </c>
      <c r="F2" s="12">
        <v>5</v>
      </c>
      <c r="G2" s="81" t="s">
        <v>44</v>
      </c>
      <c r="H2" s="81" t="s">
        <v>195</v>
      </c>
      <c r="I2" s="81" t="s">
        <v>48</v>
      </c>
      <c r="J2" s="25">
        <v>140320</v>
      </c>
      <c r="K2" s="5" t="s">
        <v>353</v>
      </c>
      <c r="L2" s="5" t="s">
        <v>128</v>
      </c>
      <c r="M2" s="43" t="s">
        <v>355</v>
      </c>
      <c r="N2" s="31"/>
      <c r="O2" s="32"/>
      <c r="P2" s="32"/>
      <c r="Q2" s="33"/>
      <c r="R2" s="33"/>
      <c r="S2" s="33"/>
      <c r="T2" s="33"/>
      <c r="U2" s="33"/>
      <c r="V2" s="32"/>
      <c r="W2" s="32" t="s">
        <v>66</v>
      </c>
      <c r="X2" s="33"/>
      <c r="Y2" s="33"/>
      <c r="Z2" s="33"/>
      <c r="AA2" s="34"/>
      <c r="AB2" s="32" t="s">
        <v>357</v>
      </c>
      <c r="AC2" s="46"/>
      <c r="AD2" s="47"/>
      <c r="AE2" s="47"/>
      <c r="AF2" s="46"/>
      <c r="AG2" s="47"/>
      <c r="AH2" s="48"/>
    </row>
    <row r="3" spans="1:60" ht="15" thickBot="1">
      <c r="A3" s="10" t="s">
        <v>350</v>
      </c>
      <c r="B3" s="11" t="s">
        <v>351</v>
      </c>
      <c r="C3" s="11" t="s">
        <v>256</v>
      </c>
      <c r="D3" s="16" t="s">
        <v>352</v>
      </c>
      <c r="E3" s="16" t="s">
        <v>31</v>
      </c>
      <c r="F3" s="16">
        <v>5</v>
      </c>
      <c r="G3" s="81" t="s">
        <v>44</v>
      </c>
      <c r="H3" s="81" t="s">
        <v>195</v>
      </c>
      <c r="I3" s="81" t="s">
        <v>48</v>
      </c>
      <c r="J3" s="25">
        <v>152209.51999999999</v>
      </c>
      <c r="K3" s="5" t="s">
        <v>353</v>
      </c>
      <c r="L3" s="5" t="s">
        <v>354</v>
      </c>
      <c r="M3" s="43" t="s">
        <v>356</v>
      </c>
      <c r="N3" s="35"/>
      <c r="O3" s="36"/>
      <c r="P3" s="36"/>
      <c r="Q3" s="37"/>
      <c r="R3" s="33"/>
      <c r="S3" s="37"/>
      <c r="T3" s="37"/>
      <c r="U3" s="37"/>
      <c r="V3" s="37"/>
      <c r="W3" s="32" t="s">
        <v>66</v>
      </c>
      <c r="X3" s="38"/>
      <c r="Y3" s="38"/>
      <c r="Z3" s="38"/>
      <c r="AA3" s="37"/>
      <c r="AB3" s="36" t="s">
        <v>357</v>
      </c>
      <c r="AC3" s="49"/>
      <c r="AD3" s="50"/>
      <c r="AE3" s="50"/>
      <c r="AF3" s="49"/>
      <c r="AG3" s="50"/>
      <c r="AH3" s="51"/>
    </row>
    <row r="4" spans="1:60" ht="15" thickBot="1">
      <c r="A4" s="10" t="s">
        <v>350</v>
      </c>
      <c r="B4" s="11" t="s">
        <v>351</v>
      </c>
      <c r="C4" s="11" t="s">
        <v>114</v>
      </c>
      <c r="D4" s="16" t="s">
        <v>43</v>
      </c>
      <c r="E4" s="16" t="s">
        <v>31</v>
      </c>
      <c r="F4" s="12">
        <v>5</v>
      </c>
      <c r="G4" s="81" t="s">
        <v>44</v>
      </c>
      <c r="H4" s="81" t="s">
        <v>195</v>
      </c>
      <c r="I4" s="81" t="s">
        <v>48</v>
      </c>
      <c r="J4" s="25">
        <v>153161.91</v>
      </c>
      <c r="K4" s="5" t="s">
        <v>353</v>
      </c>
      <c r="L4" s="5" t="s">
        <v>128</v>
      </c>
      <c r="M4" s="43" t="s">
        <v>358</v>
      </c>
      <c r="N4" s="35"/>
      <c r="O4" s="36"/>
      <c r="P4" s="36"/>
      <c r="Q4" s="37"/>
      <c r="R4" s="33"/>
      <c r="S4" s="37"/>
      <c r="T4" s="37"/>
      <c r="U4" s="37"/>
      <c r="V4" s="37"/>
      <c r="W4" s="32" t="s">
        <v>66</v>
      </c>
      <c r="X4" s="37"/>
      <c r="Y4" s="37"/>
      <c r="Z4" s="37"/>
      <c r="AA4" s="37"/>
      <c r="AB4" s="32" t="s">
        <v>357</v>
      </c>
      <c r="AC4" s="49"/>
      <c r="AD4" s="50"/>
      <c r="AE4" s="50"/>
      <c r="AF4" s="49"/>
      <c r="AG4" s="50"/>
      <c r="AH4" s="52"/>
    </row>
    <row r="5" spans="1:60" ht="15" thickBot="1">
      <c r="A5" s="10" t="s">
        <v>350</v>
      </c>
      <c r="B5" s="11" t="s">
        <v>351</v>
      </c>
      <c r="C5" s="11" t="s">
        <v>114</v>
      </c>
      <c r="D5" s="16" t="s">
        <v>352</v>
      </c>
      <c r="E5" s="16" t="s">
        <v>31</v>
      </c>
      <c r="F5" s="16">
        <v>5</v>
      </c>
      <c r="G5" s="81" t="s">
        <v>44</v>
      </c>
      <c r="H5" s="81" t="s">
        <v>195</v>
      </c>
      <c r="I5" s="81" t="s">
        <v>48</v>
      </c>
      <c r="J5" s="25">
        <v>165542.85999999999</v>
      </c>
      <c r="K5" s="5" t="s">
        <v>353</v>
      </c>
      <c r="L5" s="5" t="s">
        <v>354</v>
      </c>
      <c r="M5" s="43" t="s">
        <v>359</v>
      </c>
      <c r="N5" s="35"/>
      <c r="O5" s="36"/>
      <c r="P5" s="36"/>
      <c r="Q5" s="37"/>
      <c r="R5" s="33"/>
      <c r="S5" s="37"/>
      <c r="T5" s="37"/>
      <c r="U5" s="37"/>
      <c r="V5" s="37"/>
      <c r="W5" s="32" t="s">
        <v>66</v>
      </c>
      <c r="X5" s="37"/>
      <c r="Y5" s="37"/>
      <c r="Z5" s="37"/>
      <c r="AA5" s="37"/>
      <c r="AB5" s="36" t="s">
        <v>357</v>
      </c>
      <c r="AC5" s="49"/>
      <c r="AD5" s="50"/>
      <c r="AE5" s="50"/>
      <c r="AF5" s="49"/>
      <c r="AG5" s="50"/>
      <c r="AH5" s="52"/>
    </row>
    <row r="6" spans="1:60" ht="15" thickBot="1">
      <c r="A6" s="10" t="s">
        <v>350</v>
      </c>
      <c r="B6" s="11" t="s">
        <v>351</v>
      </c>
      <c r="C6" s="11" t="s">
        <v>119</v>
      </c>
      <c r="D6" s="16" t="s">
        <v>43</v>
      </c>
      <c r="E6" s="16" t="s">
        <v>31</v>
      </c>
      <c r="F6" s="12">
        <v>5</v>
      </c>
      <c r="G6" s="81" t="s">
        <v>44</v>
      </c>
      <c r="H6" s="81" t="s">
        <v>195</v>
      </c>
      <c r="I6" s="81" t="s">
        <v>48</v>
      </c>
      <c r="J6" s="25">
        <v>161733.32999999999</v>
      </c>
      <c r="K6" s="5" t="s">
        <v>353</v>
      </c>
      <c r="L6" s="5" t="s">
        <v>128</v>
      </c>
      <c r="M6" s="43" t="s">
        <v>361</v>
      </c>
      <c r="N6" s="35"/>
      <c r="O6" s="36"/>
      <c r="P6" s="36"/>
      <c r="Q6" s="37"/>
      <c r="R6" s="33"/>
      <c r="S6" s="37"/>
      <c r="T6" s="37"/>
      <c r="U6" s="37"/>
      <c r="V6" s="37"/>
      <c r="W6" s="32" t="s">
        <v>66</v>
      </c>
      <c r="X6" s="37"/>
      <c r="Y6" s="37"/>
      <c r="Z6" s="37"/>
      <c r="AA6" s="37"/>
      <c r="AB6" s="32" t="s">
        <v>357</v>
      </c>
      <c r="AC6" s="49"/>
      <c r="AD6" s="50"/>
      <c r="AE6" s="50"/>
      <c r="AF6" s="49"/>
      <c r="AG6" s="50"/>
      <c r="AH6" s="52"/>
    </row>
    <row r="7" spans="1:60" ht="15" thickBot="1">
      <c r="A7" s="10" t="s">
        <v>350</v>
      </c>
      <c r="B7" s="11" t="s">
        <v>351</v>
      </c>
      <c r="C7" s="11" t="s">
        <v>119</v>
      </c>
      <c r="D7" s="16" t="s">
        <v>352</v>
      </c>
      <c r="E7" s="16" t="s">
        <v>31</v>
      </c>
      <c r="F7" s="16">
        <v>5</v>
      </c>
      <c r="G7" s="81" t="s">
        <v>44</v>
      </c>
      <c r="H7" s="81" t="s">
        <v>195</v>
      </c>
      <c r="I7" s="81" t="s">
        <v>48</v>
      </c>
      <c r="J7" s="25">
        <v>173161.91</v>
      </c>
      <c r="K7" s="5" t="s">
        <v>353</v>
      </c>
      <c r="L7" s="5" t="s">
        <v>354</v>
      </c>
      <c r="M7" s="43" t="s">
        <v>362</v>
      </c>
      <c r="N7" s="35"/>
      <c r="O7" s="36"/>
      <c r="P7" s="36"/>
      <c r="Q7" s="37"/>
      <c r="R7" s="33"/>
      <c r="S7" s="37"/>
      <c r="T7" s="37"/>
      <c r="U7" s="37"/>
      <c r="V7" s="37"/>
      <c r="W7" s="32" t="s">
        <v>66</v>
      </c>
      <c r="X7" s="37"/>
      <c r="Y7" s="37"/>
      <c r="Z7" s="37"/>
      <c r="AA7" s="37"/>
      <c r="AB7" s="36" t="s">
        <v>357</v>
      </c>
      <c r="AC7" s="49"/>
      <c r="AD7" s="50"/>
      <c r="AE7" s="50"/>
      <c r="AF7" s="49"/>
      <c r="AG7" s="50"/>
      <c r="AH7" s="52"/>
    </row>
    <row r="8" spans="1:60" ht="15" thickBot="1">
      <c r="A8" s="10" t="s">
        <v>350</v>
      </c>
      <c r="B8" s="11" t="s">
        <v>351</v>
      </c>
      <c r="C8" s="11" t="s">
        <v>119</v>
      </c>
      <c r="D8" s="16" t="s">
        <v>43</v>
      </c>
      <c r="E8" s="16" t="s">
        <v>31</v>
      </c>
      <c r="F8" s="12">
        <v>5</v>
      </c>
      <c r="G8" s="81" t="s">
        <v>345</v>
      </c>
      <c r="H8" s="81" t="s">
        <v>251</v>
      </c>
      <c r="I8" s="81" t="s">
        <v>47</v>
      </c>
      <c r="J8" s="25">
        <v>166600</v>
      </c>
      <c r="K8" s="5" t="s">
        <v>353</v>
      </c>
      <c r="L8" s="5" t="s">
        <v>360</v>
      </c>
      <c r="M8" s="43" t="s">
        <v>363</v>
      </c>
      <c r="N8" s="35"/>
      <c r="O8" s="36"/>
      <c r="P8" s="36"/>
      <c r="Q8" s="37"/>
      <c r="R8" s="33"/>
      <c r="S8" s="37"/>
      <c r="T8" s="37"/>
      <c r="U8" s="37"/>
      <c r="V8" s="37"/>
      <c r="W8" s="32" t="s">
        <v>66</v>
      </c>
      <c r="X8" s="37"/>
      <c r="Y8" s="37"/>
      <c r="Z8" s="37"/>
      <c r="AA8" s="37"/>
      <c r="AB8" s="32" t="s">
        <v>357</v>
      </c>
      <c r="AC8" s="49"/>
      <c r="AD8" s="50"/>
      <c r="AE8" s="50"/>
      <c r="AF8" s="49"/>
      <c r="AG8" s="50"/>
      <c r="AH8" s="51"/>
    </row>
    <row r="9" spans="1:60" ht="15" thickBot="1">
      <c r="A9" s="10" t="s">
        <v>350</v>
      </c>
      <c r="B9" s="11" t="s">
        <v>351</v>
      </c>
      <c r="C9" s="11" t="s">
        <v>119</v>
      </c>
      <c r="D9" s="16" t="s">
        <v>43</v>
      </c>
      <c r="E9" s="16" t="s">
        <v>31</v>
      </c>
      <c r="F9" s="16">
        <v>5</v>
      </c>
      <c r="G9" s="81" t="s">
        <v>345</v>
      </c>
      <c r="H9" s="81" t="s">
        <v>251</v>
      </c>
      <c r="I9" s="81" t="s">
        <v>48</v>
      </c>
      <c r="J9" s="25">
        <v>197347.62</v>
      </c>
      <c r="K9" s="5" t="s">
        <v>353</v>
      </c>
      <c r="L9" s="5" t="s">
        <v>56</v>
      </c>
      <c r="M9" s="43" t="s">
        <v>364</v>
      </c>
      <c r="N9" s="35"/>
      <c r="O9" s="36"/>
      <c r="P9" s="36"/>
      <c r="Q9" s="37"/>
      <c r="R9" s="33"/>
      <c r="S9" s="37"/>
      <c r="T9" s="37"/>
      <c r="U9" s="37"/>
      <c r="V9" s="37"/>
      <c r="W9" s="32" t="s">
        <v>66</v>
      </c>
      <c r="X9" s="37"/>
      <c r="Y9" s="37"/>
      <c r="Z9" s="37"/>
      <c r="AA9" s="37"/>
      <c r="AB9" s="36" t="s">
        <v>357</v>
      </c>
      <c r="AC9" s="49"/>
      <c r="AD9" s="50"/>
      <c r="AE9" s="50"/>
      <c r="AF9" s="49"/>
      <c r="AG9" s="50"/>
      <c r="AH9" s="53"/>
    </row>
    <row r="10" spans="1:60" ht="15" thickBot="1">
      <c r="A10" s="10" t="s">
        <v>350</v>
      </c>
      <c r="B10" s="11" t="s">
        <v>351</v>
      </c>
      <c r="C10" s="15" t="s">
        <v>365</v>
      </c>
      <c r="D10" s="16" t="s">
        <v>43</v>
      </c>
      <c r="E10" s="16" t="s">
        <v>31</v>
      </c>
      <c r="F10" s="16">
        <v>5</v>
      </c>
      <c r="G10" s="81" t="s">
        <v>44</v>
      </c>
      <c r="H10" s="81" t="s">
        <v>195</v>
      </c>
      <c r="I10" s="81" t="s">
        <v>48</v>
      </c>
      <c r="J10" s="25">
        <v>177100</v>
      </c>
      <c r="K10" s="5" t="s">
        <v>353</v>
      </c>
      <c r="L10" s="5" t="s">
        <v>367</v>
      </c>
      <c r="M10" s="43" t="s">
        <v>368</v>
      </c>
      <c r="N10" s="35"/>
      <c r="O10" s="36"/>
      <c r="P10" s="36"/>
      <c r="Q10" s="37"/>
      <c r="R10" s="33"/>
      <c r="S10" s="37"/>
      <c r="T10" s="37"/>
      <c r="U10" s="37"/>
      <c r="V10" s="37"/>
      <c r="W10" s="32" t="s">
        <v>66</v>
      </c>
      <c r="X10" s="37"/>
      <c r="Y10" s="37"/>
      <c r="Z10" s="37"/>
      <c r="AA10" s="37"/>
      <c r="AB10" s="32" t="s">
        <v>357</v>
      </c>
      <c r="AC10" s="49"/>
      <c r="AD10" s="50"/>
      <c r="AE10" s="50"/>
      <c r="AF10" s="49"/>
      <c r="AG10" s="50"/>
      <c r="AH10" s="53"/>
    </row>
    <row r="11" spans="1:60" s="80" customFormat="1" ht="15" thickBot="1">
      <c r="A11" s="10" t="s">
        <v>350</v>
      </c>
      <c r="B11" s="11" t="s">
        <v>351</v>
      </c>
      <c r="C11" s="15" t="s">
        <v>365</v>
      </c>
      <c r="D11" s="16" t="s">
        <v>352</v>
      </c>
      <c r="E11" s="16" t="s">
        <v>31</v>
      </c>
      <c r="F11" s="12">
        <v>5</v>
      </c>
      <c r="G11" s="81" t="s">
        <v>44</v>
      </c>
      <c r="H11" s="81" t="s">
        <v>195</v>
      </c>
      <c r="I11" s="81" t="s">
        <v>48</v>
      </c>
      <c r="J11" s="25">
        <v>189352.38</v>
      </c>
      <c r="K11" s="5" t="s">
        <v>353</v>
      </c>
      <c r="L11" s="5" t="s">
        <v>354</v>
      </c>
      <c r="M11" s="43" t="s">
        <v>369</v>
      </c>
      <c r="N11" s="74"/>
      <c r="O11" s="75"/>
      <c r="P11" s="75"/>
      <c r="Q11" s="76"/>
      <c r="R11" s="33"/>
      <c r="S11" s="76"/>
      <c r="T11" s="76"/>
      <c r="U11" s="76"/>
      <c r="V11" s="76"/>
      <c r="W11" s="32" t="s">
        <v>66</v>
      </c>
      <c r="X11" s="76"/>
      <c r="Y11" s="76"/>
      <c r="Z11" s="76"/>
      <c r="AA11" s="76"/>
      <c r="AB11" s="36" t="s">
        <v>357</v>
      </c>
      <c r="AC11" s="77"/>
      <c r="AD11" s="78"/>
      <c r="AE11" s="78"/>
      <c r="AF11" s="77"/>
      <c r="AG11" s="78"/>
      <c r="AH11" s="79"/>
    </row>
    <row r="12" spans="1:60" ht="15" thickBot="1">
      <c r="A12" s="10" t="s">
        <v>350</v>
      </c>
      <c r="B12" s="11" t="s">
        <v>351</v>
      </c>
      <c r="C12" s="15" t="s">
        <v>365</v>
      </c>
      <c r="D12" s="16" t="s">
        <v>43</v>
      </c>
      <c r="E12" s="16" t="s">
        <v>31</v>
      </c>
      <c r="F12" s="16">
        <v>5</v>
      </c>
      <c r="G12" s="81" t="s">
        <v>44</v>
      </c>
      <c r="H12" s="81" t="s">
        <v>195</v>
      </c>
      <c r="I12" s="81" t="s">
        <v>366</v>
      </c>
      <c r="J12" s="25">
        <v>181861.91</v>
      </c>
      <c r="K12" s="5" t="s">
        <v>353</v>
      </c>
      <c r="L12" s="5" t="s">
        <v>367</v>
      </c>
      <c r="M12" s="43" t="s">
        <v>370</v>
      </c>
      <c r="N12" s="35"/>
      <c r="O12" s="36"/>
      <c r="P12" s="36"/>
      <c r="Q12" s="37"/>
      <c r="R12" s="33"/>
      <c r="S12" s="37"/>
      <c r="T12" s="37"/>
      <c r="U12" s="37"/>
      <c r="V12" s="37"/>
      <c r="W12" s="32" t="s">
        <v>66</v>
      </c>
      <c r="X12" s="37"/>
      <c r="Y12" s="37"/>
      <c r="Z12" s="37"/>
      <c r="AA12" s="37"/>
      <c r="AB12" s="32" t="s">
        <v>357</v>
      </c>
      <c r="AC12" s="49"/>
      <c r="AD12" s="50"/>
      <c r="AE12" s="50"/>
      <c r="AF12" s="49"/>
      <c r="AG12" s="50"/>
      <c r="AH12" s="53"/>
    </row>
    <row r="13" spans="1:60" s="4" customFormat="1" ht="15" thickBot="1">
      <c r="A13" s="10" t="s">
        <v>350</v>
      </c>
      <c r="B13" s="11" t="s">
        <v>351</v>
      </c>
      <c r="C13" s="91" t="s">
        <v>250</v>
      </c>
      <c r="D13" s="16" t="s">
        <v>43</v>
      </c>
      <c r="E13" s="16" t="s">
        <v>31</v>
      </c>
      <c r="F13" s="12">
        <v>5</v>
      </c>
      <c r="G13" s="81" t="s">
        <v>44</v>
      </c>
      <c r="H13" s="81" t="s">
        <v>195</v>
      </c>
      <c r="I13" s="81" t="s">
        <v>48</v>
      </c>
      <c r="J13" s="25">
        <v>118320</v>
      </c>
      <c r="K13" s="5" t="s">
        <v>353</v>
      </c>
      <c r="L13" s="5" t="s">
        <v>128</v>
      </c>
      <c r="M13" s="43" t="s">
        <v>377</v>
      </c>
      <c r="N13" s="39"/>
      <c r="O13" s="40"/>
      <c r="P13" s="40"/>
      <c r="Q13" s="41"/>
      <c r="R13" s="33"/>
      <c r="S13" s="41"/>
      <c r="T13" s="41"/>
      <c r="U13" s="41"/>
      <c r="V13" s="41"/>
      <c r="W13" s="32" t="s">
        <v>66</v>
      </c>
      <c r="X13" s="41"/>
      <c r="Y13" s="41"/>
      <c r="Z13" s="41"/>
      <c r="AA13" s="41"/>
      <c r="AB13" s="36" t="s">
        <v>357</v>
      </c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 t="s">
        <v>350</v>
      </c>
      <c r="B14" s="11" t="s">
        <v>351</v>
      </c>
      <c r="C14" s="91" t="s">
        <v>265</v>
      </c>
      <c r="D14" s="16" t="s">
        <v>43</v>
      </c>
      <c r="E14" s="16" t="s">
        <v>31</v>
      </c>
      <c r="F14" s="16">
        <v>5</v>
      </c>
      <c r="G14" s="81" t="s">
        <v>44</v>
      </c>
      <c r="H14" s="81" t="s">
        <v>195</v>
      </c>
      <c r="I14" s="81" t="s">
        <v>48</v>
      </c>
      <c r="J14" s="25">
        <v>122320</v>
      </c>
      <c r="K14" s="5" t="s">
        <v>353</v>
      </c>
      <c r="L14" s="5" t="s">
        <v>128</v>
      </c>
      <c r="M14" s="43" t="s">
        <v>378</v>
      </c>
      <c r="N14" s="61"/>
      <c r="O14" s="62"/>
      <c r="P14" s="62"/>
      <c r="Q14" s="63"/>
      <c r="R14" s="33"/>
      <c r="S14" s="63"/>
      <c r="T14" s="63"/>
      <c r="U14" s="63"/>
      <c r="V14" s="63"/>
      <c r="W14" s="32" t="s">
        <v>66</v>
      </c>
      <c r="X14" s="63"/>
      <c r="Y14" s="63"/>
      <c r="Z14" s="63"/>
      <c r="AA14" s="63"/>
      <c r="AB14" s="32" t="s">
        <v>357</v>
      </c>
      <c r="AC14" s="57"/>
      <c r="AD14" s="58"/>
      <c r="AE14" s="58"/>
      <c r="AF14" s="57"/>
      <c r="AG14" s="58"/>
      <c r="AH14" s="59"/>
    </row>
    <row r="15" spans="1:60" ht="15" thickBot="1">
      <c r="A15" s="10" t="s">
        <v>350</v>
      </c>
      <c r="B15" s="11" t="s">
        <v>351</v>
      </c>
      <c r="C15" s="91" t="s">
        <v>253</v>
      </c>
      <c r="D15" s="16" t="s">
        <v>43</v>
      </c>
      <c r="E15" s="16" t="s">
        <v>31</v>
      </c>
      <c r="F15" s="12">
        <v>5</v>
      </c>
      <c r="G15" s="81" t="s">
        <v>44</v>
      </c>
      <c r="H15" s="81" t="s">
        <v>195</v>
      </c>
      <c r="I15" s="81" t="s">
        <v>48</v>
      </c>
      <c r="J15" s="25">
        <v>128320</v>
      </c>
      <c r="K15" s="5" t="s">
        <v>353</v>
      </c>
      <c r="L15" s="5" t="s">
        <v>128</v>
      </c>
      <c r="M15" s="43" t="s">
        <v>379</v>
      </c>
      <c r="N15" s="35"/>
      <c r="O15" s="36"/>
      <c r="P15" s="36"/>
      <c r="Q15" s="37"/>
      <c r="R15" s="33"/>
      <c r="S15" s="37"/>
      <c r="T15" s="37"/>
      <c r="U15" s="37"/>
      <c r="V15" s="37"/>
      <c r="W15" s="32" t="s">
        <v>66</v>
      </c>
      <c r="X15" s="37"/>
      <c r="Y15" s="37"/>
      <c r="Z15" s="37"/>
      <c r="AA15" s="37"/>
      <c r="AB15" s="36" t="s">
        <v>357</v>
      </c>
      <c r="AC15" s="49"/>
      <c r="AD15" s="50"/>
      <c r="AE15" s="50"/>
      <c r="AF15" s="49"/>
      <c r="AG15" s="50"/>
      <c r="AH15" s="53"/>
    </row>
    <row r="16" spans="1:60" ht="15" thickBot="1">
      <c r="A16" s="10" t="s">
        <v>350</v>
      </c>
      <c r="B16" s="11" t="s">
        <v>351</v>
      </c>
      <c r="C16" s="91" t="s">
        <v>371</v>
      </c>
      <c r="D16" s="16" t="s">
        <v>43</v>
      </c>
      <c r="E16" s="16" t="s">
        <v>31</v>
      </c>
      <c r="F16" s="16">
        <v>5</v>
      </c>
      <c r="G16" s="81" t="s">
        <v>44</v>
      </c>
      <c r="H16" s="81" t="s">
        <v>195</v>
      </c>
      <c r="I16" s="81" t="s">
        <v>48</v>
      </c>
      <c r="J16" s="25">
        <v>130320</v>
      </c>
      <c r="K16" s="5" t="s">
        <v>353</v>
      </c>
      <c r="L16" s="5" t="s">
        <v>128</v>
      </c>
      <c r="M16" s="43" t="s">
        <v>380</v>
      </c>
      <c r="N16" s="39"/>
      <c r="O16" s="40"/>
      <c r="P16" s="40"/>
      <c r="Q16" s="41"/>
      <c r="R16" s="33"/>
      <c r="S16" s="41"/>
      <c r="T16" s="41"/>
      <c r="U16" s="41"/>
      <c r="V16" s="41"/>
      <c r="W16" s="32" t="s">
        <v>66</v>
      </c>
      <c r="X16" s="41"/>
      <c r="Y16" s="41"/>
      <c r="Z16" s="41"/>
      <c r="AA16" s="41"/>
      <c r="AB16" s="32" t="s">
        <v>357</v>
      </c>
      <c r="AC16" s="54"/>
      <c r="AD16" s="55"/>
      <c r="AE16" s="55"/>
      <c r="AF16" s="54"/>
      <c r="AG16" s="55"/>
      <c r="AH16" s="56"/>
    </row>
    <row r="17" spans="1:34" ht="15" thickBot="1">
      <c r="A17" s="10" t="s">
        <v>350</v>
      </c>
      <c r="B17" s="11" t="s">
        <v>351</v>
      </c>
      <c r="C17" s="91" t="s">
        <v>271</v>
      </c>
      <c r="D17" s="16" t="s">
        <v>43</v>
      </c>
      <c r="E17" s="16" t="s">
        <v>31</v>
      </c>
      <c r="F17" s="12">
        <v>5</v>
      </c>
      <c r="G17" s="81" t="s">
        <v>44</v>
      </c>
      <c r="H17" s="81" t="s">
        <v>195</v>
      </c>
      <c r="I17" s="81" t="s">
        <v>48</v>
      </c>
      <c r="J17" s="25">
        <v>132320</v>
      </c>
      <c r="K17" s="5" t="s">
        <v>353</v>
      </c>
      <c r="L17" s="5" t="s">
        <v>128</v>
      </c>
      <c r="M17" s="43" t="s">
        <v>381</v>
      </c>
      <c r="N17" s="61"/>
      <c r="O17" s="62"/>
      <c r="P17" s="62"/>
      <c r="Q17" s="63"/>
      <c r="R17" s="33"/>
      <c r="S17" s="63"/>
      <c r="T17" s="63"/>
      <c r="U17" s="63"/>
      <c r="V17" s="63"/>
      <c r="W17" s="32" t="s">
        <v>66</v>
      </c>
      <c r="X17" s="63"/>
      <c r="Y17" s="63"/>
      <c r="Z17" s="63"/>
      <c r="AA17" s="63"/>
      <c r="AB17" s="36" t="s">
        <v>357</v>
      </c>
      <c r="AC17" s="57"/>
      <c r="AD17" s="58"/>
      <c r="AE17" s="58"/>
      <c r="AF17" s="57"/>
      <c r="AG17" s="58"/>
      <c r="AH17" s="59"/>
    </row>
    <row r="18" spans="1:34" ht="15" thickBot="1">
      <c r="A18" s="10" t="s">
        <v>350</v>
      </c>
      <c r="B18" s="11" t="s">
        <v>351</v>
      </c>
      <c r="C18" s="91" t="s">
        <v>372</v>
      </c>
      <c r="D18" s="16" t="s">
        <v>43</v>
      </c>
      <c r="E18" s="16" t="s">
        <v>31</v>
      </c>
      <c r="F18" s="16">
        <v>5</v>
      </c>
      <c r="G18" s="81" t="s">
        <v>44</v>
      </c>
      <c r="H18" s="81" t="s">
        <v>195</v>
      </c>
      <c r="I18" s="81" t="s">
        <v>48</v>
      </c>
      <c r="J18" s="25">
        <v>134320</v>
      </c>
      <c r="K18" s="5" t="s">
        <v>353</v>
      </c>
      <c r="L18" s="5" t="s">
        <v>128</v>
      </c>
      <c r="M18" s="43" t="s">
        <v>382</v>
      </c>
      <c r="N18" s="31"/>
      <c r="O18" s="32"/>
      <c r="P18" s="32"/>
      <c r="Q18" s="33"/>
      <c r="R18" s="33"/>
      <c r="S18" s="33"/>
      <c r="T18" s="33"/>
      <c r="U18" s="33"/>
      <c r="V18" s="32"/>
      <c r="W18" s="32" t="s">
        <v>66</v>
      </c>
      <c r="X18" s="33"/>
      <c r="Y18" s="33"/>
      <c r="Z18" s="33"/>
      <c r="AA18" s="34"/>
      <c r="AB18" s="32" t="s">
        <v>357</v>
      </c>
      <c r="AC18" s="46"/>
      <c r="AD18" s="47"/>
      <c r="AE18" s="47"/>
      <c r="AF18" s="46"/>
      <c r="AG18" s="47"/>
      <c r="AH18" s="48"/>
    </row>
    <row r="19" spans="1:34" ht="15" thickBot="1">
      <c r="A19" s="10" t="s">
        <v>350</v>
      </c>
      <c r="B19" s="11" t="s">
        <v>351</v>
      </c>
      <c r="C19" s="94" t="s">
        <v>373</v>
      </c>
      <c r="D19" s="16" t="s">
        <v>43</v>
      </c>
      <c r="E19" s="16" t="s">
        <v>31</v>
      </c>
      <c r="F19" s="16">
        <v>5</v>
      </c>
      <c r="G19" s="81" t="s">
        <v>44</v>
      </c>
      <c r="H19" s="81" t="s">
        <v>195</v>
      </c>
      <c r="I19" s="81" t="s">
        <v>48</v>
      </c>
      <c r="J19" s="25">
        <v>142455</v>
      </c>
      <c r="K19" s="5" t="s">
        <v>353</v>
      </c>
      <c r="L19" s="5" t="s">
        <v>367</v>
      </c>
      <c r="M19" s="43" t="s">
        <v>383</v>
      </c>
      <c r="N19" s="35"/>
      <c r="O19" s="36"/>
      <c r="P19" s="36"/>
      <c r="Q19" s="37"/>
      <c r="R19" s="33"/>
      <c r="S19" s="37"/>
      <c r="T19" s="37"/>
      <c r="U19" s="37"/>
      <c r="V19" s="37"/>
      <c r="W19" s="32" t="s">
        <v>66</v>
      </c>
      <c r="X19" s="38"/>
      <c r="Y19" s="38"/>
      <c r="Z19" s="38"/>
      <c r="AA19" s="37"/>
      <c r="AB19" s="36" t="s">
        <v>357</v>
      </c>
      <c r="AC19" s="49"/>
      <c r="AD19" s="50"/>
      <c r="AE19" s="50"/>
      <c r="AF19" s="49"/>
      <c r="AG19" s="50"/>
      <c r="AH19" s="51"/>
    </row>
    <row r="20" spans="1:34" ht="15" thickBot="1">
      <c r="A20" s="10" t="s">
        <v>350</v>
      </c>
      <c r="B20" s="11" t="s">
        <v>351</v>
      </c>
      <c r="C20" s="94" t="s">
        <v>374</v>
      </c>
      <c r="D20" s="16" t="s">
        <v>43</v>
      </c>
      <c r="E20" s="16" t="s">
        <v>31</v>
      </c>
      <c r="F20" s="12">
        <v>5</v>
      </c>
      <c r="G20" s="81" t="s">
        <v>44</v>
      </c>
      <c r="H20" s="81" t="s">
        <v>195</v>
      </c>
      <c r="I20" s="81" t="s">
        <v>48</v>
      </c>
      <c r="J20" s="25">
        <v>144455</v>
      </c>
      <c r="K20" s="5" t="s">
        <v>353</v>
      </c>
      <c r="L20" s="5" t="s">
        <v>367</v>
      </c>
      <c r="M20" s="43" t="s">
        <v>384</v>
      </c>
      <c r="N20" s="35"/>
      <c r="O20" s="36"/>
      <c r="P20" s="36"/>
      <c r="Q20" s="37"/>
      <c r="R20" s="33"/>
      <c r="S20" s="37"/>
      <c r="T20" s="37"/>
      <c r="U20" s="37"/>
      <c r="V20" s="37"/>
      <c r="W20" s="32" t="s">
        <v>66</v>
      </c>
      <c r="X20" s="37"/>
      <c r="Y20" s="37"/>
      <c r="Z20" s="37"/>
      <c r="AA20" s="37"/>
      <c r="AB20" s="32" t="s">
        <v>357</v>
      </c>
      <c r="AC20" s="49"/>
      <c r="AD20" s="50"/>
      <c r="AE20" s="50"/>
      <c r="AF20" s="49"/>
      <c r="AG20" s="50"/>
      <c r="AH20" s="52"/>
    </row>
    <row r="21" spans="1:34" ht="15" thickBot="1">
      <c r="A21" s="10" t="s">
        <v>350</v>
      </c>
      <c r="B21" s="11" t="s">
        <v>351</v>
      </c>
      <c r="C21" s="94" t="s">
        <v>374</v>
      </c>
      <c r="D21" s="16" t="s">
        <v>43</v>
      </c>
      <c r="E21" s="16" t="s">
        <v>31</v>
      </c>
      <c r="F21" s="16">
        <v>5</v>
      </c>
      <c r="G21" s="81" t="s">
        <v>345</v>
      </c>
      <c r="H21" s="81" t="s">
        <v>251</v>
      </c>
      <c r="I21" s="81" t="s">
        <v>47</v>
      </c>
      <c r="J21" s="25">
        <v>150576.19</v>
      </c>
      <c r="K21" s="5" t="s">
        <v>353</v>
      </c>
      <c r="L21" s="5" t="s">
        <v>376</v>
      </c>
      <c r="M21" s="43" t="s">
        <v>385</v>
      </c>
      <c r="N21" s="35"/>
      <c r="O21" s="36"/>
      <c r="P21" s="36"/>
      <c r="Q21" s="37"/>
      <c r="R21" s="33"/>
      <c r="S21" s="37"/>
      <c r="T21" s="37"/>
      <c r="U21" s="37"/>
      <c r="V21" s="37"/>
      <c r="W21" s="32" t="s">
        <v>66</v>
      </c>
      <c r="X21" s="37"/>
      <c r="Y21" s="37"/>
      <c r="Z21" s="37"/>
      <c r="AA21" s="37"/>
      <c r="AB21" s="36" t="s">
        <v>357</v>
      </c>
      <c r="AC21" s="49"/>
      <c r="AD21" s="50"/>
      <c r="AE21" s="50"/>
      <c r="AF21" s="49"/>
      <c r="AG21" s="50"/>
      <c r="AH21" s="52"/>
    </row>
    <row r="22" spans="1:34" ht="15" thickBot="1">
      <c r="A22" s="10" t="s">
        <v>350</v>
      </c>
      <c r="B22" s="11" t="s">
        <v>351</v>
      </c>
      <c r="C22" s="94" t="s">
        <v>375</v>
      </c>
      <c r="D22" s="16" t="s">
        <v>43</v>
      </c>
      <c r="E22" s="16" t="s">
        <v>31</v>
      </c>
      <c r="F22" s="16">
        <v>5</v>
      </c>
      <c r="G22" s="81" t="s">
        <v>44</v>
      </c>
      <c r="H22" s="81" t="s">
        <v>44</v>
      </c>
      <c r="I22" s="81" t="s">
        <v>48</v>
      </c>
      <c r="J22" s="25">
        <v>167576.19</v>
      </c>
      <c r="K22" s="5" t="s">
        <v>353</v>
      </c>
      <c r="L22" s="5" t="s">
        <v>367</v>
      </c>
      <c r="M22" s="43" t="s">
        <v>386</v>
      </c>
      <c r="N22" s="35"/>
      <c r="O22" s="36"/>
      <c r="P22" s="36"/>
      <c r="Q22" s="37"/>
      <c r="R22" s="33"/>
      <c r="S22" s="37"/>
      <c r="T22" s="37"/>
      <c r="U22" s="37"/>
      <c r="V22" s="37"/>
      <c r="W22" s="32" t="s">
        <v>66</v>
      </c>
      <c r="X22" s="37"/>
      <c r="Y22" s="37"/>
      <c r="Z22" s="37"/>
      <c r="AA22" s="37"/>
      <c r="AB22" s="32" t="s">
        <v>357</v>
      </c>
      <c r="AC22" s="49"/>
      <c r="AD22" s="50"/>
      <c r="AE22" s="50"/>
      <c r="AF22" s="49"/>
      <c r="AG22" s="50"/>
      <c r="AH22" s="52"/>
    </row>
    <row r="23" spans="1:34" ht="15" thickBot="1">
      <c r="A23" s="10" t="s">
        <v>350</v>
      </c>
      <c r="B23" s="11" t="s">
        <v>351</v>
      </c>
      <c r="C23" s="94" t="s">
        <v>250</v>
      </c>
      <c r="D23" s="16" t="s">
        <v>43</v>
      </c>
      <c r="E23" s="16" t="s">
        <v>31</v>
      </c>
      <c r="F23" s="16">
        <v>5</v>
      </c>
      <c r="G23" s="81" t="s">
        <v>44</v>
      </c>
      <c r="H23" s="81" t="s">
        <v>53</v>
      </c>
      <c r="I23" s="81" t="s">
        <v>48</v>
      </c>
      <c r="J23" s="25">
        <v>112320</v>
      </c>
      <c r="K23" s="5" t="s">
        <v>527</v>
      </c>
      <c r="L23" s="5" t="s">
        <v>128</v>
      </c>
      <c r="M23" s="43" t="s">
        <v>377</v>
      </c>
      <c r="N23" s="35"/>
      <c r="O23" s="36"/>
      <c r="P23" s="36"/>
      <c r="Q23" s="37"/>
      <c r="R23" s="33"/>
      <c r="S23" s="37"/>
      <c r="T23" s="37"/>
      <c r="U23" s="37"/>
      <c r="V23" s="37"/>
      <c r="W23" s="32" t="s">
        <v>66</v>
      </c>
      <c r="X23" s="37"/>
      <c r="Y23" s="37"/>
      <c r="Z23" s="37"/>
      <c r="AA23" s="37"/>
      <c r="AB23" s="36" t="s">
        <v>357</v>
      </c>
      <c r="AC23" s="49"/>
      <c r="AD23" s="50"/>
      <c r="AE23" s="50"/>
      <c r="AF23" s="49"/>
      <c r="AG23" s="50"/>
      <c r="AH23" s="52"/>
    </row>
    <row r="24" spans="1:34" ht="15" thickBot="1">
      <c r="A24" s="10" t="s">
        <v>350</v>
      </c>
      <c r="B24" s="11" t="s">
        <v>351</v>
      </c>
      <c r="C24" s="94" t="s">
        <v>265</v>
      </c>
      <c r="D24" s="16" t="s">
        <v>43</v>
      </c>
      <c r="E24" s="16" t="s">
        <v>31</v>
      </c>
      <c r="F24" s="16">
        <v>5</v>
      </c>
      <c r="G24" s="81" t="s">
        <v>44</v>
      </c>
      <c r="H24" s="81" t="s">
        <v>53</v>
      </c>
      <c r="I24" s="81" t="s">
        <v>48</v>
      </c>
      <c r="J24" s="25">
        <v>115320</v>
      </c>
      <c r="K24" s="5" t="s">
        <v>527</v>
      </c>
      <c r="L24" s="5" t="s">
        <v>128</v>
      </c>
      <c r="M24" s="43" t="s">
        <v>378</v>
      </c>
      <c r="N24" s="35"/>
      <c r="O24" s="36"/>
      <c r="P24" s="36"/>
      <c r="Q24" s="37"/>
      <c r="R24" s="33"/>
      <c r="S24" s="37"/>
      <c r="T24" s="37"/>
      <c r="U24" s="37"/>
      <c r="V24" s="37"/>
      <c r="W24" s="32" t="s">
        <v>66</v>
      </c>
      <c r="X24" s="37"/>
      <c r="Y24" s="37"/>
      <c r="Z24" s="37"/>
      <c r="AA24" s="37"/>
      <c r="AB24" s="32" t="s">
        <v>357</v>
      </c>
      <c r="AC24" s="49"/>
      <c r="AD24" s="50"/>
      <c r="AE24" s="50"/>
      <c r="AF24" s="49"/>
      <c r="AG24" s="50"/>
      <c r="AH24" s="51"/>
    </row>
    <row r="25" spans="1:34" ht="15" thickBot="1">
      <c r="A25" s="10" t="s">
        <v>350</v>
      </c>
      <c r="B25" s="11" t="s">
        <v>351</v>
      </c>
      <c r="C25" s="94" t="s">
        <v>253</v>
      </c>
      <c r="D25" s="16" t="s">
        <v>43</v>
      </c>
      <c r="E25" s="16" t="s">
        <v>31</v>
      </c>
      <c r="F25" s="16">
        <v>5</v>
      </c>
      <c r="G25" s="81" t="s">
        <v>44</v>
      </c>
      <c r="H25" s="81" t="s">
        <v>53</v>
      </c>
      <c r="I25" s="81" t="s">
        <v>48</v>
      </c>
      <c r="J25" s="25">
        <v>121320</v>
      </c>
      <c r="K25" s="5" t="s">
        <v>527</v>
      </c>
      <c r="L25" s="5" t="s">
        <v>128</v>
      </c>
      <c r="M25" s="43" t="s">
        <v>379</v>
      </c>
      <c r="N25" s="35"/>
      <c r="O25" s="36"/>
      <c r="P25" s="36"/>
      <c r="Q25" s="37"/>
      <c r="R25" s="33"/>
      <c r="S25" s="37"/>
      <c r="T25" s="37"/>
      <c r="U25" s="37"/>
      <c r="V25" s="37"/>
      <c r="W25" s="32" t="s">
        <v>66</v>
      </c>
      <c r="X25" s="37"/>
      <c r="Y25" s="37"/>
      <c r="Z25" s="37"/>
      <c r="AA25" s="37"/>
      <c r="AB25" s="36" t="s">
        <v>357</v>
      </c>
      <c r="AC25" s="49"/>
      <c r="AD25" s="50"/>
      <c r="AE25" s="50"/>
      <c r="AF25" s="49"/>
      <c r="AG25" s="50"/>
      <c r="AH25" s="53"/>
    </row>
    <row r="26" spans="1:34" ht="15" thickBot="1">
      <c r="A26" s="10" t="s">
        <v>350</v>
      </c>
      <c r="B26" s="11" t="s">
        <v>351</v>
      </c>
      <c r="C26" s="94" t="s">
        <v>528</v>
      </c>
      <c r="D26" s="16" t="s">
        <v>43</v>
      </c>
      <c r="E26" s="16" t="s">
        <v>31</v>
      </c>
      <c r="F26" s="16">
        <v>5</v>
      </c>
      <c r="G26" s="81" t="s">
        <v>44</v>
      </c>
      <c r="H26" s="81" t="s">
        <v>53</v>
      </c>
      <c r="I26" s="81" t="s">
        <v>48</v>
      </c>
      <c r="J26" s="25">
        <v>122320</v>
      </c>
      <c r="K26" s="5" t="s">
        <v>527</v>
      </c>
      <c r="L26" s="5" t="s">
        <v>128</v>
      </c>
      <c r="M26" s="43" t="s">
        <v>529</v>
      </c>
      <c r="N26" s="35"/>
      <c r="O26" s="36"/>
      <c r="P26" s="36"/>
      <c r="Q26" s="37"/>
      <c r="R26" s="33"/>
      <c r="S26" s="37"/>
      <c r="T26" s="37"/>
      <c r="U26" s="37"/>
      <c r="V26" s="37"/>
      <c r="W26" s="32" t="s">
        <v>66</v>
      </c>
      <c r="X26" s="37"/>
      <c r="Y26" s="37"/>
      <c r="Z26" s="37"/>
      <c r="AA26" s="37"/>
      <c r="AB26" s="36" t="s">
        <v>357</v>
      </c>
      <c r="AC26" s="49"/>
      <c r="AD26" s="50"/>
      <c r="AE26" s="50"/>
      <c r="AF26" s="49"/>
      <c r="AG26" s="50"/>
      <c r="AH26" s="53"/>
    </row>
    <row r="27" spans="1:34" ht="15" thickBot="1">
      <c r="A27" s="10" t="s">
        <v>350</v>
      </c>
      <c r="B27" s="11" t="s">
        <v>351</v>
      </c>
      <c r="C27" s="94" t="s">
        <v>271</v>
      </c>
      <c r="D27" s="16" t="s">
        <v>43</v>
      </c>
      <c r="E27" s="16" t="s">
        <v>31</v>
      </c>
      <c r="F27" s="16">
        <v>5</v>
      </c>
      <c r="G27" s="81" t="s">
        <v>44</v>
      </c>
      <c r="H27" s="81" t="s">
        <v>53</v>
      </c>
      <c r="I27" s="81" t="s">
        <v>48</v>
      </c>
      <c r="J27" s="25">
        <v>124320</v>
      </c>
      <c r="K27" s="5" t="s">
        <v>527</v>
      </c>
      <c r="L27" s="5" t="s">
        <v>128</v>
      </c>
      <c r="M27" s="43" t="s">
        <v>381</v>
      </c>
      <c r="N27" s="35"/>
      <c r="O27" s="36"/>
      <c r="P27" s="36"/>
      <c r="Q27" s="37"/>
      <c r="R27" s="33"/>
      <c r="S27" s="37"/>
      <c r="T27" s="37"/>
      <c r="U27" s="37"/>
      <c r="V27" s="37"/>
      <c r="W27" s="32" t="s">
        <v>66</v>
      </c>
      <c r="X27" s="37"/>
      <c r="Y27" s="37"/>
      <c r="Z27" s="37"/>
      <c r="AA27" s="37"/>
      <c r="AB27" s="32" t="s">
        <v>357</v>
      </c>
      <c r="AC27" s="49"/>
      <c r="AD27" s="50"/>
      <c r="AE27" s="50"/>
      <c r="AF27" s="49"/>
      <c r="AG27" s="50"/>
      <c r="AH27" s="53"/>
    </row>
    <row r="28" spans="1:34" ht="15" thickBot="1">
      <c r="A28" s="10" t="s">
        <v>350</v>
      </c>
      <c r="B28" s="11" t="s">
        <v>351</v>
      </c>
      <c r="C28" s="94" t="s">
        <v>413</v>
      </c>
      <c r="D28" s="16" t="s">
        <v>43</v>
      </c>
      <c r="E28" s="16" t="s">
        <v>31</v>
      </c>
      <c r="F28" s="16">
        <v>5</v>
      </c>
      <c r="G28" s="81" t="s">
        <v>44</v>
      </c>
      <c r="H28" s="81" t="s">
        <v>53</v>
      </c>
      <c r="I28" s="81" t="s">
        <v>48</v>
      </c>
      <c r="J28" s="25">
        <v>124320</v>
      </c>
      <c r="K28" s="5" t="s">
        <v>527</v>
      </c>
      <c r="L28" s="5" t="s">
        <v>128</v>
      </c>
      <c r="M28" s="43" t="s">
        <v>530</v>
      </c>
      <c r="N28" s="35"/>
      <c r="O28" s="36"/>
      <c r="P28" s="36"/>
      <c r="Q28" s="37"/>
      <c r="R28" s="33"/>
      <c r="S28" s="37"/>
      <c r="T28" s="37"/>
      <c r="U28" s="37"/>
      <c r="V28" s="37"/>
      <c r="W28" s="32" t="s">
        <v>66</v>
      </c>
      <c r="X28" s="37"/>
      <c r="Y28" s="37"/>
      <c r="Z28" s="37"/>
      <c r="AA28" s="37"/>
      <c r="AB28" s="36" t="s">
        <v>357</v>
      </c>
      <c r="AC28" s="49"/>
      <c r="AD28" s="50"/>
      <c r="AE28" s="50"/>
      <c r="AF28" s="49"/>
      <c r="AG28" s="50"/>
      <c r="AH28" s="53"/>
    </row>
    <row r="29" spans="1:34" ht="15" thickBot="1">
      <c r="A29" s="10" t="s">
        <v>350</v>
      </c>
      <c r="B29" s="11" t="s">
        <v>351</v>
      </c>
      <c r="C29" s="94" t="s">
        <v>373</v>
      </c>
      <c r="D29" s="16" t="s">
        <v>43</v>
      </c>
      <c r="E29" s="16" t="s">
        <v>31</v>
      </c>
      <c r="F29" s="16">
        <v>5</v>
      </c>
      <c r="G29" s="81" t="s">
        <v>44</v>
      </c>
      <c r="H29" s="81" t="s">
        <v>53</v>
      </c>
      <c r="I29" s="81" t="s">
        <v>48</v>
      </c>
      <c r="J29" s="25">
        <v>136455</v>
      </c>
      <c r="K29" s="5" t="s">
        <v>527</v>
      </c>
      <c r="L29" s="5" t="s">
        <v>367</v>
      </c>
      <c r="M29" s="43" t="s">
        <v>383</v>
      </c>
      <c r="N29" s="39"/>
      <c r="O29" s="40"/>
      <c r="P29" s="40"/>
      <c r="Q29" s="41"/>
      <c r="R29" s="33"/>
      <c r="S29" s="41"/>
      <c r="T29" s="41"/>
      <c r="U29" s="41"/>
      <c r="V29" s="41"/>
      <c r="W29" s="32" t="s">
        <v>66</v>
      </c>
      <c r="X29" s="41"/>
      <c r="Y29" s="41"/>
      <c r="Z29" s="41"/>
      <c r="AA29" s="41"/>
      <c r="AB29" s="36" t="s">
        <v>357</v>
      </c>
      <c r="AC29" s="54"/>
      <c r="AD29" s="55"/>
      <c r="AE29" s="55"/>
      <c r="AF29" s="54"/>
      <c r="AG29" s="55"/>
      <c r="AH29" s="56"/>
    </row>
    <row r="30" spans="1:34" ht="15" thickBot="1">
      <c r="A30" s="10" t="s">
        <v>350</v>
      </c>
      <c r="B30" s="11" t="s">
        <v>351</v>
      </c>
      <c r="C30" s="94" t="s">
        <v>374</v>
      </c>
      <c r="D30" s="16" t="s">
        <v>43</v>
      </c>
      <c r="E30" s="16" t="s">
        <v>31</v>
      </c>
      <c r="F30" s="16">
        <v>5</v>
      </c>
      <c r="G30" s="81" t="s">
        <v>44</v>
      </c>
      <c r="H30" s="81" t="s">
        <v>53</v>
      </c>
      <c r="I30" s="81" t="s">
        <v>48</v>
      </c>
      <c r="J30" s="25">
        <v>138455</v>
      </c>
      <c r="K30" s="5" t="s">
        <v>527</v>
      </c>
      <c r="L30" s="5" t="s">
        <v>367</v>
      </c>
      <c r="M30" s="43" t="s">
        <v>384</v>
      </c>
      <c r="N30" s="61"/>
      <c r="O30" s="62"/>
      <c r="P30" s="62"/>
      <c r="Q30" s="63"/>
      <c r="R30" s="33"/>
      <c r="S30" s="63"/>
      <c r="T30" s="63"/>
      <c r="U30" s="63"/>
      <c r="V30" s="63"/>
      <c r="W30" s="32" t="s">
        <v>66</v>
      </c>
      <c r="X30" s="63"/>
      <c r="Y30" s="63"/>
      <c r="Z30" s="63"/>
      <c r="AA30" s="63"/>
      <c r="AB30" s="32" t="s">
        <v>357</v>
      </c>
      <c r="AC30" s="57"/>
      <c r="AD30" s="58"/>
      <c r="AE30" s="58"/>
      <c r="AF30" s="57"/>
      <c r="AG30" s="58"/>
      <c r="AH30" s="59"/>
    </row>
    <row r="31" spans="1:34" ht="15" thickBot="1">
      <c r="A31" s="10" t="s">
        <v>350</v>
      </c>
      <c r="B31" s="11" t="s">
        <v>351</v>
      </c>
      <c r="C31" s="94" t="s">
        <v>374</v>
      </c>
      <c r="D31" s="16" t="s">
        <v>43</v>
      </c>
      <c r="E31" s="16" t="s">
        <v>31</v>
      </c>
      <c r="F31" s="16">
        <v>5</v>
      </c>
      <c r="G31" s="81" t="s">
        <v>345</v>
      </c>
      <c r="H31" s="81" t="s">
        <v>251</v>
      </c>
      <c r="I31" s="81" t="s">
        <v>47</v>
      </c>
      <c r="J31" s="25">
        <v>143605</v>
      </c>
      <c r="K31" s="5" t="s">
        <v>527</v>
      </c>
      <c r="L31" s="5" t="s">
        <v>276</v>
      </c>
      <c r="M31" s="43" t="s">
        <v>385</v>
      </c>
      <c r="N31" s="35"/>
      <c r="O31" s="36"/>
      <c r="P31" s="36"/>
      <c r="Q31" s="37"/>
      <c r="R31" s="33"/>
      <c r="S31" s="37"/>
      <c r="T31" s="37"/>
      <c r="U31" s="37"/>
      <c r="V31" s="37"/>
      <c r="W31" s="32" t="s">
        <v>66</v>
      </c>
      <c r="X31" s="37"/>
      <c r="Y31" s="37"/>
      <c r="Z31" s="37"/>
      <c r="AA31" s="37"/>
      <c r="AB31" s="36" t="s">
        <v>357</v>
      </c>
      <c r="AC31" s="49"/>
      <c r="AD31" s="50"/>
      <c r="AE31" s="50"/>
      <c r="AF31" s="49"/>
      <c r="AG31" s="50"/>
      <c r="AH31" s="53"/>
    </row>
    <row r="32" spans="1:34" ht="15" thickBot="1">
      <c r="A32" s="10" t="s">
        <v>350</v>
      </c>
      <c r="B32" s="11" t="s">
        <v>351</v>
      </c>
      <c r="C32" s="94" t="s">
        <v>375</v>
      </c>
      <c r="D32" s="16" t="s">
        <v>43</v>
      </c>
      <c r="E32" s="16" t="s">
        <v>31</v>
      </c>
      <c r="F32" s="16">
        <v>5</v>
      </c>
      <c r="G32" s="81" t="s">
        <v>44</v>
      </c>
      <c r="H32" s="81" t="s">
        <v>53</v>
      </c>
      <c r="I32" s="81" t="s">
        <v>48</v>
      </c>
      <c r="J32" s="25">
        <v>159180</v>
      </c>
      <c r="K32" s="5" t="s">
        <v>527</v>
      </c>
      <c r="L32" s="5" t="s">
        <v>367</v>
      </c>
      <c r="M32" s="43" t="s">
        <v>386</v>
      </c>
      <c r="N32" s="35"/>
      <c r="O32" s="36"/>
      <c r="P32" s="36"/>
      <c r="Q32" s="37"/>
      <c r="R32" s="33"/>
      <c r="S32" s="37"/>
      <c r="T32" s="37"/>
      <c r="U32" s="37"/>
      <c r="V32" s="37"/>
      <c r="W32" s="32" t="s">
        <v>66</v>
      </c>
      <c r="X32" s="37"/>
      <c r="Y32" s="37"/>
      <c r="Z32" s="37"/>
      <c r="AA32" s="37"/>
      <c r="AB32" s="36" t="s">
        <v>357</v>
      </c>
      <c r="AC32" s="49"/>
      <c r="AD32" s="50"/>
      <c r="AE32" s="50"/>
      <c r="AF32" s="49"/>
      <c r="AG32" s="50"/>
      <c r="AH32" s="53"/>
    </row>
    <row r="33" spans="1:34" ht="15" thickBot="1">
      <c r="A33" s="10"/>
      <c r="B33" s="11"/>
      <c r="C33" s="15"/>
      <c r="D33" s="81"/>
      <c r="E33" s="16"/>
      <c r="F33" s="16"/>
      <c r="G33" s="81"/>
      <c r="H33" s="81"/>
      <c r="I33" s="81"/>
      <c r="J33" s="97"/>
      <c r="K33" s="9"/>
      <c r="L33" s="27"/>
      <c r="M33" s="43"/>
      <c r="N33" s="39"/>
      <c r="O33" s="40"/>
      <c r="P33" s="40"/>
      <c r="Q33" s="41"/>
      <c r="R33" s="33"/>
      <c r="S33" s="41"/>
      <c r="T33" s="41"/>
      <c r="U33" s="41"/>
      <c r="V33" s="41"/>
      <c r="W33" s="75"/>
      <c r="X33" s="41"/>
      <c r="Y33" s="41"/>
      <c r="Z33" s="41"/>
      <c r="AA33" s="41"/>
      <c r="AB33" s="36"/>
      <c r="AC33" s="54"/>
      <c r="AD33" s="55"/>
      <c r="AE33" s="55"/>
      <c r="AF33" s="54"/>
      <c r="AG33" s="55"/>
      <c r="AH33" s="56"/>
    </row>
    <row r="34" spans="1:34" ht="15" thickBot="1">
      <c r="A34" s="10"/>
      <c r="B34" s="11"/>
      <c r="C34" s="15"/>
      <c r="D34" s="81"/>
      <c r="E34" s="16"/>
      <c r="F34" s="16"/>
      <c r="G34" s="81"/>
      <c r="H34" s="81"/>
      <c r="I34" s="81"/>
      <c r="J34" s="97"/>
      <c r="K34" s="9"/>
      <c r="L34" s="27"/>
      <c r="M34" s="43"/>
      <c r="N34" s="61"/>
      <c r="O34" s="62"/>
      <c r="P34" s="62"/>
      <c r="Q34" s="63"/>
      <c r="R34" s="33"/>
      <c r="S34" s="63"/>
      <c r="T34" s="63"/>
      <c r="U34" s="63"/>
      <c r="V34" s="63"/>
      <c r="W34" s="75"/>
      <c r="X34" s="63"/>
      <c r="Y34" s="63"/>
      <c r="Z34" s="63"/>
      <c r="AA34" s="63"/>
      <c r="AB34" s="36"/>
      <c r="AC34" s="57"/>
      <c r="AD34" s="58"/>
      <c r="AE34" s="58"/>
      <c r="AF34" s="57"/>
      <c r="AG34" s="58"/>
      <c r="AH34" s="59"/>
    </row>
    <row r="35" spans="1:34" ht="15" thickBot="1">
      <c r="A35" s="10"/>
      <c r="B35" s="11"/>
      <c r="C35" s="15"/>
      <c r="D35" s="81"/>
      <c r="E35" s="82"/>
      <c r="F35" s="82"/>
      <c r="G35" s="81"/>
      <c r="H35" s="81"/>
      <c r="I35" s="81"/>
      <c r="J35" s="97"/>
      <c r="K35" s="9"/>
      <c r="L35" s="27"/>
      <c r="M35" s="43"/>
      <c r="N35" s="35"/>
      <c r="O35" s="36"/>
      <c r="P35" s="36"/>
      <c r="Q35" s="37"/>
      <c r="R35" s="33"/>
      <c r="S35" s="37"/>
      <c r="T35" s="37"/>
      <c r="U35" s="37"/>
      <c r="V35" s="37"/>
      <c r="W35" s="75"/>
      <c r="X35" s="37"/>
      <c r="Y35" s="37"/>
      <c r="Z35" s="37"/>
      <c r="AA35" s="37"/>
      <c r="AB35" s="36"/>
      <c r="AC35" s="49"/>
      <c r="AD35" s="50"/>
      <c r="AE35" s="50"/>
      <c r="AF35" s="49"/>
      <c r="AG35" s="50"/>
      <c r="AH35" s="53"/>
    </row>
    <row r="36" spans="1:34" ht="15" thickBot="1">
      <c r="A36" s="10"/>
      <c r="B36" s="11"/>
      <c r="C36" s="15"/>
      <c r="D36" s="81"/>
      <c r="E36" s="16"/>
      <c r="F36" s="16"/>
      <c r="G36" s="81"/>
      <c r="H36" s="81"/>
      <c r="I36" s="81"/>
      <c r="J36" s="97"/>
      <c r="K36" s="9"/>
      <c r="L36" s="27"/>
      <c r="M36" s="43"/>
      <c r="N36" s="35"/>
      <c r="O36" s="36"/>
      <c r="P36" s="36"/>
      <c r="Q36" s="37"/>
      <c r="R36" s="33"/>
      <c r="S36" s="37"/>
      <c r="T36" s="37"/>
      <c r="U36" s="37"/>
      <c r="V36" s="37"/>
      <c r="W36" s="75"/>
      <c r="X36" s="37"/>
      <c r="Y36" s="37"/>
      <c r="Z36" s="37"/>
      <c r="AA36" s="37"/>
      <c r="AB36" s="36"/>
      <c r="AC36" s="49"/>
      <c r="AD36" s="50"/>
      <c r="AE36" s="50"/>
      <c r="AF36" s="49"/>
      <c r="AG36" s="50"/>
      <c r="AH36" s="53"/>
    </row>
    <row r="37" spans="1:34" ht="15" thickBot="1">
      <c r="A37" s="10"/>
      <c r="B37" s="11"/>
      <c r="C37" s="15"/>
      <c r="D37" s="81"/>
      <c r="E37" s="16"/>
      <c r="F37" s="20"/>
      <c r="G37" s="81"/>
      <c r="H37" s="81"/>
      <c r="I37" s="81"/>
      <c r="J37" s="97"/>
      <c r="K37" s="9"/>
      <c r="L37" s="27"/>
      <c r="M37" s="43"/>
      <c r="N37" s="35"/>
      <c r="O37" s="36"/>
      <c r="P37" s="36"/>
      <c r="Q37" s="37"/>
      <c r="R37" s="33"/>
      <c r="S37" s="37"/>
      <c r="T37" s="37"/>
      <c r="U37" s="37"/>
      <c r="V37" s="37"/>
      <c r="W37" s="75"/>
      <c r="X37" s="37"/>
      <c r="Y37" s="37"/>
      <c r="Z37" s="37"/>
      <c r="AA37" s="37"/>
      <c r="AB37" s="36"/>
      <c r="AC37" s="49"/>
      <c r="AD37" s="50"/>
      <c r="AE37" s="50"/>
      <c r="AF37" s="49"/>
      <c r="AG37" s="50"/>
      <c r="AH37" s="53"/>
    </row>
    <row r="38" spans="1:34" ht="15" thickBot="1">
      <c r="A38" s="10"/>
      <c r="B38" s="11"/>
      <c r="C38" s="15"/>
      <c r="D38" s="81"/>
      <c r="E38" s="16"/>
      <c r="F38" s="20"/>
      <c r="G38" s="81"/>
      <c r="H38" s="81"/>
      <c r="I38" s="81"/>
      <c r="J38" s="97"/>
      <c r="K38" s="9"/>
      <c r="L38" s="27"/>
      <c r="M38" s="43"/>
      <c r="N38" s="35"/>
      <c r="O38" s="36"/>
      <c r="P38" s="36"/>
      <c r="Q38" s="37"/>
      <c r="R38" s="33"/>
      <c r="S38" s="37"/>
      <c r="T38" s="37"/>
      <c r="U38" s="37"/>
      <c r="V38" s="37"/>
      <c r="W38" s="75"/>
      <c r="X38" s="37"/>
      <c r="Y38" s="37"/>
      <c r="Z38" s="37"/>
      <c r="AA38" s="37"/>
      <c r="AB38" s="36"/>
      <c r="AC38" s="49"/>
      <c r="AD38" s="50"/>
      <c r="AE38" s="50"/>
      <c r="AF38" s="49"/>
      <c r="AG38" s="50"/>
      <c r="AH38" s="53"/>
    </row>
    <row r="39" spans="1:34" ht="15" thickBot="1">
      <c r="A39" s="10"/>
      <c r="B39" s="11"/>
      <c r="C39" s="15"/>
      <c r="D39" s="81"/>
      <c r="E39" s="16"/>
      <c r="F39" s="20"/>
      <c r="G39" s="81"/>
      <c r="H39" s="81"/>
      <c r="I39" s="81"/>
      <c r="J39" s="97"/>
      <c r="K39" s="9"/>
      <c r="L39" s="27"/>
      <c r="M39" s="43"/>
      <c r="N39" s="35"/>
      <c r="O39" s="36"/>
      <c r="P39" s="36"/>
      <c r="Q39" s="37"/>
      <c r="R39" s="33"/>
      <c r="S39" s="37"/>
      <c r="T39" s="37"/>
      <c r="U39" s="37"/>
      <c r="V39" s="37"/>
      <c r="W39" s="75"/>
      <c r="X39" s="37"/>
      <c r="Y39" s="37"/>
      <c r="Z39" s="37"/>
      <c r="AA39" s="37"/>
      <c r="AB39" s="36"/>
      <c r="AC39" s="49"/>
      <c r="AD39" s="50"/>
      <c r="AE39" s="50"/>
      <c r="AF39" s="49"/>
      <c r="AG39" s="50"/>
      <c r="AH39" s="53"/>
    </row>
    <row r="40" spans="1:34" ht="15" thickBot="1">
      <c r="A40" s="10"/>
      <c r="B40" s="11"/>
      <c r="C40" s="15"/>
      <c r="D40" s="81"/>
      <c r="E40" s="16"/>
      <c r="F40" s="20"/>
      <c r="G40" s="81"/>
      <c r="H40" s="81"/>
      <c r="I40" s="81"/>
      <c r="J40" s="97"/>
      <c r="K40" s="9"/>
      <c r="L40" s="27"/>
      <c r="M40" s="43"/>
      <c r="N40" s="35"/>
      <c r="O40" s="36"/>
      <c r="P40" s="36"/>
      <c r="Q40" s="37"/>
      <c r="R40" s="33"/>
      <c r="S40" s="37"/>
      <c r="T40" s="37"/>
      <c r="U40" s="37"/>
      <c r="V40" s="37"/>
      <c r="W40" s="75"/>
      <c r="X40" s="37"/>
      <c r="Y40" s="37"/>
      <c r="Z40" s="37"/>
      <c r="AA40" s="37"/>
      <c r="AB40" s="36"/>
      <c r="AC40" s="49"/>
      <c r="AD40" s="50"/>
      <c r="AE40" s="50"/>
      <c r="AF40" s="49"/>
      <c r="AG40" s="50"/>
      <c r="AH40" s="53"/>
    </row>
    <row r="41" spans="1:34" ht="15" thickBot="1">
      <c r="A41" s="10"/>
      <c r="B41" s="11"/>
      <c r="C41" s="15"/>
      <c r="D41" s="81"/>
      <c r="E41" s="16"/>
      <c r="F41" s="20"/>
      <c r="G41" s="81"/>
      <c r="H41" s="81"/>
      <c r="I41" s="81"/>
      <c r="J41" s="97"/>
      <c r="K41" s="9"/>
      <c r="L41" s="27"/>
      <c r="M41" s="43"/>
      <c r="N41" s="39"/>
      <c r="O41" s="40"/>
      <c r="P41" s="40"/>
      <c r="Q41" s="41"/>
      <c r="R41" s="33"/>
      <c r="S41" s="41"/>
      <c r="T41" s="41"/>
      <c r="U41" s="41"/>
      <c r="V41" s="41"/>
      <c r="W41" s="75"/>
      <c r="X41" s="41"/>
      <c r="Y41" s="41"/>
      <c r="Z41" s="41"/>
      <c r="AA41" s="41"/>
      <c r="AB41" s="36"/>
      <c r="AC41" s="54"/>
      <c r="AD41" s="55"/>
      <c r="AE41" s="55"/>
      <c r="AF41" s="54"/>
      <c r="AG41" s="55"/>
      <c r="AH41" s="56"/>
    </row>
    <row r="42" spans="1:34" ht="15" thickBot="1">
      <c r="A42" s="10"/>
      <c r="B42" s="11"/>
      <c r="C42" s="94"/>
      <c r="D42" s="23"/>
      <c r="E42" s="12"/>
      <c r="F42" s="12"/>
      <c r="G42" s="23"/>
      <c r="H42" s="23"/>
      <c r="I42" s="23"/>
      <c r="J42" s="97"/>
      <c r="K42" s="9"/>
      <c r="L42" s="27"/>
      <c r="M42" s="43"/>
      <c r="N42" s="61"/>
      <c r="O42" s="62"/>
      <c r="P42" s="62"/>
      <c r="Q42" s="63"/>
      <c r="R42" s="33"/>
      <c r="S42" s="63"/>
      <c r="T42" s="63"/>
      <c r="U42" s="63"/>
      <c r="V42" s="63"/>
      <c r="W42" s="75"/>
      <c r="X42" s="63"/>
      <c r="Y42" s="63"/>
      <c r="Z42" s="63"/>
      <c r="AA42" s="63"/>
      <c r="AB42" s="36"/>
      <c r="AC42" s="57"/>
      <c r="AD42" s="58"/>
      <c r="AE42" s="58"/>
      <c r="AF42" s="57"/>
      <c r="AG42" s="58"/>
      <c r="AH42" s="59"/>
    </row>
    <row r="43" spans="1:34" ht="15" thickBot="1">
      <c r="A43" s="10"/>
      <c r="B43" s="11"/>
      <c r="C43" s="94"/>
      <c r="D43" s="23"/>
      <c r="E43" s="12"/>
      <c r="F43" s="12"/>
      <c r="G43" s="23"/>
      <c r="H43" s="23"/>
      <c r="I43" s="23"/>
      <c r="J43" s="97"/>
      <c r="K43" s="9"/>
      <c r="L43" s="27"/>
      <c r="M43" s="43"/>
      <c r="N43" s="31"/>
      <c r="O43" s="32"/>
      <c r="P43" s="32"/>
      <c r="Q43" s="33"/>
      <c r="R43" s="33"/>
      <c r="S43" s="33"/>
      <c r="T43" s="33"/>
      <c r="U43" s="33"/>
      <c r="V43" s="33"/>
      <c r="W43" s="75"/>
      <c r="X43" s="33"/>
      <c r="Y43" s="33"/>
      <c r="Z43" s="33"/>
      <c r="AA43" s="33"/>
      <c r="AB43" s="36"/>
      <c r="AC43" s="46"/>
      <c r="AD43" s="47"/>
      <c r="AE43" s="47"/>
      <c r="AF43" s="46"/>
      <c r="AG43" s="47"/>
      <c r="AH43" s="98"/>
    </row>
    <row r="44" spans="1:34" ht="15" thickBot="1">
      <c r="A44" s="10"/>
      <c r="B44" s="11"/>
      <c r="C44" s="94"/>
      <c r="D44" s="23"/>
      <c r="E44" s="16"/>
      <c r="F44" s="16"/>
      <c r="G44" s="23"/>
      <c r="H44" s="23"/>
      <c r="I44" s="23"/>
      <c r="J44" s="97"/>
      <c r="K44" s="9"/>
      <c r="L44" s="27"/>
      <c r="M44" s="43"/>
      <c r="N44" s="35"/>
      <c r="O44" s="36"/>
      <c r="P44" s="36"/>
      <c r="Q44" s="37"/>
      <c r="R44" s="33"/>
      <c r="S44" s="37"/>
      <c r="T44" s="37"/>
      <c r="U44" s="37"/>
      <c r="V44" s="37"/>
      <c r="W44" s="75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 ht="15" thickBot="1">
      <c r="A45" s="10"/>
      <c r="B45" s="11"/>
      <c r="C45" s="94"/>
      <c r="D45" s="23"/>
      <c r="E45" s="16"/>
      <c r="F45" s="16"/>
      <c r="G45" s="23"/>
      <c r="H45" s="23"/>
      <c r="I45" s="23"/>
      <c r="J45" s="97"/>
      <c r="K45" s="9"/>
      <c r="L45" s="27"/>
      <c r="M45" s="43"/>
      <c r="N45" s="35"/>
      <c r="O45" s="36"/>
      <c r="P45" s="36"/>
      <c r="Q45" s="37"/>
      <c r="R45" s="33"/>
      <c r="S45" s="37"/>
      <c r="T45" s="37"/>
      <c r="U45" s="37"/>
      <c r="V45" s="37"/>
      <c r="W45" s="75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 ht="15" thickBot="1">
      <c r="A46" s="10"/>
      <c r="B46" s="11"/>
      <c r="C46" s="94"/>
      <c r="D46" s="23"/>
      <c r="E46" s="16"/>
      <c r="F46" s="16"/>
      <c r="G46" s="23"/>
      <c r="H46" s="23"/>
      <c r="I46" s="23"/>
      <c r="J46" s="97"/>
      <c r="K46" s="9"/>
      <c r="L46" s="27"/>
      <c r="M46" s="43"/>
      <c r="N46" s="35"/>
      <c r="O46" s="36"/>
      <c r="P46" s="36"/>
      <c r="Q46" s="37"/>
      <c r="R46" s="33"/>
      <c r="S46" s="37"/>
      <c r="T46" s="37"/>
      <c r="U46" s="37"/>
      <c r="V46" s="37"/>
      <c r="W46" s="75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 ht="15" thickBot="1">
      <c r="A47" s="10"/>
      <c r="B47" s="11"/>
      <c r="C47" s="94"/>
      <c r="D47" s="23"/>
      <c r="E47" s="16"/>
      <c r="F47" s="16"/>
      <c r="G47" s="23"/>
      <c r="H47" s="23"/>
      <c r="I47" s="23"/>
      <c r="J47" s="97"/>
      <c r="K47" s="9"/>
      <c r="L47" s="27"/>
      <c r="M47" s="43"/>
      <c r="N47" s="35"/>
      <c r="O47" s="36"/>
      <c r="P47" s="36"/>
      <c r="Q47" s="37"/>
      <c r="R47" s="33"/>
      <c r="S47" s="37"/>
      <c r="T47" s="37"/>
      <c r="U47" s="37"/>
      <c r="V47" s="37"/>
      <c r="W47" s="75"/>
      <c r="X47" s="37"/>
      <c r="Y47" s="37"/>
      <c r="Z47" s="37"/>
      <c r="AA47" s="37"/>
      <c r="AB47" s="36"/>
      <c r="AC47" s="49"/>
      <c r="AD47" s="50"/>
      <c r="AE47" s="50"/>
      <c r="AF47" s="49"/>
      <c r="AG47" s="50"/>
      <c r="AH47" s="53"/>
    </row>
    <row r="48" spans="1:34" ht="15" thickBot="1">
      <c r="A48" s="10"/>
      <c r="B48" s="11"/>
      <c r="C48" s="91"/>
      <c r="D48" s="23"/>
      <c r="E48" s="16"/>
      <c r="F48" s="16"/>
      <c r="G48" s="23"/>
      <c r="H48" s="23"/>
      <c r="I48" s="23"/>
      <c r="J48" s="97"/>
      <c r="K48" s="9"/>
      <c r="L48" s="27"/>
      <c r="M48" s="43"/>
      <c r="N48" s="35"/>
      <c r="O48" s="36"/>
      <c r="P48" s="36"/>
      <c r="Q48" s="37"/>
      <c r="R48" s="33"/>
      <c r="S48" s="37"/>
      <c r="T48" s="37"/>
      <c r="U48" s="37"/>
      <c r="V48" s="37"/>
      <c r="W48" s="75"/>
      <c r="X48" s="37"/>
      <c r="Y48" s="37"/>
      <c r="Z48" s="37"/>
      <c r="AA48" s="37"/>
      <c r="AB48" s="36"/>
      <c r="AC48" s="49"/>
      <c r="AD48" s="50"/>
      <c r="AE48" s="50"/>
      <c r="AF48" s="49"/>
      <c r="AG48" s="50"/>
      <c r="AH48" s="53"/>
    </row>
    <row r="49" spans="1:34" ht="15" thickBot="1">
      <c r="A49" s="10"/>
      <c r="B49" s="11"/>
      <c r="C49" s="91"/>
      <c r="D49" s="23"/>
      <c r="E49" s="16"/>
      <c r="F49" s="16"/>
      <c r="G49" s="23"/>
      <c r="H49" s="23"/>
      <c r="I49" s="23"/>
      <c r="J49" s="97"/>
      <c r="K49" s="9"/>
      <c r="L49" s="27"/>
      <c r="M49" s="43"/>
      <c r="N49" s="35"/>
      <c r="O49" s="36"/>
      <c r="P49" s="36"/>
      <c r="Q49" s="37"/>
      <c r="R49" s="33"/>
      <c r="S49" s="37"/>
      <c r="T49" s="37"/>
      <c r="U49" s="37"/>
      <c r="V49" s="37"/>
      <c r="W49" s="75"/>
      <c r="X49" s="37"/>
      <c r="Y49" s="37"/>
      <c r="Z49" s="37"/>
      <c r="AA49" s="37"/>
      <c r="AB49" s="36"/>
      <c r="AC49" s="49"/>
      <c r="AD49" s="50"/>
      <c r="AE49" s="50"/>
      <c r="AF49" s="49"/>
      <c r="AG49" s="50"/>
      <c r="AH49" s="53"/>
    </row>
    <row r="50" spans="1:34" ht="15" thickBot="1">
      <c r="A50" s="10"/>
      <c r="B50" s="11"/>
      <c r="C50" s="91"/>
      <c r="D50" s="23"/>
      <c r="E50" s="16"/>
      <c r="F50" s="16"/>
      <c r="G50" s="23"/>
      <c r="H50" s="23"/>
      <c r="I50" s="23"/>
      <c r="J50" s="97"/>
      <c r="K50" s="9"/>
      <c r="L50" s="27"/>
      <c r="M50" s="43"/>
      <c r="N50" s="39"/>
      <c r="O50" s="40"/>
      <c r="P50" s="40"/>
      <c r="Q50" s="41"/>
      <c r="R50" s="33"/>
      <c r="S50" s="41"/>
      <c r="T50" s="41"/>
      <c r="U50" s="41"/>
      <c r="V50" s="41"/>
      <c r="W50" s="75"/>
      <c r="X50" s="41"/>
      <c r="Y50" s="41"/>
      <c r="Z50" s="41"/>
      <c r="AA50" s="41"/>
      <c r="AB50" s="36"/>
      <c r="AC50" s="54"/>
      <c r="AD50" s="55"/>
      <c r="AE50" s="55"/>
      <c r="AF50" s="54"/>
      <c r="AG50" s="55"/>
      <c r="AH50" s="56"/>
    </row>
    <row r="51" spans="1:34" ht="15" thickBot="1"/>
    <row r="52" spans="1:34" ht="15" thickBot="1">
      <c r="B52" s="69" t="s">
        <v>33</v>
      </c>
      <c r="C52" s="70"/>
      <c r="D52" s="180" t="s">
        <v>34</v>
      </c>
      <c r="E52" s="181"/>
      <c r="F52" s="181"/>
      <c r="G52" s="181"/>
      <c r="H52" s="181"/>
      <c r="I52" s="181"/>
      <c r="J52" s="181"/>
      <c r="K52" s="181"/>
      <c r="N52" s="182"/>
      <c r="O52" s="182"/>
      <c r="P52" s="182"/>
      <c r="Q52" s="182"/>
      <c r="R52" s="182"/>
      <c r="S52" s="182"/>
      <c r="T52" s="182"/>
      <c r="U52" s="182"/>
      <c r="V52" s="182"/>
      <c r="W52" s="182"/>
    </row>
    <row r="53" spans="1:34" ht="15" thickBot="1">
      <c r="B53" s="2"/>
    </row>
    <row r="54" spans="1:34" ht="15" thickBot="1">
      <c r="B54" s="2"/>
      <c r="C54" s="71"/>
      <c r="D54" s="180" t="s">
        <v>35</v>
      </c>
      <c r="E54" s="181"/>
      <c r="F54" s="181"/>
      <c r="G54" s="181"/>
      <c r="H54" s="181"/>
      <c r="I54" s="181"/>
      <c r="J54" s="181"/>
      <c r="K54" s="181"/>
      <c r="N54" s="182"/>
      <c r="O54" s="182"/>
      <c r="P54" s="182"/>
      <c r="Q54" s="182"/>
      <c r="R54" s="182"/>
      <c r="S54" s="182"/>
      <c r="T54" s="182"/>
      <c r="U54" s="182"/>
      <c r="V54" s="182"/>
      <c r="W54" s="182"/>
    </row>
    <row r="55" spans="1:34" ht="15" thickBot="1">
      <c r="B55" s="2"/>
      <c r="C55" s="1"/>
      <c r="D55" s="73"/>
      <c r="E55" s="73"/>
      <c r="F55" s="73"/>
      <c r="G55" s="73"/>
      <c r="H55" s="73"/>
      <c r="I55" s="73"/>
      <c r="J55" s="73"/>
      <c r="K55" s="73"/>
    </row>
    <row r="56" spans="1:34" ht="15" thickBot="1">
      <c r="B56" s="2"/>
      <c r="C56" s="72"/>
      <c r="D56" s="180" t="s">
        <v>37</v>
      </c>
      <c r="E56" s="181"/>
      <c r="F56" s="181"/>
      <c r="G56" s="181"/>
      <c r="H56" s="181"/>
      <c r="I56" s="181"/>
      <c r="J56" s="181"/>
      <c r="K56" s="181"/>
      <c r="N56" s="182"/>
      <c r="O56" s="182"/>
      <c r="P56" s="182"/>
      <c r="Q56" s="182"/>
      <c r="R56" s="182"/>
      <c r="S56" s="182"/>
      <c r="T56" s="182"/>
      <c r="U56" s="182"/>
      <c r="V56" s="182"/>
      <c r="W56" s="182"/>
    </row>
    <row r="57" spans="1:34" ht="15" thickBot="1">
      <c r="B57" s="2"/>
    </row>
    <row r="58" spans="1:34" ht="15" thickBot="1">
      <c r="B58" s="2"/>
      <c r="C58" s="30"/>
      <c r="D58" s="180" t="s">
        <v>39</v>
      </c>
      <c r="E58" s="181"/>
      <c r="F58" s="181"/>
      <c r="G58" s="181"/>
      <c r="H58" s="181"/>
      <c r="I58" s="181"/>
      <c r="J58" s="181"/>
      <c r="K58" s="181"/>
      <c r="N58" s="182"/>
      <c r="O58" s="182"/>
      <c r="P58" s="182"/>
      <c r="Q58" s="182"/>
      <c r="R58" s="182"/>
      <c r="S58" s="182"/>
      <c r="T58" s="182"/>
      <c r="U58" s="182"/>
      <c r="V58" s="182"/>
      <c r="W58" s="182"/>
    </row>
    <row r="59" spans="1:34" ht="15" thickBot="1">
      <c r="B59" s="2"/>
    </row>
    <row r="60" spans="1:34" ht="15" thickBot="1">
      <c r="B60" s="2"/>
      <c r="C60" s="45"/>
      <c r="D60" s="180" t="s">
        <v>38</v>
      </c>
      <c r="E60" s="181"/>
      <c r="F60" s="181"/>
      <c r="G60" s="181"/>
      <c r="H60" s="181"/>
      <c r="I60" s="181"/>
      <c r="J60" s="181"/>
      <c r="K60" s="181"/>
      <c r="N60" s="182"/>
      <c r="O60" s="182"/>
      <c r="P60" s="182"/>
      <c r="Q60" s="182"/>
      <c r="R60" s="182"/>
      <c r="S60" s="182"/>
      <c r="T60" s="182"/>
      <c r="U60" s="182"/>
      <c r="V60" s="182"/>
      <c r="W60" s="182"/>
    </row>
  </sheetData>
  <mergeCells count="10">
    <mergeCell ref="D58:K58"/>
    <mergeCell ref="N58:W58"/>
    <mergeCell ref="D60:K60"/>
    <mergeCell ref="N60:W60"/>
    <mergeCell ref="D52:K52"/>
    <mergeCell ref="N52:W52"/>
    <mergeCell ref="D54:K54"/>
    <mergeCell ref="N54:W54"/>
    <mergeCell ref="D56:K56"/>
    <mergeCell ref="N56:W5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H98"/>
  <sheetViews>
    <sheetView workbookViewId="0">
      <selection sqref="A1:AH88"/>
    </sheetView>
  </sheetViews>
  <sheetFormatPr defaultColWidth="9.08984375" defaultRowHeight="14.5"/>
  <cols>
    <col min="1" max="1" width="16.6328125" customWidth="1"/>
    <col min="2" max="2" width="19.6328125" customWidth="1"/>
    <col min="3" max="3" width="19.54296875" customWidth="1"/>
    <col min="4" max="4" width="16.90625" style="1" customWidth="1"/>
    <col min="5" max="5" width="35.08984375" customWidth="1"/>
    <col min="6" max="7" width="9.08984375" customWidth="1"/>
    <col min="8" max="8" width="16" customWidth="1"/>
    <col min="9" max="9" width="14.08984375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185</v>
      </c>
      <c r="C2" s="11" t="s">
        <v>101</v>
      </c>
      <c r="D2" s="81" t="s">
        <v>186</v>
      </c>
      <c r="E2" s="12" t="s">
        <v>187</v>
      </c>
      <c r="F2" s="12">
        <v>5</v>
      </c>
      <c r="H2" s="81" t="s">
        <v>188</v>
      </c>
      <c r="I2" s="81" t="s">
        <v>189</v>
      </c>
      <c r="J2" s="25">
        <v>91075</v>
      </c>
      <c r="K2" s="5" t="s">
        <v>49</v>
      </c>
      <c r="L2" s="27" t="s">
        <v>190</v>
      </c>
      <c r="M2" s="43" t="s">
        <v>191</v>
      </c>
      <c r="N2" s="31"/>
      <c r="O2" s="32"/>
      <c r="P2" s="32"/>
      <c r="Q2" s="33"/>
      <c r="R2" s="33" t="s">
        <v>192</v>
      </c>
      <c r="S2" s="33"/>
      <c r="T2" s="33"/>
      <c r="U2" s="33"/>
      <c r="V2" s="32"/>
      <c r="W2" s="32" t="s">
        <v>105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185</v>
      </c>
      <c r="C3" s="11" t="s">
        <v>101</v>
      </c>
      <c r="D3" s="81" t="s">
        <v>186</v>
      </c>
      <c r="E3" s="16" t="s">
        <v>187</v>
      </c>
      <c r="F3" s="16">
        <v>5</v>
      </c>
      <c r="H3" s="81" t="s">
        <v>188</v>
      </c>
      <c r="I3" s="81" t="s">
        <v>193</v>
      </c>
      <c r="J3" s="25">
        <v>96075</v>
      </c>
      <c r="K3" s="5" t="s">
        <v>49</v>
      </c>
      <c r="L3" s="27" t="s">
        <v>190</v>
      </c>
      <c r="M3" s="43" t="s">
        <v>194</v>
      </c>
      <c r="N3" s="35"/>
      <c r="O3" s="36"/>
      <c r="P3" s="36"/>
      <c r="Q3" s="37"/>
      <c r="R3" s="33" t="s">
        <v>192</v>
      </c>
      <c r="S3" s="37"/>
      <c r="T3" s="37"/>
      <c r="U3" s="37"/>
      <c r="V3" s="37"/>
      <c r="W3" s="32" t="s">
        <v>105</v>
      </c>
      <c r="X3" s="38"/>
      <c r="Y3" s="38"/>
      <c r="Z3" s="38"/>
      <c r="AA3" s="37"/>
      <c r="AB3" s="36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185</v>
      </c>
      <c r="C4" s="11" t="s">
        <v>101</v>
      </c>
      <c r="D4" s="81" t="s">
        <v>43</v>
      </c>
      <c r="E4" s="16" t="s">
        <v>31</v>
      </c>
      <c r="F4" s="16">
        <v>5</v>
      </c>
      <c r="G4" s="81" t="s">
        <v>44</v>
      </c>
      <c r="H4" s="81" t="s">
        <v>195</v>
      </c>
      <c r="I4" s="81" t="s">
        <v>47</v>
      </c>
      <c r="J4" s="25">
        <v>104425</v>
      </c>
      <c r="K4" s="5" t="s">
        <v>49</v>
      </c>
      <c r="L4" s="27" t="s">
        <v>196</v>
      </c>
      <c r="M4" s="43" t="s">
        <v>197</v>
      </c>
      <c r="N4" s="35"/>
      <c r="O4" s="36"/>
      <c r="P4" s="36"/>
      <c r="Q4" s="37"/>
      <c r="R4" s="33" t="s">
        <v>192</v>
      </c>
      <c r="S4" s="37"/>
      <c r="T4" s="37"/>
      <c r="U4" s="37"/>
      <c r="V4" s="37"/>
      <c r="W4" s="32" t="s">
        <v>105</v>
      </c>
      <c r="X4" s="37"/>
      <c r="Y4" s="37"/>
      <c r="Z4" s="37"/>
      <c r="AA4" s="37"/>
      <c r="AB4" s="36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185</v>
      </c>
      <c r="C5" s="11" t="s">
        <v>101</v>
      </c>
      <c r="D5" s="81" t="s">
        <v>198</v>
      </c>
      <c r="E5" s="16" t="s">
        <v>31</v>
      </c>
      <c r="F5" s="16">
        <v>5</v>
      </c>
      <c r="G5" s="81" t="s">
        <v>44</v>
      </c>
      <c r="H5" s="81" t="s">
        <v>195</v>
      </c>
      <c r="I5" s="81" t="s">
        <v>47</v>
      </c>
      <c r="J5" s="25">
        <v>121590</v>
      </c>
      <c r="K5" s="5" t="s">
        <v>49</v>
      </c>
      <c r="L5" s="27" t="s">
        <v>199</v>
      </c>
      <c r="M5" s="43" t="s">
        <v>200</v>
      </c>
      <c r="N5" s="35"/>
      <c r="O5" s="36"/>
      <c r="P5" s="36"/>
      <c r="Q5" s="37"/>
      <c r="R5" s="33" t="s">
        <v>192</v>
      </c>
      <c r="S5" s="37"/>
      <c r="T5" s="37"/>
      <c r="U5" s="37"/>
      <c r="V5" s="37"/>
      <c r="W5" s="32" t="s">
        <v>105</v>
      </c>
      <c r="X5" s="37"/>
      <c r="Y5" s="37"/>
      <c r="Z5" s="37"/>
      <c r="AA5" s="37"/>
      <c r="AB5" s="36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185</v>
      </c>
      <c r="C6" s="11" t="s">
        <v>101</v>
      </c>
      <c r="D6" s="81" t="s">
        <v>43</v>
      </c>
      <c r="E6" s="16" t="s">
        <v>31</v>
      </c>
      <c r="F6" s="16">
        <v>5</v>
      </c>
      <c r="G6" s="81" t="s">
        <v>45</v>
      </c>
      <c r="H6" s="81" t="s">
        <v>46</v>
      </c>
      <c r="I6" s="81" t="s">
        <v>193</v>
      </c>
      <c r="J6" s="25">
        <v>109580</v>
      </c>
      <c r="K6" s="5" t="s">
        <v>49</v>
      </c>
      <c r="L6" s="27" t="s">
        <v>201</v>
      </c>
      <c r="M6" s="43" t="s">
        <v>202</v>
      </c>
      <c r="N6" s="35"/>
      <c r="O6" s="36"/>
      <c r="P6" s="36"/>
      <c r="Q6" s="37"/>
      <c r="R6" s="33" t="s">
        <v>192</v>
      </c>
      <c r="S6" s="37"/>
      <c r="T6" s="37"/>
      <c r="U6" s="37"/>
      <c r="V6" s="37"/>
      <c r="W6" s="32" t="s">
        <v>105</v>
      </c>
      <c r="X6" s="37"/>
      <c r="Y6" s="37"/>
      <c r="Z6" s="37"/>
      <c r="AA6" s="37"/>
      <c r="AB6" s="36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185</v>
      </c>
      <c r="C7" s="15" t="s">
        <v>114</v>
      </c>
      <c r="D7" s="81" t="s">
        <v>186</v>
      </c>
      <c r="E7" s="16" t="s">
        <v>187</v>
      </c>
      <c r="F7" s="16">
        <v>5</v>
      </c>
      <c r="G7" s="81" t="s">
        <v>44</v>
      </c>
      <c r="H7" s="81" t="s">
        <v>188</v>
      </c>
      <c r="I7" s="81" t="s">
        <v>189</v>
      </c>
      <c r="J7" s="25">
        <v>106075</v>
      </c>
      <c r="K7" s="5" t="s">
        <v>49</v>
      </c>
      <c r="L7" s="27" t="s">
        <v>190</v>
      </c>
      <c r="M7" s="43" t="s">
        <v>203</v>
      </c>
      <c r="N7" s="35"/>
      <c r="O7" s="36"/>
      <c r="P7" s="36"/>
      <c r="Q7" s="37"/>
      <c r="R7" s="33" t="s">
        <v>192</v>
      </c>
      <c r="S7" s="37"/>
      <c r="T7" s="37"/>
      <c r="U7" s="37"/>
      <c r="V7" s="37"/>
      <c r="W7" s="32" t="s">
        <v>105</v>
      </c>
      <c r="X7" s="37"/>
      <c r="Y7" s="37"/>
      <c r="Z7" s="37"/>
      <c r="AA7" s="37"/>
      <c r="AB7" s="36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185</v>
      </c>
      <c r="C8" s="15" t="s">
        <v>114</v>
      </c>
      <c r="D8" s="81" t="s">
        <v>186</v>
      </c>
      <c r="E8" s="16" t="s">
        <v>187</v>
      </c>
      <c r="F8" s="16">
        <v>5</v>
      </c>
      <c r="G8" s="81" t="s">
        <v>44</v>
      </c>
      <c r="H8" s="81" t="s">
        <v>188</v>
      </c>
      <c r="I8" s="81" t="s">
        <v>193</v>
      </c>
      <c r="J8" s="25">
        <v>110075</v>
      </c>
      <c r="K8" s="5" t="s">
        <v>49</v>
      </c>
      <c r="L8" s="27" t="s">
        <v>190</v>
      </c>
      <c r="M8" s="43" t="s">
        <v>204</v>
      </c>
      <c r="N8" s="35"/>
      <c r="O8" s="36"/>
      <c r="P8" s="36"/>
      <c r="Q8" s="37"/>
      <c r="R8" s="33" t="s">
        <v>192</v>
      </c>
      <c r="S8" s="37"/>
      <c r="T8" s="37"/>
      <c r="U8" s="37"/>
      <c r="V8" s="37"/>
      <c r="W8" s="32" t="s">
        <v>105</v>
      </c>
      <c r="X8" s="37"/>
      <c r="Y8" s="37"/>
      <c r="Z8" s="37"/>
      <c r="AA8" s="37"/>
      <c r="AB8" s="36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185</v>
      </c>
      <c r="C9" s="15" t="s">
        <v>114</v>
      </c>
      <c r="D9" s="81" t="s">
        <v>43</v>
      </c>
      <c r="E9" s="16" t="s">
        <v>31</v>
      </c>
      <c r="F9" s="16">
        <v>5</v>
      </c>
      <c r="G9" s="81" t="s">
        <v>44</v>
      </c>
      <c r="H9" s="81" t="s">
        <v>195</v>
      </c>
      <c r="I9" s="81" t="s">
        <v>47</v>
      </c>
      <c r="J9" s="25">
        <v>118425</v>
      </c>
      <c r="K9" s="5" t="s">
        <v>49</v>
      </c>
      <c r="L9" s="27" t="s">
        <v>196</v>
      </c>
      <c r="M9" s="43" t="s">
        <v>205</v>
      </c>
      <c r="N9" s="35"/>
      <c r="O9" s="36"/>
      <c r="P9" s="36"/>
      <c r="Q9" s="37"/>
      <c r="R9" s="33" t="s">
        <v>192</v>
      </c>
      <c r="S9" s="37"/>
      <c r="T9" s="37"/>
      <c r="U9" s="37"/>
      <c r="V9" s="37"/>
      <c r="W9" s="32" t="s">
        <v>105</v>
      </c>
      <c r="X9" s="37"/>
      <c r="Y9" s="37"/>
      <c r="Z9" s="37"/>
      <c r="AA9" s="37"/>
      <c r="AB9" s="36" t="s">
        <v>29</v>
      </c>
      <c r="AC9" s="49"/>
      <c r="AD9" s="50"/>
      <c r="AE9" s="50"/>
      <c r="AF9" s="49"/>
      <c r="AG9" s="50"/>
      <c r="AH9" s="53"/>
    </row>
    <row r="10" spans="1:60" ht="15" thickBot="1">
      <c r="A10" s="10" t="s">
        <v>42</v>
      </c>
      <c r="B10" s="11" t="s">
        <v>185</v>
      </c>
      <c r="C10" s="15" t="s">
        <v>114</v>
      </c>
      <c r="D10" s="81" t="s">
        <v>198</v>
      </c>
      <c r="E10" s="16" t="s">
        <v>31</v>
      </c>
      <c r="F10" s="16">
        <v>5</v>
      </c>
      <c r="G10" s="81" t="s">
        <v>44</v>
      </c>
      <c r="H10" s="81" t="s">
        <v>195</v>
      </c>
      <c r="I10" s="81" t="s">
        <v>47</v>
      </c>
      <c r="J10" s="25">
        <v>128590</v>
      </c>
      <c r="K10" s="5" t="s">
        <v>49</v>
      </c>
      <c r="L10" s="27" t="s">
        <v>199</v>
      </c>
      <c r="M10" s="43" t="s">
        <v>206</v>
      </c>
      <c r="N10" s="35"/>
      <c r="O10" s="36"/>
      <c r="P10" s="36"/>
      <c r="Q10" s="37"/>
      <c r="R10" s="33" t="s">
        <v>192</v>
      </c>
      <c r="S10" s="37"/>
      <c r="T10" s="37"/>
      <c r="U10" s="37"/>
      <c r="V10" s="37"/>
      <c r="W10" s="32" t="s">
        <v>105</v>
      </c>
      <c r="X10" s="37"/>
      <c r="Y10" s="37"/>
      <c r="Z10" s="37"/>
      <c r="AA10" s="37"/>
      <c r="AB10" s="36" t="s">
        <v>29</v>
      </c>
      <c r="AC10" s="49"/>
      <c r="AD10" s="50"/>
      <c r="AE10" s="50"/>
      <c r="AF10" s="49"/>
      <c r="AG10" s="50"/>
      <c r="AH10" s="53"/>
    </row>
    <row r="11" spans="1:60" s="80" customFormat="1" ht="15" thickBot="1">
      <c r="A11" s="10" t="s">
        <v>42</v>
      </c>
      <c r="B11" s="11" t="s">
        <v>185</v>
      </c>
      <c r="C11" s="15" t="s">
        <v>114</v>
      </c>
      <c r="D11" s="81" t="s">
        <v>43</v>
      </c>
      <c r="E11" s="82" t="s">
        <v>31</v>
      </c>
      <c r="F11" s="82">
        <v>5</v>
      </c>
      <c r="G11" s="81" t="s">
        <v>45</v>
      </c>
      <c r="H11" s="81" t="s">
        <v>46</v>
      </c>
      <c r="I11" s="81" t="s">
        <v>193</v>
      </c>
      <c r="J11" s="25">
        <v>123580</v>
      </c>
      <c r="K11" s="5" t="s">
        <v>49</v>
      </c>
      <c r="L11" s="27" t="s">
        <v>201</v>
      </c>
      <c r="M11" s="43" t="s">
        <v>207</v>
      </c>
      <c r="N11" s="74"/>
      <c r="O11" s="75"/>
      <c r="P11" s="75"/>
      <c r="Q11" s="76"/>
      <c r="R11" s="33" t="s">
        <v>192</v>
      </c>
      <c r="S11" s="76"/>
      <c r="T11" s="76"/>
      <c r="U11" s="76"/>
      <c r="V11" s="76"/>
      <c r="W11" s="32" t="s">
        <v>105</v>
      </c>
      <c r="X11" s="76"/>
      <c r="Y11" s="76"/>
      <c r="Z11" s="76"/>
      <c r="AA11" s="76"/>
      <c r="AB11" s="36" t="s">
        <v>29</v>
      </c>
      <c r="AC11" s="77"/>
      <c r="AD11" s="78"/>
      <c r="AE11" s="78"/>
      <c r="AF11" s="77"/>
      <c r="AG11" s="78"/>
      <c r="AH11" s="79"/>
    </row>
    <row r="12" spans="1:60" ht="15" thickBot="1">
      <c r="A12" s="10" t="s">
        <v>42</v>
      </c>
      <c r="B12" s="11" t="s">
        <v>185</v>
      </c>
      <c r="C12" s="15" t="s">
        <v>119</v>
      </c>
      <c r="D12" s="81" t="s">
        <v>186</v>
      </c>
      <c r="E12" s="16" t="s">
        <v>187</v>
      </c>
      <c r="F12" s="16">
        <v>5</v>
      </c>
      <c r="G12" s="81" t="s">
        <v>44</v>
      </c>
      <c r="H12" s="81" t="s">
        <v>188</v>
      </c>
      <c r="I12" s="81" t="s">
        <v>193</v>
      </c>
      <c r="J12" s="25">
        <v>119075</v>
      </c>
      <c r="K12" s="5" t="s">
        <v>49</v>
      </c>
      <c r="L12" s="27" t="s">
        <v>190</v>
      </c>
      <c r="M12" s="43" t="s">
        <v>208</v>
      </c>
      <c r="N12" s="35"/>
      <c r="O12" s="36"/>
      <c r="P12" s="36"/>
      <c r="Q12" s="37"/>
      <c r="R12" s="33" t="s">
        <v>192</v>
      </c>
      <c r="S12" s="37"/>
      <c r="T12" s="37"/>
      <c r="U12" s="37"/>
      <c r="V12" s="37"/>
      <c r="W12" s="32" t="s">
        <v>105</v>
      </c>
      <c r="X12" s="37"/>
      <c r="Y12" s="37"/>
      <c r="Z12" s="37"/>
      <c r="AA12" s="37"/>
      <c r="AB12" s="36" t="s">
        <v>29</v>
      </c>
      <c r="AC12" s="49"/>
      <c r="AD12" s="50"/>
      <c r="AE12" s="50"/>
      <c r="AF12" s="49"/>
      <c r="AG12" s="50"/>
      <c r="AH12" s="53"/>
    </row>
    <row r="13" spans="1:60" s="4" customFormat="1" ht="15" thickBot="1">
      <c r="A13" s="10" t="s">
        <v>42</v>
      </c>
      <c r="B13" s="11" t="s">
        <v>185</v>
      </c>
      <c r="C13" s="15" t="s">
        <v>119</v>
      </c>
      <c r="D13" s="81" t="s">
        <v>43</v>
      </c>
      <c r="E13" s="16" t="s">
        <v>31</v>
      </c>
      <c r="F13" s="20">
        <v>5</v>
      </c>
      <c r="G13" s="81" t="s">
        <v>44</v>
      </c>
      <c r="H13" s="81" t="s">
        <v>195</v>
      </c>
      <c r="I13" s="81" t="s">
        <v>47</v>
      </c>
      <c r="J13" s="25">
        <v>127425</v>
      </c>
      <c r="K13" s="5" t="s">
        <v>49</v>
      </c>
      <c r="L13" s="27" t="s">
        <v>196</v>
      </c>
      <c r="M13" s="43" t="s">
        <v>209</v>
      </c>
      <c r="N13" s="39"/>
      <c r="O13" s="40"/>
      <c r="P13" s="40"/>
      <c r="Q13" s="41"/>
      <c r="R13" s="33" t="s">
        <v>192</v>
      </c>
      <c r="S13" s="41"/>
      <c r="T13" s="41"/>
      <c r="U13" s="41"/>
      <c r="V13" s="41"/>
      <c r="W13" s="32" t="s">
        <v>105</v>
      </c>
      <c r="X13" s="41"/>
      <c r="Y13" s="41"/>
      <c r="Z13" s="41"/>
      <c r="AA13" s="41"/>
      <c r="AB13" s="40" t="s">
        <v>29</v>
      </c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 t="s">
        <v>42</v>
      </c>
      <c r="B14" s="11" t="s">
        <v>185</v>
      </c>
      <c r="C14" s="15" t="s">
        <v>119</v>
      </c>
      <c r="D14" s="81" t="s">
        <v>198</v>
      </c>
      <c r="E14" s="16" t="s">
        <v>31</v>
      </c>
      <c r="F14" s="20">
        <v>5</v>
      </c>
      <c r="G14" s="81" t="s">
        <v>44</v>
      </c>
      <c r="H14" s="81" t="s">
        <v>195</v>
      </c>
      <c r="I14" s="81" t="s">
        <v>47</v>
      </c>
      <c r="J14" s="25">
        <v>137590</v>
      </c>
      <c r="K14" s="5" t="s">
        <v>49</v>
      </c>
      <c r="L14" s="27" t="s">
        <v>199</v>
      </c>
      <c r="M14" s="43" t="s">
        <v>210</v>
      </c>
      <c r="N14" s="61"/>
      <c r="O14" s="62"/>
      <c r="P14" s="62"/>
      <c r="Q14" s="63"/>
      <c r="R14" s="33" t="s">
        <v>192</v>
      </c>
      <c r="S14" s="63"/>
      <c r="T14" s="63"/>
      <c r="U14" s="63"/>
      <c r="V14" s="63"/>
      <c r="W14" s="32" t="s">
        <v>105</v>
      </c>
      <c r="X14" s="63"/>
      <c r="Y14" s="63"/>
      <c r="Z14" s="63"/>
      <c r="AA14" s="63"/>
      <c r="AB14" s="62" t="s">
        <v>29</v>
      </c>
      <c r="AC14" s="57"/>
      <c r="AD14" s="58"/>
      <c r="AE14" s="58"/>
      <c r="AF14" s="57"/>
      <c r="AG14" s="58"/>
      <c r="AH14" s="59"/>
    </row>
    <row r="15" spans="1:60" ht="15" thickBot="1">
      <c r="A15" s="10" t="s">
        <v>42</v>
      </c>
      <c r="B15" s="11" t="s">
        <v>185</v>
      </c>
      <c r="C15" s="15" t="s">
        <v>119</v>
      </c>
      <c r="D15" s="81" t="s">
        <v>43</v>
      </c>
      <c r="E15" s="16" t="s">
        <v>31</v>
      </c>
      <c r="F15" s="20">
        <v>5</v>
      </c>
      <c r="G15" s="81" t="s">
        <v>44</v>
      </c>
      <c r="H15" s="81" t="s">
        <v>195</v>
      </c>
      <c r="I15" s="81" t="s">
        <v>48</v>
      </c>
      <c r="J15" s="25">
        <v>135290</v>
      </c>
      <c r="K15" s="5" t="s">
        <v>49</v>
      </c>
      <c r="L15" s="27" t="s">
        <v>211</v>
      </c>
      <c r="M15" s="43" t="s">
        <v>212</v>
      </c>
      <c r="N15" s="35"/>
      <c r="O15" s="36"/>
      <c r="P15" s="36"/>
      <c r="Q15" s="37"/>
      <c r="R15" s="33" t="s">
        <v>192</v>
      </c>
      <c r="S15" s="37"/>
      <c r="T15" s="37"/>
      <c r="U15" s="37"/>
      <c r="V15" s="37"/>
      <c r="W15" s="32" t="s">
        <v>105</v>
      </c>
      <c r="X15" s="37"/>
      <c r="Y15" s="37"/>
      <c r="Z15" s="37"/>
      <c r="AA15" s="37"/>
      <c r="AB15" s="36" t="s">
        <v>29</v>
      </c>
      <c r="AC15" s="49"/>
      <c r="AD15" s="50"/>
      <c r="AE15" s="50"/>
      <c r="AF15" s="49"/>
      <c r="AG15" s="50"/>
      <c r="AH15" s="53"/>
    </row>
    <row r="16" spans="1:60" ht="15" thickBot="1">
      <c r="A16" s="10" t="s">
        <v>42</v>
      </c>
      <c r="B16" s="11" t="s">
        <v>185</v>
      </c>
      <c r="C16" s="15" t="s">
        <v>119</v>
      </c>
      <c r="D16" s="81" t="s">
        <v>43</v>
      </c>
      <c r="E16" s="16" t="s">
        <v>31</v>
      </c>
      <c r="F16" s="20">
        <v>5</v>
      </c>
      <c r="G16" s="81" t="s">
        <v>45</v>
      </c>
      <c r="H16" s="81" t="s">
        <v>46</v>
      </c>
      <c r="I16" s="81" t="s">
        <v>193</v>
      </c>
      <c r="J16" s="25">
        <v>132580</v>
      </c>
      <c r="K16" s="5" t="s">
        <v>49</v>
      </c>
      <c r="L16" s="27" t="s">
        <v>201</v>
      </c>
      <c r="M16" s="43" t="s">
        <v>213</v>
      </c>
      <c r="N16" s="39"/>
      <c r="O16" s="40"/>
      <c r="P16" s="40"/>
      <c r="Q16" s="41"/>
      <c r="R16" s="33" t="s">
        <v>192</v>
      </c>
      <c r="S16" s="41"/>
      <c r="T16" s="41"/>
      <c r="U16" s="41"/>
      <c r="V16" s="41"/>
      <c r="W16" s="32" t="s">
        <v>105</v>
      </c>
      <c r="X16" s="41"/>
      <c r="Y16" s="41"/>
      <c r="Z16" s="41"/>
      <c r="AA16" s="41"/>
      <c r="AB16" s="40" t="s">
        <v>29</v>
      </c>
      <c r="AC16" s="54"/>
      <c r="AD16" s="55"/>
      <c r="AE16" s="55"/>
      <c r="AF16" s="54"/>
      <c r="AG16" s="55"/>
      <c r="AH16" s="56"/>
    </row>
    <row r="17" spans="1:34" ht="15" thickBot="1">
      <c r="A17" s="10" t="s">
        <v>42</v>
      </c>
      <c r="B17" s="11" t="s">
        <v>185</v>
      </c>
      <c r="C17" s="15" t="s">
        <v>119</v>
      </c>
      <c r="D17" s="81" t="s">
        <v>43</v>
      </c>
      <c r="E17" s="16" t="s">
        <v>31</v>
      </c>
      <c r="F17" s="20">
        <v>5</v>
      </c>
      <c r="G17" s="81" t="s">
        <v>45</v>
      </c>
      <c r="H17" s="81" t="s">
        <v>46</v>
      </c>
      <c r="I17" s="81" t="s">
        <v>214</v>
      </c>
      <c r="J17" s="25">
        <v>145280</v>
      </c>
      <c r="K17" s="5" t="s">
        <v>49</v>
      </c>
      <c r="L17" s="27" t="s">
        <v>215</v>
      </c>
      <c r="M17" s="43" t="s">
        <v>216</v>
      </c>
      <c r="N17" s="61"/>
      <c r="O17" s="62"/>
      <c r="P17" s="62"/>
      <c r="Q17" s="63"/>
      <c r="R17" s="33" t="s">
        <v>192</v>
      </c>
      <c r="S17" s="63"/>
      <c r="T17" s="63"/>
      <c r="U17" s="63"/>
      <c r="V17" s="63"/>
      <c r="W17" s="32" t="s">
        <v>105</v>
      </c>
      <c r="X17" s="63"/>
      <c r="Y17" s="63"/>
      <c r="Z17" s="63"/>
      <c r="AA17" s="63"/>
      <c r="AB17" s="62" t="s">
        <v>29</v>
      </c>
      <c r="AC17" s="57"/>
      <c r="AD17" s="58"/>
      <c r="AE17" s="58"/>
      <c r="AF17" s="57"/>
      <c r="AG17" s="58"/>
      <c r="AH17" s="59"/>
    </row>
    <row r="18" spans="1:34" ht="15" thickBot="1">
      <c r="A18" s="10" t="s">
        <v>42</v>
      </c>
      <c r="B18" s="11" t="s">
        <v>185</v>
      </c>
      <c r="C18" s="94" t="s">
        <v>250</v>
      </c>
      <c r="D18" s="23" t="s">
        <v>186</v>
      </c>
      <c r="E18" s="12" t="s">
        <v>187</v>
      </c>
      <c r="F18" s="12">
        <v>5</v>
      </c>
      <c r="G18" s="23" t="s">
        <v>44</v>
      </c>
      <c r="H18" s="23" t="s">
        <v>188</v>
      </c>
      <c r="I18" s="23" t="s">
        <v>189</v>
      </c>
      <c r="J18" s="25">
        <v>87075</v>
      </c>
      <c r="K18" s="5" t="s">
        <v>241</v>
      </c>
      <c r="L18" s="27" t="s">
        <v>190</v>
      </c>
      <c r="M18" s="43" t="s">
        <v>264</v>
      </c>
      <c r="N18" s="31"/>
      <c r="O18" s="32"/>
      <c r="P18" s="32"/>
      <c r="Q18" s="33"/>
      <c r="R18" s="33" t="s">
        <v>192</v>
      </c>
      <c r="S18" s="33"/>
      <c r="T18" s="33"/>
      <c r="U18" s="33"/>
      <c r="V18" s="32"/>
      <c r="W18" s="32" t="s">
        <v>105</v>
      </c>
      <c r="X18" s="33"/>
      <c r="Y18" s="33"/>
      <c r="Z18" s="33"/>
      <c r="AA18" s="34"/>
      <c r="AB18" s="32" t="s">
        <v>29</v>
      </c>
      <c r="AC18" s="46"/>
      <c r="AD18" s="47"/>
      <c r="AE18" s="47"/>
      <c r="AF18" s="46"/>
      <c r="AG18" s="47"/>
      <c r="AH18" s="48"/>
    </row>
    <row r="19" spans="1:34" ht="15" thickBot="1">
      <c r="A19" s="10" t="s">
        <v>42</v>
      </c>
      <c r="B19" s="11" t="s">
        <v>185</v>
      </c>
      <c r="C19" s="94" t="s">
        <v>265</v>
      </c>
      <c r="D19" s="23" t="s">
        <v>186</v>
      </c>
      <c r="E19" s="16" t="s">
        <v>187</v>
      </c>
      <c r="F19" s="16">
        <v>5</v>
      </c>
      <c r="G19" s="23" t="s">
        <v>44</v>
      </c>
      <c r="H19" s="23" t="s">
        <v>188</v>
      </c>
      <c r="I19" s="23" t="s">
        <v>189</v>
      </c>
      <c r="J19" s="25">
        <v>92075</v>
      </c>
      <c r="K19" s="5" t="s">
        <v>241</v>
      </c>
      <c r="L19" s="27" t="s">
        <v>190</v>
      </c>
      <c r="M19" s="43" t="s">
        <v>266</v>
      </c>
      <c r="N19" s="35"/>
      <c r="O19" s="36"/>
      <c r="P19" s="36"/>
      <c r="Q19" s="37"/>
      <c r="R19" s="33" t="s">
        <v>192</v>
      </c>
      <c r="S19" s="37"/>
      <c r="T19" s="37"/>
      <c r="U19" s="37"/>
      <c r="V19" s="37"/>
      <c r="W19" s="32" t="s">
        <v>105</v>
      </c>
      <c r="X19" s="38"/>
      <c r="Y19" s="38"/>
      <c r="Z19" s="38"/>
      <c r="AA19" s="37"/>
      <c r="AB19" s="36" t="s">
        <v>29</v>
      </c>
      <c r="AC19" s="49"/>
      <c r="AD19" s="50"/>
      <c r="AE19" s="50"/>
      <c r="AF19" s="49"/>
      <c r="AG19" s="50"/>
      <c r="AH19" s="51"/>
    </row>
    <row r="20" spans="1:34" ht="15" thickBot="1">
      <c r="A20" s="10" t="s">
        <v>42</v>
      </c>
      <c r="B20" s="11" t="s">
        <v>185</v>
      </c>
      <c r="C20" s="94" t="s">
        <v>265</v>
      </c>
      <c r="D20" s="23" t="s">
        <v>186</v>
      </c>
      <c r="E20" s="16" t="s">
        <v>187</v>
      </c>
      <c r="F20" s="16">
        <v>5</v>
      </c>
      <c r="G20" s="23" t="s">
        <v>44</v>
      </c>
      <c r="H20" s="23" t="s">
        <v>188</v>
      </c>
      <c r="I20" s="23" t="s">
        <v>193</v>
      </c>
      <c r="J20" s="25">
        <v>97075</v>
      </c>
      <c r="K20" s="5" t="s">
        <v>241</v>
      </c>
      <c r="L20" s="27" t="s">
        <v>190</v>
      </c>
      <c r="M20" s="43" t="s">
        <v>267</v>
      </c>
      <c r="N20" s="35"/>
      <c r="O20" s="36"/>
      <c r="P20" s="36"/>
      <c r="Q20" s="37"/>
      <c r="R20" s="33" t="s">
        <v>192</v>
      </c>
      <c r="S20" s="37"/>
      <c r="T20" s="37"/>
      <c r="U20" s="37"/>
      <c r="V20" s="37"/>
      <c r="W20" s="32" t="s">
        <v>105</v>
      </c>
      <c r="X20" s="37"/>
      <c r="Y20" s="37"/>
      <c r="Z20" s="37"/>
      <c r="AA20" s="37"/>
      <c r="AB20" s="36" t="s">
        <v>29</v>
      </c>
      <c r="AC20" s="49"/>
      <c r="AD20" s="50"/>
      <c r="AE20" s="50"/>
      <c r="AF20" s="49"/>
      <c r="AG20" s="50"/>
      <c r="AH20" s="52"/>
    </row>
    <row r="21" spans="1:34" ht="15" thickBot="1">
      <c r="A21" s="10" t="s">
        <v>42</v>
      </c>
      <c r="B21" s="11" t="s">
        <v>185</v>
      </c>
      <c r="C21" s="94" t="s">
        <v>265</v>
      </c>
      <c r="D21" s="23" t="s">
        <v>43</v>
      </c>
      <c r="E21" s="16" t="s">
        <v>31</v>
      </c>
      <c r="F21" s="16">
        <v>5</v>
      </c>
      <c r="G21" s="23" t="s">
        <v>44</v>
      </c>
      <c r="H21" s="23" t="s">
        <v>195</v>
      </c>
      <c r="I21" s="23" t="s">
        <v>47</v>
      </c>
      <c r="J21" s="25">
        <v>103425</v>
      </c>
      <c r="K21" s="5" t="s">
        <v>241</v>
      </c>
      <c r="L21" s="27" t="s">
        <v>196</v>
      </c>
      <c r="M21" s="43" t="s">
        <v>268</v>
      </c>
      <c r="N21" s="35"/>
      <c r="O21" s="36"/>
      <c r="P21" s="36"/>
      <c r="Q21" s="37"/>
      <c r="R21" s="33" t="s">
        <v>192</v>
      </c>
      <c r="S21" s="37"/>
      <c r="T21" s="37"/>
      <c r="U21" s="37"/>
      <c r="V21" s="37"/>
      <c r="W21" s="32" t="s">
        <v>105</v>
      </c>
      <c r="X21" s="37"/>
      <c r="Y21" s="37"/>
      <c r="Z21" s="37"/>
      <c r="AA21" s="37"/>
      <c r="AB21" s="36" t="s">
        <v>29</v>
      </c>
      <c r="AC21" s="49"/>
      <c r="AD21" s="50"/>
      <c r="AE21" s="50"/>
      <c r="AF21" s="49"/>
      <c r="AG21" s="50"/>
      <c r="AH21" s="52"/>
    </row>
    <row r="22" spans="1:34" ht="15" thickBot="1">
      <c r="A22" s="10" t="s">
        <v>42</v>
      </c>
      <c r="B22" s="11" t="s">
        <v>185</v>
      </c>
      <c r="C22" s="94" t="s">
        <v>253</v>
      </c>
      <c r="D22" s="23" t="s">
        <v>186</v>
      </c>
      <c r="E22" s="16" t="s">
        <v>187</v>
      </c>
      <c r="F22" s="16">
        <v>5</v>
      </c>
      <c r="G22" s="23" t="s">
        <v>44</v>
      </c>
      <c r="H22" s="23" t="s">
        <v>188</v>
      </c>
      <c r="I22" s="23" t="s">
        <v>193</v>
      </c>
      <c r="J22" s="25">
        <v>97075</v>
      </c>
      <c r="K22" s="5" t="s">
        <v>241</v>
      </c>
      <c r="L22" s="27" t="s">
        <v>190</v>
      </c>
      <c r="M22" s="43" t="s">
        <v>269</v>
      </c>
      <c r="N22" s="35"/>
      <c r="O22" s="36"/>
      <c r="P22" s="36"/>
      <c r="Q22" s="37"/>
      <c r="R22" s="33" t="s">
        <v>192</v>
      </c>
      <c r="S22" s="37"/>
      <c r="T22" s="37"/>
      <c r="U22" s="37"/>
      <c r="V22" s="37"/>
      <c r="W22" s="32" t="s">
        <v>105</v>
      </c>
      <c r="X22" s="37"/>
      <c r="Y22" s="37"/>
      <c r="Z22" s="37"/>
      <c r="AA22" s="37"/>
      <c r="AB22" s="36" t="s">
        <v>29</v>
      </c>
      <c r="AC22" s="49"/>
      <c r="AD22" s="50"/>
      <c r="AE22" s="50"/>
      <c r="AF22" s="49"/>
      <c r="AG22" s="50"/>
      <c r="AH22" s="52"/>
    </row>
    <row r="23" spans="1:34" ht="15" thickBot="1">
      <c r="A23" s="10" t="s">
        <v>42</v>
      </c>
      <c r="B23" s="11" t="s">
        <v>185</v>
      </c>
      <c r="C23" s="91" t="s">
        <v>253</v>
      </c>
      <c r="D23" s="23" t="s">
        <v>43</v>
      </c>
      <c r="E23" s="16" t="s">
        <v>31</v>
      </c>
      <c r="F23" s="16">
        <v>5</v>
      </c>
      <c r="G23" s="23" t="s">
        <v>44</v>
      </c>
      <c r="H23" s="23" t="s">
        <v>195</v>
      </c>
      <c r="I23" s="23" t="s">
        <v>47</v>
      </c>
      <c r="J23" s="25">
        <v>103425</v>
      </c>
      <c r="K23" s="5" t="s">
        <v>241</v>
      </c>
      <c r="L23" s="27" t="s">
        <v>196</v>
      </c>
      <c r="M23" s="43" t="s">
        <v>270</v>
      </c>
      <c r="N23" s="35"/>
      <c r="O23" s="36"/>
      <c r="P23" s="36"/>
      <c r="Q23" s="37"/>
      <c r="R23" s="33" t="s">
        <v>192</v>
      </c>
      <c r="S23" s="37"/>
      <c r="T23" s="37"/>
      <c r="U23" s="37"/>
      <c r="V23" s="37"/>
      <c r="W23" s="32" t="s">
        <v>105</v>
      </c>
      <c r="X23" s="37"/>
      <c r="Y23" s="37"/>
      <c r="Z23" s="37"/>
      <c r="AA23" s="37"/>
      <c r="AB23" s="36" t="s">
        <v>29</v>
      </c>
      <c r="AC23" s="49"/>
      <c r="AD23" s="50"/>
      <c r="AE23" s="50"/>
      <c r="AF23" s="49"/>
      <c r="AG23" s="50"/>
      <c r="AH23" s="52"/>
    </row>
    <row r="24" spans="1:34" ht="15" thickBot="1">
      <c r="A24" s="10" t="s">
        <v>42</v>
      </c>
      <c r="B24" s="11" t="s">
        <v>185</v>
      </c>
      <c r="C24" s="91" t="s">
        <v>271</v>
      </c>
      <c r="D24" s="23" t="s">
        <v>186</v>
      </c>
      <c r="E24" s="16" t="s">
        <v>187</v>
      </c>
      <c r="F24" s="16">
        <v>5</v>
      </c>
      <c r="G24" s="23" t="s">
        <v>44</v>
      </c>
      <c r="H24" s="23" t="s">
        <v>188</v>
      </c>
      <c r="I24" s="23" t="s">
        <v>193</v>
      </c>
      <c r="J24" s="25">
        <v>99075</v>
      </c>
      <c r="K24" s="5" t="s">
        <v>241</v>
      </c>
      <c r="L24" s="27" t="s">
        <v>190</v>
      </c>
      <c r="M24" s="43" t="s">
        <v>272</v>
      </c>
      <c r="N24" s="35"/>
      <c r="O24" s="36"/>
      <c r="P24" s="36"/>
      <c r="Q24" s="37"/>
      <c r="R24" s="33" t="s">
        <v>192</v>
      </c>
      <c r="S24" s="37"/>
      <c r="T24" s="37"/>
      <c r="U24" s="37"/>
      <c r="V24" s="37"/>
      <c r="W24" s="32" t="s">
        <v>105</v>
      </c>
      <c r="X24" s="37"/>
      <c r="Y24" s="37"/>
      <c r="Z24" s="37"/>
      <c r="AA24" s="37"/>
      <c r="AB24" s="36" t="s">
        <v>29</v>
      </c>
      <c r="AC24" s="49"/>
      <c r="AD24" s="50"/>
      <c r="AE24" s="50"/>
      <c r="AF24" s="49"/>
      <c r="AG24" s="50"/>
      <c r="AH24" s="51"/>
    </row>
    <row r="25" spans="1:34" ht="15" thickBot="1">
      <c r="A25" s="10" t="s">
        <v>42</v>
      </c>
      <c r="B25" s="11" t="s">
        <v>185</v>
      </c>
      <c r="C25" s="91" t="s">
        <v>271</v>
      </c>
      <c r="D25" s="23" t="s">
        <v>43</v>
      </c>
      <c r="E25" s="16" t="s">
        <v>31</v>
      </c>
      <c r="F25" s="16">
        <v>5</v>
      </c>
      <c r="G25" s="23" t="s">
        <v>44</v>
      </c>
      <c r="H25" s="23" t="s">
        <v>195</v>
      </c>
      <c r="I25" s="23" t="s">
        <v>47</v>
      </c>
      <c r="J25" s="25">
        <v>106425</v>
      </c>
      <c r="K25" s="5" t="s">
        <v>241</v>
      </c>
      <c r="L25" s="27" t="s">
        <v>196</v>
      </c>
      <c r="M25" s="43" t="s">
        <v>273</v>
      </c>
      <c r="N25" s="35"/>
      <c r="O25" s="36"/>
      <c r="P25" s="36"/>
      <c r="Q25" s="37"/>
      <c r="R25" s="33" t="s">
        <v>192</v>
      </c>
      <c r="S25" s="37"/>
      <c r="T25" s="37"/>
      <c r="U25" s="37"/>
      <c r="V25" s="37"/>
      <c r="W25" s="32" t="s">
        <v>105</v>
      </c>
      <c r="X25" s="37"/>
      <c r="Y25" s="37"/>
      <c r="Z25" s="37"/>
      <c r="AA25" s="37"/>
      <c r="AB25" s="36" t="s">
        <v>29</v>
      </c>
      <c r="AC25" s="49"/>
      <c r="AD25" s="50"/>
      <c r="AE25" s="50"/>
      <c r="AF25" s="49"/>
      <c r="AG25" s="50"/>
      <c r="AH25" s="53"/>
    </row>
    <row r="26" spans="1:34" ht="15" thickBot="1">
      <c r="A26" s="10" t="s">
        <v>42</v>
      </c>
      <c r="B26" s="11" t="s">
        <v>185</v>
      </c>
      <c r="C26" s="11" t="s">
        <v>101</v>
      </c>
      <c r="D26" s="81" t="s">
        <v>186</v>
      </c>
      <c r="E26" s="12" t="s">
        <v>187</v>
      </c>
      <c r="F26" s="12">
        <v>5</v>
      </c>
      <c r="G26" s="81" t="s">
        <v>44</v>
      </c>
      <c r="H26" s="81" t="s">
        <v>188</v>
      </c>
      <c r="I26" s="81" t="s">
        <v>189</v>
      </c>
      <c r="J26" s="95">
        <v>90635</v>
      </c>
      <c r="K26" s="9" t="s">
        <v>303</v>
      </c>
      <c r="L26" s="27" t="s">
        <v>152</v>
      </c>
      <c r="M26" s="43" t="s">
        <v>278</v>
      </c>
      <c r="N26" s="35"/>
      <c r="O26" s="36"/>
      <c r="P26" s="36"/>
      <c r="Q26" s="37"/>
      <c r="R26" s="33" t="s">
        <v>192</v>
      </c>
      <c r="S26" s="37"/>
      <c r="T26" s="37"/>
      <c r="U26" s="37"/>
      <c r="V26" s="37"/>
      <c r="W26" s="75" t="s">
        <v>243</v>
      </c>
      <c r="X26" s="37"/>
      <c r="Y26" s="37"/>
      <c r="Z26" s="37"/>
      <c r="AA26" s="37"/>
      <c r="AB26" s="36" t="s">
        <v>29</v>
      </c>
      <c r="AC26" s="49"/>
      <c r="AD26" s="50"/>
      <c r="AE26" s="50"/>
      <c r="AF26" s="49"/>
      <c r="AG26" s="50"/>
      <c r="AH26" s="53"/>
    </row>
    <row r="27" spans="1:34" ht="15" thickBot="1">
      <c r="A27" s="10" t="s">
        <v>42</v>
      </c>
      <c r="B27" s="11" t="s">
        <v>185</v>
      </c>
      <c r="C27" s="11" t="s">
        <v>101</v>
      </c>
      <c r="D27" s="81" t="s">
        <v>186</v>
      </c>
      <c r="E27" s="16" t="s">
        <v>187</v>
      </c>
      <c r="F27" s="16">
        <v>5</v>
      </c>
      <c r="G27" s="81" t="s">
        <v>44</v>
      </c>
      <c r="H27" s="81" t="s">
        <v>188</v>
      </c>
      <c r="I27" s="81" t="s">
        <v>193</v>
      </c>
      <c r="J27" s="95">
        <v>95635</v>
      </c>
      <c r="K27" s="9" t="s">
        <v>303</v>
      </c>
      <c r="L27" s="27" t="s">
        <v>152</v>
      </c>
      <c r="M27" s="43" t="s">
        <v>279</v>
      </c>
      <c r="N27" s="35"/>
      <c r="O27" s="36"/>
      <c r="P27" s="36"/>
      <c r="Q27" s="37"/>
      <c r="R27" s="33" t="s">
        <v>192</v>
      </c>
      <c r="S27" s="37"/>
      <c r="T27" s="37"/>
      <c r="U27" s="37"/>
      <c r="V27" s="37"/>
      <c r="W27" s="75" t="s">
        <v>243</v>
      </c>
      <c r="X27" s="37"/>
      <c r="Y27" s="37"/>
      <c r="Z27" s="37"/>
      <c r="AA27" s="37"/>
      <c r="AB27" s="36" t="s">
        <v>29</v>
      </c>
      <c r="AC27" s="49"/>
      <c r="AD27" s="50"/>
      <c r="AE27" s="50"/>
      <c r="AF27" s="49"/>
      <c r="AG27" s="50"/>
      <c r="AH27" s="53"/>
    </row>
    <row r="28" spans="1:34" ht="15" thickBot="1">
      <c r="A28" s="10" t="s">
        <v>42</v>
      </c>
      <c r="B28" s="11" t="s">
        <v>185</v>
      </c>
      <c r="C28" s="11" t="s">
        <v>101</v>
      </c>
      <c r="D28" s="81" t="s">
        <v>43</v>
      </c>
      <c r="E28" s="16" t="s">
        <v>31</v>
      </c>
      <c r="F28" s="16">
        <v>5</v>
      </c>
      <c r="G28" s="81" t="s">
        <v>44</v>
      </c>
      <c r="H28" s="81" t="s">
        <v>195</v>
      </c>
      <c r="I28" s="81" t="s">
        <v>47</v>
      </c>
      <c r="J28" s="95">
        <v>104580</v>
      </c>
      <c r="K28" s="9" t="s">
        <v>303</v>
      </c>
      <c r="L28" s="27" t="s">
        <v>276</v>
      </c>
      <c r="M28" s="43" t="s">
        <v>280</v>
      </c>
      <c r="N28" s="35"/>
      <c r="O28" s="36"/>
      <c r="P28" s="36"/>
      <c r="Q28" s="37"/>
      <c r="R28" s="33" t="s">
        <v>192</v>
      </c>
      <c r="S28" s="37"/>
      <c r="T28" s="37"/>
      <c r="U28" s="37"/>
      <c r="V28" s="37"/>
      <c r="W28" s="75" t="s">
        <v>243</v>
      </c>
      <c r="X28" s="37"/>
      <c r="Y28" s="37"/>
      <c r="Z28" s="37"/>
      <c r="AA28" s="37"/>
      <c r="AB28" s="36" t="s">
        <v>29</v>
      </c>
      <c r="AC28" s="49"/>
      <c r="AD28" s="50"/>
      <c r="AE28" s="50"/>
      <c r="AF28" s="49"/>
      <c r="AG28" s="50"/>
      <c r="AH28" s="53"/>
    </row>
    <row r="29" spans="1:34" ht="15" thickBot="1">
      <c r="A29" s="10" t="s">
        <v>42</v>
      </c>
      <c r="B29" s="11" t="s">
        <v>185</v>
      </c>
      <c r="C29" s="11" t="s">
        <v>101</v>
      </c>
      <c r="D29" s="81" t="s">
        <v>198</v>
      </c>
      <c r="E29" s="16" t="s">
        <v>31</v>
      </c>
      <c r="F29" s="16">
        <v>5</v>
      </c>
      <c r="G29" s="81" t="s">
        <v>44</v>
      </c>
      <c r="H29" s="81" t="s">
        <v>195</v>
      </c>
      <c r="I29" s="81" t="s">
        <v>47</v>
      </c>
      <c r="J29" s="96">
        <v>122080</v>
      </c>
      <c r="K29" s="9" t="s">
        <v>303</v>
      </c>
      <c r="L29" s="27" t="s">
        <v>56</v>
      </c>
      <c r="M29" s="43" t="s">
        <v>281</v>
      </c>
      <c r="N29" s="39"/>
      <c r="O29" s="40"/>
      <c r="P29" s="40"/>
      <c r="Q29" s="41"/>
      <c r="R29" s="33" t="s">
        <v>192</v>
      </c>
      <c r="S29" s="41"/>
      <c r="T29" s="41"/>
      <c r="U29" s="41"/>
      <c r="V29" s="41"/>
      <c r="W29" s="75" t="s">
        <v>243</v>
      </c>
      <c r="X29" s="41"/>
      <c r="Y29" s="41"/>
      <c r="Z29" s="41"/>
      <c r="AA29" s="41"/>
      <c r="AB29" s="36" t="s">
        <v>29</v>
      </c>
      <c r="AC29" s="54"/>
      <c r="AD29" s="55"/>
      <c r="AE29" s="55"/>
      <c r="AF29" s="54"/>
      <c r="AG29" s="55"/>
      <c r="AH29" s="56"/>
    </row>
    <row r="30" spans="1:34" ht="15" thickBot="1">
      <c r="A30" s="10" t="s">
        <v>42</v>
      </c>
      <c r="B30" s="11" t="s">
        <v>185</v>
      </c>
      <c r="C30" s="11" t="s">
        <v>101</v>
      </c>
      <c r="D30" s="81" t="s">
        <v>43</v>
      </c>
      <c r="E30" s="16" t="s">
        <v>31</v>
      </c>
      <c r="F30" s="16">
        <v>5</v>
      </c>
      <c r="G30" s="81" t="s">
        <v>45</v>
      </c>
      <c r="H30" s="81" t="s">
        <v>46</v>
      </c>
      <c r="I30" s="81" t="s">
        <v>193</v>
      </c>
      <c r="J30" s="97">
        <v>109915</v>
      </c>
      <c r="K30" s="9" t="s">
        <v>303</v>
      </c>
      <c r="L30" s="27" t="s">
        <v>277</v>
      </c>
      <c r="M30" s="43" t="s">
        <v>282</v>
      </c>
      <c r="N30" s="61"/>
      <c r="O30" s="62"/>
      <c r="P30" s="62"/>
      <c r="Q30" s="63"/>
      <c r="R30" s="33" t="s">
        <v>192</v>
      </c>
      <c r="S30" s="63"/>
      <c r="T30" s="63"/>
      <c r="U30" s="63"/>
      <c r="V30" s="63"/>
      <c r="W30" s="75" t="s">
        <v>243</v>
      </c>
      <c r="X30" s="63"/>
      <c r="Y30" s="63"/>
      <c r="Z30" s="63"/>
      <c r="AA30" s="63"/>
      <c r="AB30" s="36" t="s">
        <v>29</v>
      </c>
      <c r="AC30" s="57"/>
      <c r="AD30" s="58"/>
      <c r="AE30" s="58"/>
      <c r="AF30" s="57"/>
      <c r="AG30" s="58"/>
      <c r="AH30" s="59"/>
    </row>
    <row r="31" spans="1:34" ht="15" thickBot="1">
      <c r="A31" s="10" t="s">
        <v>42</v>
      </c>
      <c r="B31" s="11" t="s">
        <v>185</v>
      </c>
      <c r="C31" s="15" t="s">
        <v>114</v>
      </c>
      <c r="D31" s="81" t="s">
        <v>186</v>
      </c>
      <c r="E31" s="16" t="s">
        <v>187</v>
      </c>
      <c r="F31" s="16">
        <v>5</v>
      </c>
      <c r="G31" s="81" t="s">
        <v>44</v>
      </c>
      <c r="H31" s="81" t="s">
        <v>188</v>
      </c>
      <c r="I31" s="81" t="s">
        <v>189</v>
      </c>
      <c r="J31" s="97">
        <v>105635</v>
      </c>
      <c r="K31" s="9" t="s">
        <v>303</v>
      </c>
      <c r="L31" s="27" t="s">
        <v>152</v>
      </c>
      <c r="M31" s="43" t="s">
        <v>283</v>
      </c>
      <c r="N31" s="35"/>
      <c r="O31" s="36"/>
      <c r="P31" s="36"/>
      <c r="Q31" s="37"/>
      <c r="R31" s="33" t="s">
        <v>192</v>
      </c>
      <c r="S31" s="37"/>
      <c r="T31" s="37"/>
      <c r="U31" s="37"/>
      <c r="V31" s="37"/>
      <c r="W31" s="75" t="s">
        <v>243</v>
      </c>
      <c r="X31" s="37"/>
      <c r="Y31" s="37"/>
      <c r="Z31" s="37"/>
      <c r="AA31" s="37"/>
      <c r="AB31" s="36" t="s">
        <v>29</v>
      </c>
      <c r="AC31" s="49"/>
      <c r="AD31" s="50"/>
      <c r="AE31" s="50"/>
      <c r="AF31" s="49"/>
      <c r="AG31" s="50"/>
      <c r="AH31" s="53"/>
    </row>
    <row r="32" spans="1:34" ht="15" thickBot="1">
      <c r="A32" s="10" t="s">
        <v>42</v>
      </c>
      <c r="B32" s="11" t="s">
        <v>185</v>
      </c>
      <c r="C32" s="15" t="s">
        <v>114</v>
      </c>
      <c r="D32" s="81" t="s">
        <v>186</v>
      </c>
      <c r="E32" s="16" t="s">
        <v>187</v>
      </c>
      <c r="F32" s="16">
        <v>5</v>
      </c>
      <c r="G32" s="81" t="s">
        <v>44</v>
      </c>
      <c r="H32" s="81" t="s">
        <v>188</v>
      </c>
      <c r="I32" s="81" t="s">
        <v>193</v>
      </c>
      <c r="J32" s="97">
        <v>110635</v>
      </c>
      <c r="K32" s="9" t="s">
        <v>303</v>
      </c>
      <c r="L32" s="27" t="s">
        <v>152</v>
      </c>
      <c r="M32" s="43" t="s">
        <v>284</v>
      </c>
      <c r="N32" s="35"/>
      <c r="O32" s="36"/>
      <c r="P32" s="36"/>
      <c r="Q32" s="37"/>
      <c r="R32" s="33" t="s">
        <v>192</v>
      </c>
      <c r="S32" s="37"/>
      <c r="T32" s="37"/>
      <c r="U32" s="37"/>
      <c r="V32" s="37"/>
      <c r="W32" s="75" t="s">
        <v>243</v>
      </c>
      <c r="X32" s="37"/>
      <c r="Y32" s="37"/>
      <c r="Z32" s="37"/>
      <c r="AA32" s="37"/>
      <c r="AB32" s="36" t="s">
        <v>29</v>
      </c>
      <c r="AC32" s="49"/>
      <c r="AD32" s="50"/>
      <c r="AE32" s="50"/>
      <c r="AF32" s="49"/>
      <c r="AG32" s="50"/>
      <c r="AH32" s="53"/>
    </row>
    <row r="33" spans="1:34" ht="15" thickBot="1">
      <c r="A33" s="10" t="s">
        <v>42</v>
      </c>
      <c r="B33" s="11" t="s">
        <v>185</v>
      </c>
      <c r="C33" s="15" t="s">
        <v>114</v>
      </c>
      <c r="D33" s="81" t="s">
        <v>43</v>
      </c>
      <c r="E33" s="16" t="s">
        <v>31</v>
      </c>
      <c r="F33" s="16">
        <v>5</v>
      </c>
      <c r="G33" s="81" t="s">
        <v>44</v>
      </c>
      <c r="H33" s="81" t="s">
        <v>195</v>
      </c>
      <c r="I33" s="81" t="s">
        <v>47</v>
      </c>
      <c r="J33" s="97">
        <v>118580</v>
      </c>
      <c r="K33" s="9" t="s">
        <v>303</v>
      </c>
      <c r="L33" s="27" t="s">
        <v>276</v>
      </c>
      <c r="M33" s="43" t="s">
        <v>285</v>
      </c>
      <c r="N33" s="39"/>
      <c r="O33" s="40"/>
      <c r="P33" s="40"/>
      <c r="Q33" s="41"/>
      <c r="R33" s="33" t="s">
        <v>192</v>
      </c>
      <c r="S33" s="41"/>
      <c r="T33" s="41"/>
      <c r="U33" s="41"/>
      <c r="V33" s="41"/>
      <c r="W33" s="75" t="s">
        <v>243</v>
      </c>
      <c r="X33" s="41"/>
      <c r="Y33" s="41"/>
      <c r="Z33" s="41"/>
      <c r="AA33" s="41"/>
      <c r="AB33" s="36" t="s">
        <v>29</v>
      </c>
      <c r="AC33" s="54"/>
      <c r="AD33" s="55"/>
      <c r="AE33" s="55"/>
      <c r="AF33" s="54"/>
      <c r="AG33" s="55"/>
      <c r="AH33" s="56"/>
    </row>
    <row r="34" spans="1:34" ht="15" thickBot="1">
      <c r="A34" s="10" t="s">
        <v>42</v>
      </c>
      <c r="B34" s="11" t="s">
        <v>185</v>
      </c>
      <c r="C34" s="15" t="s">
        <v>114</v>
      </c>
      <c r="D34" s="81" t="s">
        <v>198</v>
      </c>
      <c r="E34" s="16" t="s">
        <v>31</v>
      </c>
      <c r="F34" s="16">
        <v>5</v>
      </c>
      <c r="G34" s="81" t="s">
        <v>44</v>
      </c>
      <c r="H34" s="81" t="s">
        <v>195</v>
      </c>
      <c r="I34" s="81" t="s">
        <v>47</v>
      </c>
      <c r="J34" s="97">
        <v>129080</v>
      </c>
      <c r="K34" s="9" t="s">
        <v>303</v>
      </c>
      <c r="L34" s="27" t="s">
        <v>56</v>
      </c>
      <c r="M34" s="43" t="s">
        <v>286</v>
      </c>
      <c r="N34" s="61"/>
      <c r="O34" s="62"/>
      <c r="P34" s="62"/>
      <c r="Q34" s="63"/>
      <c r="R34" s="33" t="s">
        <v>192</v>
      </c>
      <c r="S34" s="63"/>
      <c r="T34" s="63"/>
      <c r="U34" s="63"/>
      <c r="V34" s="63"/>
      <c r="W34" s="75" t="s">
        <v>243</v>
      </c>
      <c r="X34" s="63"/>
      <c r="Y34" s="63"/>
      <c r="Z34" s="63"/>
      <c r="AA34" s="63"/>
      <c r="AB34" s="36" t="s">
        <v>29</v>
      </c>
      <c r="AC34" s="57"/>
      <c r="AD34" s="58"/>
      <c r="AE34" s="58"/>
      <c r="AF34" s="57"/>
      <c r="AG34" s="58"/>
      <c r="AH34" s="59"/>
    </row>
    <row r="35" spans="1:34" ht="15" thickBot="1">
      <c r="A35" s="10" t="s">
        <v>42</v>
      </c>
      <c r="B35" s="11" t="s">
        <v>185</v>
      </c>
      <c r="C35" s="15" t="s">
        <v>114</v>
      </c>
      <c r="D35" s="81" t="s">
        <v>43</v>
      </c>
      <c r="E35" s="82" t="s">
        <v>31</v>
      </c>
      <c r="F35" s="82">
        <v>5</v>
      </c>
      <c r="G35" s="81" t="s">
        <v>45</v>
      </c>
      <c r="H35" s="81" t="s">
        <v>46</v>
      </c>
      <c r="I35" s="81" t="s">
        <v>193</v>
      </c>
      <c r="J35" s="97">
        <v>123915</v>
      </c>
      <c r="K35" s="9" t="s">
        <v>303</v>
      </c>
      <c r="L35" s="27" t="s">
        <v>277</v>
      </c>
      <c r="M35" s="43" t="s">
        <v>287</v>
      </c>
      <c r="N35" s="35"/>
      <c r="O35" s="36"/>
      <c r="P35" s="36"/>
      <c r="Q35" s="37"/>
      <c r="R35" s="33" t="s">
        <v>192</v>
      </c>
      <c r="S35" s="37"/>
      <c r="T35" s="37"/>
      <c r="U35" s="37"/>
      <c r="V35" s="37"/>
      <c r="W35" s="75" t="s">
        <v>243</v>
      </c>
      <c r="X35" s="37"/>
      <c r="Y35" s="37"/>
      <c r="Z35" s="37"/>
      <c r="AA35" s="37"/>
      <c r="AB35" s="36" t="s">
        <v>29</v>
      </c>
      <c r="AC35" s="49"/>
      <c r="AD35" s="50"/>
      <c r="AE35" s="50"/>
      <c r="AF35" s="49"/>
      <c r="AG35" s="50"/>
      <c r="AH35" s="53"/>
    </row>
    <row r="36" spans="1:34" ht="15" thickBot="1">
      <c r="A36" s="10" t="s">
        <v>42</v>
      </c>
      <c r="B36" s="11" t="s">
        <v>185</v>
      </c>
      <c r="C36" s="15" t="s">
        <v>119</v>
      </c>
      <c r="D36" s="81" t="s">
        <v>186</v>
      </c>
      <c r="E36" s="16" t="s">
        <v>187</v>
      </c>
      <c r="F36" s="16">
        <v>5</v>
      </c>
      <c r="G36" s="81" t="s">
        <v>44</v>
      </c>
      <c r="H36" s="81" t="s">
        <v>188</v>
      </c>
      <c r="I36" s="81" t="s">
        <v>193</v>
      </c>
      <c r="J36" s="97">
        <v>119635</v>
      </c>
      <c r="K36" s="9" t="s">
        <v>303</v>
      </c>
      <c r="L36" s="27" t="s">
        <v>152</v>
      </c>
      <c r="M36" s="43" t="s">
        <v>288</v>
      </c>
      <c r="N36" s="35"/>
      <c r="O36" s="36"/>
      <c r="P36" s="36"/>
      <c r="Q36" s="37"/>
      <c r="R36" s="33" t="s">
        <v>192</v>
      </c>
      <c r="S36" s="37"/>
      <c r="T36" s="37"/>
      <c r="U36" s="37"/>
      <c r="V36" s="37"/>
      <c r="W36" s="75" t="s">
        <v>243</v>
      </c>
      <c r="X36" s="37"/>
      <c r="Y36" s="37"/>
      <c r="Z36" s="37"/>
      <c r="AA36" s="37"/>
      <c r="AB36" s="36" t="s">
        <v>29</v>
      </c>
      <c r="AC36" s="49"/>
      <c r="AD36" s="50"/>
      <c r="AE36" s="50"/>
      <c r="AF36" s="49"/>
      <c r="AG36" s="50"/>
      <c r="AH36" s="53"/>
    </row>
    <row r="37" spans="1:34" ht="15" thickBot="1">
      <c r="A37" s="10" t="s">
        <v>42</v>
      </c>
      <c r="B37" s="11" t="s">
        <v>185</v>
      </c>
      <c r="C37" s="15" t="s">
        <v>119</v>
      </c>
      <c r="D37" s="81" t="s">
        <v>43</v>
      </c>
      <c r="E37" s="16" t="s">
        <v>31</v>
      </c>
      <c r="F37" s="20">
        <v>5</v>
      </c>
      <c r="G37" s="81" t="s">
        <v>44</v>
      </c>
      <c r="H37" s="81" t="s">
        <v>195</v>
      </c>
      <c r="I37" s="81" t="s">
        <v>47</v>
      </c>
      <c r="J37" s="97">
        <v>127580</v>
      </c>
      <c r="K37" s="9" t="s">
        <v>303</v>
      </c>
      <c r="L37" s="27" t="s">
        <v>276</v>
      </c>
      <c r="M37" s="43" t="s">
        <v>289</v>
      </c>
      <c r="N37" s="35"/>
      <c r="O37" s="36"/>
      <c r="P37" s="36"/>
      <c r="Q37" s="37"/>
      <c r="R37" s="33" t="s">
        <v>192</v>
      </c>
      <c r="S37" s="37"/>
      <c r="T37" s="37"/>
      <c r="U37" s="37"/>
      <c r="V37" s="37"/>
      <c r="W37" s="75" t="s">
        <v>243</v>
      </c>
      <c r="X37" s="37"/>
      <c r="Y37" s="37"/>
      <c r="Z37" s="37"/>
      <c r="AA37" s="37"/>
      <c r="AB37" s="36" t="s">
        <v>29</v>
      </c>
      <c r="AC37" s="49"/>
      <c r="AD37" s="50"/>
      <c r="AE37" s="50"/>
      <c r="AF37" s="49"/>
      <c r="AG37" s="50"/>
      <c r="AH37" s="53"/>
    </row>
    <row r="38" spans="1:34" ht="15" thickBot="1">
      <c r="A38" s="10" t="s">
        <v>42</v>
      </c>
      <c r="B38" s="11" t="s">
        <v>185</v>
      </c>
      <c r="C38" s="15" t="s">
        <v>119</v>
      </c>
      <c r="D38" s="81" t="s">
        <v>198</v>
      </c>
      <c r="E38" s="16" t="s">
        <v>31</v>
      </c>
      <c r="F38" s="20">
        <v>5</v>
      </c>
      <c r="G38" s="81" t="s">
        <v>44</v>
      </c>
      <c r="H38" s="81" t="s">
        <v>195</v>
      </c>
      <c r="I38" s="81" t="s">
        <v>47</v>
      </c>
      <c r="J38" s="97">
        <v>138080</v>
      </c>
      <c r="K38" s="9" t="s">
        <v>303</v>
      </c>
      <c r="L38" s="27" t="s">
        <v>56</v>
      </c>
      <c r="M38" s="43" t="s">
        <v>290</v>
      </c>
      <c r="N38" s="35"/>
      <c r="O38" s="36"/>
      <c r="P38" s="36"/>
      <c r="Q38" s="37"/>
      <c r="R38" s="33" t="s">
        <v>192</v>
      </c>
      <c r="S38" s="37"/>
      <c r="T38" s="37"/>
      <c r="U38" s="37"/>
      <c r="V38" s="37"/>
      <c r="W38" s="75" t="s">
        <v>243</v>
      </c>
      <c r="X38" s="37"/>
      <c r="Y38" s="37"/>
      <c r="Z38" s="37"/>
      <c r="AA38" s="37"/>
      <c r="AB38" s="36" t="s">
        <v>29</v>
      </c>
      <c r="AC38" s="49"/>
      <c r="AD38" s="50"/>
      <c r="AE38" s="50"/>
      <c r="AF38" s="49"/>
      <c r="AG38" s="50"/>
      <c r="AH38" s="53"/>
    </row>
    <row r="39" spans="1:34" ht="15" thickBot="1">
      <c r="A39" s="10" t="s">
        <v>42</v>
      </c>
      <c r="B39" s="11" t="s">
        <v>185</v>
      </c>
      <c r="C39" s="15" t="s">
        <v>119</v>
      </c>
      <c r="D39" s="81" t="s">
        <v>43</v>
      </c>
      <c r="E39" s="16" t="s">
        <v>31</v>
      </c>
      <c r="F39" s="20">
        <v>5</v>
      </c>
      <c r="G39" s="81" t="s">
        <v>44</v>
      </c>
      <c r="H39" s="81" t="s">
        <v>195</v>
      </c>
      <c r="I39" s="81" t="s">
        <v>48</v>
      </c>
      <c r="J39" s="97">
        <v>135580</v>
      </c>
      <c r="K39" s="9" t="s">
        <v>303</v>
      </c>
      <c r="L39" s="27" t="s">
        <v>276</v>
      </c>
      <c r="M39" s="43" t="s">
        <v>291</v>
      </c>
      <c r="N39" s="35"/>
      <c r="O39" s="36"/>
      <c r="P39" s="36"/>
      <c r="Q39" s="37"/>
      <c r="R39" s="33" t="s">
        <v>192</v>
      </c>
      <c r="S39" s="37"/>
      <c r="T39" s="37"/>
      <c r="U39" s="37"/>
      <c r="V39" s="37"/>
      <c r="W39" s="75" t="s">
        <v>243</v>
      </c>
      <c r="X39" s="37"/>
      <c r="Y39" s="37"/>
      <c r="Z39" s="37"/>
      <c r="AA39" s="37"/>
      <c r="AB39" s="36" t="s">
        <v>29</v>
      </c>
      <c r="AC39" s="49"/>
      <c r="AD39" s="50"/>
      <c r="AE39" s="50"/>
      <c r="AF39" s="49"/>
      <c r="AG39" s="50"/>
      <c r="AH39" s="53"/>
    </row>
    <row r="40" spans="1:34" ht="15" thickBot="1">
      <c r="A40" s="10" t="s">
        <v>42</v>
      </c>
      <c r="B40" s="11" t="s">
        <v>185</v>
      </c>
      <c r="C40" s="15" t="s">
        <v>119</v>
      </c>
      <c r="D40" s="81" t="s">
        <v>43</v>
      </c>
      <c r="E40" s="16" t="s">
        <v>31</v>
      </c>
      <c r="F40" s="20">
        <v>5</v>
      </c>
      <c r="G40" s="81" t="s">
        <v>45</v>
      </c>
      <c r="H40" s="81" t="s">
        <v>46</v>
      </c>
      <c r="I40" s="81" t="s">
        <v>193</v>
      </c>
      <c r="J40" s="97">
        <v>132915</v>
      </c>
      <c r="K40" s="9" t="s">
        <v>303</v>
      </c>
      <c r="L40" s="27" t="s">
        <v>277</v>
      </c>
      <c r="M40" s="43" t="s">
        <v>292</v>
      </c>
      <c r="N40" s="35"/>
      <c r="O40" s="36"/>
      <c r="P40" s="36"/>
      <c r="Q40" s="37"/>
      <c r="R40" s="33" t="s">
        <v>192</v>
      </c>
      <c r="S40" s="37"/>
      <c r="T40" s="37"/>
      <c r="U40" s="37"/>
      <c r="V40" s="37"/>
      <c r="W40" s="75" t="s">
        <v>243</v>
      </c>
      <c r="X40" s="37"/>
      <c r="Y40" s="37"/>
      <c r="Z40" s="37"/>
      <c r="AA40" s="37"/>
      <c r="AB40" s="36" t="s">
        <v>29</v>
      </c>
      <c r="AC40" s="49"/>
      <c r="AD40" s="50"/>
      <c r="AE40" s="50"/>
      <c r="AF40" s="49"/>
      <c r="AG40" s="50"/>
      <c r="AH40" s="53"/>
    </row>
    <row r="41" spans="1:34" ht="15" thickBot="1">
      <c r="A41" s="10" t="s">
        <v>42</v>
      </c>
      <c r="B41" s="11" t="s">
        <v>185</v>
      </c>
      <c r="C41" s="15" t="s">
        <v>119</v>
      </c>
      <c r="D41" s="81" t="s">
        <v>43</v>
      </c>
      <c r="E41" s="16" t="s">
        <v>31</v>
      </c>
      <c r="F41" s="20">
        <v>5</v>
      </c>
      <c r="G41" s="81" t="s">
        <v>45</v>
      </c>
      <c r="H41" s="81" t="s">
        <v>46</v>
      </c>
      <c r="I41" s="81" t="s">
        <v>214</v>
      </c>
      <c r="J41" s="97">
        <v>146040</v>
      </c>
      <c r="K41" s="9" t="s">
        <v>303</v>
      </c>
      <c r="L41" s="27" t="s">
        <v>190</v>
      </c>
      <c r="M41" s="43" t="s">
        <v>293</v>
      </c>
      <c r="N41" s="39"/>
      <c r="O41" s="40"/>
      <c r="P41" s="40"/>
      <c r="Q41" s="41"/>
      <c r="R41" s="33" t="s">
        <v>192</v>
      </c>
      <c r="S41" s="41"/>
      <c r="T41" s="41"/>
      <c r="U41" s="41"/>
      <c r="V41" s="41"/>
      <c r="W41" s="75" t="s">
        <v>243</v>
      </c>
      <c r="X41" s="41"/>
      <c r="Y41" s="41"/>
      <c r="Z41" s="41"/>
      <c r="AA41" s="41"/>
      <c r="AB41" s="36" t="s">
        <v>29</v>
      </c>
      <c r="AC41" s="54"/>
      <c r="AD41" s="55"/>
      <c r="AE41" s="55"/>
      <c r="AF41" s="54"/>
      <c r="AG41" s="55"/>
      <c r="AH41" s="56"/>
    </row>
    <row r="42" spans="1:34" ht="15" thickBot="1">
      <c r="A42" s="10" t="s">
        <v>42</v>
      </c>
      <c r="B42" s="11" t="s">
        <v>185</v>
      </c>
      <c r="C42" s="94" t="s">
        <v>250</v>
      </c>
      <c r="D42" s="23" t="s">
        <v>186</v>
      </c>
      <c r="E42" s="12" t="s">
        <v>187</v>
      </c>
      <c r="F42" s="12">
        <v>5</v>
      </c>
      <c r="G42" s="23" t="s">
        <v>44</v>
      </c>
      <c r="H42" s="23" t="s">
        <v>188</v>
      </c>
      <c r="I42" s="23" t="s">
        <v>189</v>
      </c>
      <c r="J42" s="97">
        <v>85725</v>
      </c>
      <c r="K42" s="9" t="s">
        <v>303</v>
      </c>
      <c r="L42" s="27" t="s">
        <v>152</v>
      </c>
      <c r="M42" s="43" t="s">
        <v>294</v>
      </c>
      <c r="N42" s="61"/>
      <c r="O42" s="62"/>
      <c r="P42" s="62"/>
      <c r="Q42" s="63"/>
      <c r="R42" s="33" t="s">
        <v>192</v>
      </c>
      <c r="S42" s="63"/>
      <c r="T42" s="63"/>
      <c r="U42" s="63"/>
      <c r="V42" s="63"/>
      <c r="W42" s="75" t="s">
        <v>243</v>
      </c>
      <c r="X42" s="63"/>
      <c r="Y42" s="63"/>
      <c r="Z42" s="63"/>
      <c r="AA42" s="63"/>
      <c r="AB42" s="36" t="s">
        <v>29</v>
      </c>
      <c r="AC42" s="57"/>
      <c r="AD42" s="58"/>
      <c r="AE42" s="58"/>
      <c r="AF42" s="57"/>
      <c r="AG42" s="58"/>
      <c r="AH42" s="59"/>
    </row>
    <row r="43" spans="1:34" ht="15" thickBot="1">
      <c r="A43" s="10" t="s">
        <v>42</v>
      </c>
      <c r="B43" s="11" t="s">
        <v>185</v>
      </c>
      <c r="C43" s="94" t="s">
        <v>250</v>
      </c>
      <c r="D43" s="23" t="s">
        <v>186</v>
      </c>
      <c r="E43" s="12" t="s">
        <v>187</v>
      </c>
      <c r="F43" s="12">
        <v>5</v>
      </c>
      <c r="G43" s="23" t="s">
        <v>44</v>
      </c>
      <c r="H43" s="23" t="s">
        <v>188</v>
      </c>
      <c r="I43" s="23" t="s">
        <v>193</v>
      </c>
      <c r="J43" s="97">
        <v>90725</v>
      </c>
      <c r="K43" s="9" t="s">
        <v>303</v>
      </c>
      <c r="L43" s="27" t="s">
        <v>152</v>
      </c>
      <c r="M43" s="43" t="s">
        <v>295</v>
      </c>
      <c r="N43" s="31"/>
      <c r="O43" s="32"/>
      <c r="P43" s="32"/>
      <c r="Q43" s="33"/>
      <c r="R43" s="33" t="s">
        <v>192</v>
      </c>
      <c r="S43" s="33"/>
      <c r="T43" s="33"/>
      <c r="U43" s="33"/>
      <c r="V43" s="33"/>
      <c r="W43" s="75" t="s">
        <v>243</v>
      </c>
      <c r="X43" s="33"/>
      <c r="Y43" s="33"/>
      <c r="Z43" s="33"/>
      <c r="AA43" s="33"/>
      <c r="AB43" s="36" t="s">
        <v>29</v>
      </c>
      <c r="AC43" s="46"/>
      <c r="AD43" s="47"/>
      <c r="AE43" s="47"/>
      <c r="AF43" s="46"/>
      <c r="AG43" s="47"/>
      <c r="AH43" s="98"/>
    </row>
    <row r="44" spans="1:34" ht="15" thickBot="1">
      <c r="A44" s="10" t="s">
        <v>42</v>
      </c>
      <c r="B44" s="11" t="s">
        <v>185</v>
      </c>
      <c r="C44" s="94" t="s">
        <v>265</v>
      </c>
      <c r="D44" s="23" t="s">
        <v>186</v>
      </c>
      <c r="E44" s="16" t="s">
        <v>187</v>
      </c>
      <c r="F44" s="16">
        <v>5</v>
      </c>
      <c r="G44" s="23" t="s">
        <v>44</v>
      </c>
      <c r="H44" s="23" t="s">
        <v>188</v>
      </c>
      <c r="I44" s="23" t="s">
        <v>189</v>
      </c>
      <c r="J44" s="97">
        <v>90725</v>
      </c>
      <c r="K44" s="9" t="s">
        <v>303</v>
      </c>
      <c r="L44" s="27" t="s">
        <v>152</v>
      </c>
      <c r="M44" s="43" t="s">
        <v>296</v>
      </c>
      <c r="N44" s="35"/>
      <c r="O44" s="36"/>
      <c r="P44" s="36"/>
      <c r="Q44" s="37"/>
      <c r="R44" s="33" t="s">
        <v>192</v>
      </c>
      <c r="S44" s="37"/>
      <c r="T44" s="37"/>
      <c r="U44" s="37"/>
      <c r="V44" s="37"/>
      <c r="W44" s="75" t="s">
        <v>243</v>
      </c>
      <c r="X44" s="37"/>
      <c r="Y44" s="37"/>
      <c r="Z44" s="37"/>
      <c r="AA44" s="37"/>
      <c r="AB44" s="36" t="s">
        <v>29</v>
      </c>
      <c r="AC44" s="49"/>
      <c r="AD44" s="50"/>
      <c r="AE44" s="50"/>
      <c r="AF44" s="49"/>
      <c r="AG44" s="50"/>
      <c r="AH44" s="53"/>
    </row>
    <row r="45" spans="1:34" ht="15" thickBot="1">
      <c r="A45" s="10" t="s">
        <v>42</v>
      </c>
      <c r="B45" s="11" t="s">
        <v>185</v>
      </c>
      <c r="C45" s="94" t="s">
        <v>265</v>
      </c>
      <c r="D45" s="23" t="s">
        <v>186</v>
      </c>
      <c r="E45" s="16" t="s">
        <v>187</v>
      </c>
      <c r="F45" s="16">
        <v>5</v>
      </c>
      <c r="G45" s="23" t="s">
        <v>44</v>
      </c>
      <c r="H45" s="23" t="s">
        <v>188</v>
      </c>
      <c r="I45" s="23" t="s">
        <v>193</v>
      </c>
      <c r="J45" s="97">
        <v>95725</v>
      </c>
      <c r="K45" s="9" t="s">
        <v>303</v>
      </c>
      <c r="L45" s="27" t="s">
        <v>152</v>
      </c>
      <c r="M45" s="43" t="s">
        <v>297</v>
      </c>
      <c r="N45" s="35"/>
      <c r="O45" s="36"/>
      <c r="P45" s="36"/>
      <c r="Q45" s="37"/>
      <c r="R45" s="33" t="s">
        <v>192</v>
      </c>
      <c r="S45" s="37"/>
      <c r="T45" s="37"/>
      <c r="U45" s="37"/>
      <c r="V45" s="37"/>
      <c r="W45" s="75" t="s">
        <v>243</v>
      </c>
      <c r="X45" s="37"/>
      <c r="Y45" s="37"/>
      <c r="Z45" s="37"/>
      <c r="AA45" s="37"/>
      <c r="AB45" s="36" t="s">
        <v>29</v>
      </c>
      <c r="AC45" s="49"/>
      <c r="AD45" s="50"/>
      <c r="AE45" s="50"/>
      <c r="AF45" s="49"/>
      <c r="AG45" s="50"/>
      <c r="AH45" s="53"/>
    </row>
    <row r="46" spans="1:34" ht="15" thickBot="1">
      <c r="A46" s="10" t="s">
        <v>42</v>
      </c>
      <c r="B46" s="11" t="s">
        <v>185</v>
      </c>
      <c r="C46" s="94" t="s">
        <v>265</v>
      </c>
      <c r="D46" s="23" t="s">
        <v>43</v>
      </c>
      <c r="E46" s="16" t="s">
        <v>31</v>
      </c>
      <c r="F46" s="16">
        <v>5</v>
      </c>
      <c r="G46" s="23" t="s">
        <v>44</v>
      </c>
      <c r="H46" s="23" t="s">
        <v>195</v>
      </c>
      <c r="I46" s="23" t="s">
        <v>47</v>
      </c>
      <c r="J46" s="97">
        <v>103670</v>
      </c>
      <c r="K46" s="9" t="s">
        <v>303</v>
      </c>
      <c r="L46" s="27" t="s">
        <v>276</v>
      </c>
      <c r="M46" s="43" t="s">
        <v>298</v>
      </c>
      <c r="N46" s="35"/>
      <c r="O46" s="36"/>
      <c r="P46" s="36"/>
      <c r="Q46" s="37"/>
      <c r="R46" s="33" t="s">
        <v>192</v>
      </c>
      <c r="S46" s="37"/>
      <c r="T46" s="37"/>
      <c r="U46" s="37"/>
      <c r="V46" s="37"/>
      <c r="W46" s="75" t="s">
        <v>243</v>
      </c>
      <c r="X46" s="37"/>
      <c r="Y46" s="37"/>
      <c r="Z46" s="37"/>
      <c r="AA46" s="37"/>
      <c r="AB46" s="36" t="s">
        <v>29</v>
      </c>
      <c r="AC46" s="49"/>
      <c r="AD46" s="50"/>
      <c r="AE46" s="50"/>
      <c r="AF46" s="49"/>
      <c r="AG46" s="50"/>
      <c r="AH46" s="53"/>
    </row>
    <row r="47" spans="1:34" ht="15" thickBot="1">
      <c r="A47" s="10" t="s">
        <v>42</v>
      </c>
      <c r="B47" s="11" t="s">
        <v>185</v>
      </c>
      <c r="C47" s="94" t="s">
        <v>253</v>
      </c>
      <c r="D47" s="23" t="s">
        <v>186</v>
      </c>
      <c r="E47" s="16" t="s">
        <v>187</v>
      </c>
      <c r="F47" s="16">
        <v>5</v>
      </c>
      <c r="G47" s="23" t="s">
        <v>44</v>
      </c>
      <c r="H47" s="23" t="s">
        <v>188</v>
      </c>
      <c r="I47" s="23" t="s">
        <v>193</v>
      </c>
      <c r="J47" s="97">
        <v>95725</v>
      </c>
      <c r="K47" s="9" t="s">
        <v>303</v>
      </c>
      <c r="L47" s="27" t="s">
        <v>152</v>
      </c>
      <c r="M47" s="43" t="s">
        <v>299</v>
      </c>
      <c r="N47" s="35"/>
      <c r="O47" s="36"/>
      <c r="P47" s="36"/>
      <c r="Q47" s="37"/>
      <c r="R47" s="33" t="s">
        <v>192</v>
      </c>
      <c r="S47" s="37"/>
      <c r="T47" s="37"/>
      <c r="U47" s="37"/>
      <c r="V47" s="37"/>
      <c r="W47" s="75" t="s">
        <v>243</v>
      </c>
      <c r="X47" s="37"/>
      <c r="Y47" s="37"/>
      <c r="Z47" s="37"/>
      <c r="AA47" s="37"/>
      <c r="AB47" s="36" t="s">
        <v>29</v>
      </c>
      <c r="AC47" s="49"/>
      <c r="AD47" s="50"/>
      <c r="AE47" s="50"/>
      <c r="AF47" s="49"/>
      <c r="AG47" s="50"/>
      <c r="AH47" s="53"/>
    </row>
    <row r="48" spans="1:34" ht="15" thickBot="1">
      <c r="A48" s="10" t="s">
        <v>42</v>
      </c>
      <c r="B48" s="11" t="s">
        <v>185</v>
      </c>
      <c r="C48" s="91" t="s">
        <v>253</v>
      </c>
      <c r="D48" s="23" t="s">
        <v>43</v>
      </c>
      <c r="E48" s="16" t="s">
        <v>31</v>
      </c>
      <c r="F48" s="16">
        <v>5</v>
      </c>
      <c r="G48" s="23" t="s">
        <v>44</v>
      </c>
      <c r="H48" s="23" t="s">
        <v>195</v>
      </c>
      <c r="I48" s="23" t="s">
        <v>47</v>
      </c>
      <c r="J48" s="97">
        <v>103670</v>
      </c>
      <c r="K48" s="9" t="s">
        <v>303</v>
      </c>
      <c r="L48" s="27" t="s">
        <v>276</v>
      </c>
      <c r="M48" s="43" t="s">
        <v>300</v>
      </c>
      <c r="N48" s="35"/>
      <c r="O48" s="36"/>
      <c r="P48" s="36"/>
      <c r="Q48" s="37"/>
      <c r="R48" s="33" t="s">
        <v>192</v>
      </c>
      <c r="S48" s="37"/>
      <c r="T48" s="37"/>
      <c r="U48" s="37"/>
      <c r="V48" s="37"/>
      <c r="W48" s="75" t="s">
        <v>243</v>
      </c>
      <c r="X48" s="37"/>
      <c r="Y48" s="37"/>
      <c r="Z48" s="37"/>
      <c r="AA48" s="37"/>
      <c r="AB48" s="36" t="s">
        <v>29</v>
      </c>
      <c r="AC48" s="49"/>
      <c r="AD48" s="50"/>
      <c r="AE48" s="50"/>
      <c r="AF48" s="49"/>
      <c r="AG48" s="50"/>
      <c r="AH48" s="53"/>
    </row>
    <row r="49" spans="1:34" ht="15" thickBot="1">
      <c r="A49" s="10" t="s">
        <v>42</v>
      </c>
      <c r="B49" s="11" t="s">
        <v>185</v>
      </c>
      <c r="C49" s="91" t="s">
        <v>271</v>
      </c>
      <c r="D49" s="23" t="s">
        <v>186</v>
      </c>
      <c r="E49" s="16" t="s">
        <v>187</v>
      </c>
      <c r="F49" s="16">
        <v>5</v>
      </c>
      <c r="G49" s="23" t="s">
        <v>44</v>
      </c>
      <c r="H49" s="23" t="s">
        <v>188</v>
      </c>
      <c r="I49" s="23" t="s">
        <v>193</v>
      </c>
      <c r="J49" s="97">
        <v>97725</v>
      </c>
      <c r="K49" s="9" t="s">
        <v>303</v>
      </c>
      <c r="L49" s="27" t="s">
        <v>152</v>
      </c>
      <c r="M49" s="43" t="s">
        <v>301</v>
      </c>
      <c r="N49" s="35"/>
      <c r="O49" s="36"/>
      <c r="P49" s="36"/>
      <c r="Q49" s="37"/>
      <c r="R49" s="33" t="s">
        <v>192</v>
      </c>
      <c r="S49" s="37"/>
      <c r="T49" s="37"/>
      <c r="U49" s="37"/>
      <c r="V49" s="37"/>
      <c r="W49" s="75" t="s">
        <v>243</v>
      </c>
      <c r="X49" s="37"/>
      <c r="Y49" s="37"/>
      <c r="Z49" s="37"/>
      <c r="AA49" s="37"/>
      <c r="AB49" s="36" t="s">
        <v>29</v>
      </c>
      <c r="AC49" s="49"/>
      <c r="AD49" s="50"/>
      <c r="AE49" s="50"/>
      <c r="AF49" s="49"/>
      <c r="AG49" s="50"/>
      <c r="AH49" s="53"/>
    </row>
    <row r="50" spans="1:34" ht="15" thickBot="1">
      <c r="A50" s="10" t="s">
        <v>42</v>
      </c>
      <c r="B50" s="11" t="s">
        <v>185</v>
      </c>
      <c r="C50" s="91" t="s">
        <v>271</v>
      </c>
      <c r="D50" s="23" t="s">
        <v>43</v>
      </c>
      <c r="E50" s="16" t="s">
        <v>31</v>
      </c>
      <c r="F50" s="16">
        <v>5</v>
      </c>
      <c r="G50" s="23" t="s">
        <v>44</v>
      </c>
      <c r="H50" s="23" t="s">
        <v>195</v>
      </c>
      <c r="I50" s="23" t="s">
        <v>47</v>
      </c>
      <c r="J50" s="97">
        <v>106670</v>
      </c>
      <c r="K50" s="9" t="s">
        <v>303</v>
      </c>
      <c r="L50" s="27" t="s">
        <v>276</v>
      </c>
      <c r="M50" s="43" t="s">
        <v>302</v>
      </c>
      <c r="N50" s="39"/>
      <c r="O50" s="40"/>
      <c r="P50" s="40"/>
      <c r="Q50" s="41"/>
      <c r="R50" s="33" t="s">
        <v>192</v>
      </c>
      <c r="S50" s="41"/>
      <c r="T50" s="41"/>
      <c r="U50" s="41"/>
      <c r="V50" s="41"/>
      <c r="W50" s="75" t="s">
        <v>243</v>
      </c>
      <c r="X50" s="41"/>
      <c r="Y50" s="41"/>
      <c r="Z50" s="41"/>
      <c r="AA50" s="41"/>
      <c r="AB50" s="36" t="s">
        <v>29</v>
      </c>
      <c r="AC50" s="54"/>
      <c r="AD50" s="55"/>
      <c r="AE50" s="55"/>
      <c r="AF50" s="54"/>
      <c r="AG50" s="55"/>
      <c r="AH50" s="56"/>
    </row>
    <row r="51" spans="1:34" ht="15" thickBot="1">
      <c r="A51" s="10" t="s">
        <v>42</v>
      </c>
      <c r="B51" s="11" t="s">
        <v>185</v>
      </c>
      <c r="C51" s="94" t="s">
        <v>250</v>
      </c>
      <c r="D51" s="23" t="s">
        <v>186</v>
      </c>
      <c r="E51" s="12" t="s">
        <v>187</v>
      </c>
      <c r="F51" s="12">
        <v>5</v>
      </c>
      <c r="G51" s="23" t="s">
        <v>44</v>
      </c>
      <c r="H51" s="23" t="s">
        <v>188</v>
      </c>
      <c r="I51" s="23" t="s">
        <v>189</v>
      </c>
      <c r="J51" s="97">
        <v>85725</v>
      </c>
      <c r="K51" s="9" t="s">
        <v>402</v>
      </c>
      <c r="L51" s="27" t="s">
        <v>152</v>
      </c>
      <c r="M51" s="43" t="s">
        <v>404</v>
      </c>
      <c r="N51" s="61"/>
      <c r="O51" s="62"/>
      <c r="P51" s="62"/>
      <c r="Q51" s="63"/>
      <c r="R51" s="33" t="s">
        <v>192</v>
      </c>
      <c r="S51" s="63"/>
      <c r="T51" s="63"/>
      <c r="U51" s="63"/>
      <c r="V51" s="63"/>
      <c r="W51" s="75" t="s">
        <v>243</v>
      </c>
      <c r="X51" s="63"/>
      <c r="Y51" s="63"/>
      <c r="Z51" s="63"/>
      <c r="AA51" s="63"/>
      <c r="AB51" s="36" t="s">
        <v>29</v>
      </c>
      <c r="AC51" s="57"/>
      <c r="AD51" s="58"/>
      <c r="AE51" s="58"/>
      <c r="AF51" s="57"/>
      <c r="AG51" s="58"/>
      <c r="AH51" s="59"/>
    </row>
    <row r="52" spans="1:34" ht="15" thickBot="1">
      <c r="A52" s="10" t="s">
        <v>42</v>
      </c>
      <c r="B52" s="11" t="s">
        <v>185</v>
      </c>
      <c r="C52" s="94" t="s">
        <v>250</v>
      </c>
      <c r="D52" s="23" t="s">
        <v>186</v>
      </c>
      <c r="E52" s="12" t="s">
        <v>187</v>
      </c>
      <c r="F52" s="12">
        <v>5</v>
      </c>
      <c r="G52" s="23" t="s">
        <v>44</v>
      </c>
      <c r="H52" s="23" t="s">
        <v>188</v>
      </c>
      <c r="I52" s="23" t="s">
        <v>193</v>
      </c>
      <c r="J52" s="97">
        <v>90725</v>
      </c>
      <c r="K52" s="9" t="s">
        <v>402</v>
      </c>
      <c r="L52" s="27" t="s">
        <v>152</v>
      </c>
      <c r="M52" s="43" t="s">
        <v>403</v>
      </c>
      <c r="N52" s="31"/>
      <c r="O52" s="32"/>
      <c r="P52" s="32"/>
      <c r="Q52" s="33"/>
      <c r="R52" s="33" t="s">
        <v>192</v>
      </c>
      <c r="S52" s="33"/>
      <c r="T52" s="33"/>
      <c r="U52" s="33"/>
      <c r="V52" s="33"/>
      <c r="W52" s="75" t="s">
        <v>243</v>
      </c>
      <c r="X52" s="33"/>
      <c r="Y52" s="33"/>
      <c r="Z52" s="33"/>
      <c r="AA52" s="33"/>
      <c r="AB52" s="36" t="s">
        <v>29</v>
      </c>
      <c r="AC52" s="46"/>
      <c r="AD52" s="47"/>
      <c r="AE52" s="47"/>
      <c r="AF52" s="46"/>
      <c r="AG52" s="47"/>
      <c r="AH52" s="98"/>
    </row>
    <row r="53" spans="1:34" ht="15" thickBot="1">
      <c r="A53" s="10" t="s">
        <v>42</v>
      </c>
      <c r="B53" s="11" t="s">
        <v>185</v>
      </c>
      <c r="C53" s="94" t="s">
        <v>405</v>
      </c>
      <c r="D53" s="23" t="s">
        <v>186</v>
      </c>
      <c r="E53" s="12" t="s">
        <v>187</v>
      </c>
      <c r="F53" s="12">
        <v>5</v>
      </c>
      <c r="G53" s="23" t="s">
        <v>44</v>
      </c>
      <c r="H53" s="23" t="s">
        <v>188</v>
      </c>
      <c r="I53" s="23" t="s">
        <v>189</v>
      </c>
      <c r="J53" s="97">
        <v>91725</v>
      </c>
      <c r="K53" s="9" t="s">
        <v>402</v>
      </c>
      <c r="L53" s="27" t="s">
        <v>152</v>
      </c>
      <c r="M53" s="43" t="s">
        <v>406</v>
      </c>
      <c r="N53" s="61"/>
      <c r="O53" s="62"/>
      <c r="P53" s="62"/>
      <c r="Q53" s="63"/>
      <c r="R53" s="33" t="s">
        <v>192</v>
      </c>
      <c r="S53" s="63"/>
      <c r="T53" s="63"/>
      <c r="U53" s="63"/>
      <c r="V53" s="63"/>
      <c r="W53" s="75" t="s">
        <v>243</v>
      </c>
      <c r="X53" s="63"/>
      <c r="Y53" s="63"/>
      <c r="Z53" s="63"/>
      <c r="AA53" s="63"/>
      <c r="AB53" s="36" t="s">
        <v>29</v>
      </c>
      <c r="AC53" s="57"/>
      <c r="AD53" s="58"/>
      <c r="AE53" s="58"/>
      <c r="AF53" s="57"/>
      <c r="AG53" s="58"/>
      <c r="AH53" s="59"/>
    </row>
    <row r="54" spans="1:34" ht="15" thickBot="1">
      <c r="A54" s="10" t="s">
        <v>42</v>
      </c>
      <c r="B54" s="11" t="s">
        <v>185</v>
      </c>
      <c r="C54" s="94" t="s">
        <v>405</v>
      </c>
      <c r="D54" s="23" t="s">
        <v>186</v>
      </c>
      <c r="E54" s="12" t="s">
        <v>187</v>
      </c>
      <c r="F54" s="12">
        <v>5</v>
      </c>
      <c r="G54" s="23" t="s">
        <v>44</v>
      </c>
      <c r="H54" s="23" t="s">
        <v>188</v>
      </c>
      <c r="I54" s="23" t="s">
        <v>193</v>
      </c>
      <c r="J54" s="97">
        <v>96725</v>
      </c>
      <c r="K54" s="9" t="s">
        <v>402</v>
      </c>
      <c r="L54" s="27" t="s">
        <v>152</v>
      </c>
      <c r="M54" s="43" t="s">
        <v>407</v>
      </c>
      <c r="N54" s="31"/>
      <c r="O54" s="32"/>
      <c r="P54" s="32"/>
      <c r="Q54" s="33"/>
      <c r="R54" s="33" t="s">
        <v>192</v>
      </c>
      <c r="S54" s="33"/>
      <c r="T54" s="33"/>
      <c r="U54" s="33"/>
      <c r="V54" s="33"/>
      <c r="W54" s="75" t="s">
        <v>243</v>
      </c>
      <c r="X54" s="33"/>
      <c r="Y54" s="33"/>
      <c r="Z54" s="33"/>
      <c r="AA54" s="33"/>
      <c r="AB54" s="36" t="s">
        <v>29</v>
      </c>
      <c r="AC54" s="46"/>
      <c r="AD54" s="47"/>
      <c r="AE54" s="47"/>
      <c r="AF54" s="46"/>
      <c r="AG54" s="47"/>
      <c r="AH54" s="98"/>
    </row>
    <row r="55" spans="1:34" ht="15" thickBot="1">
      <c r="A55" s="10" t="s">
        <v>42</v>
      </c>
      <c r="B55" s="11" t="s">
        <v>185</v>
      </c>
      <c r="C55" s="94" t="s">
        <v>405</v>
      </c>
      <c r="D55" s="23" t="s">
        <v>43</v>
      </c>
      <c r="E55" s="12" t="s">
        <v>31</v>
      </c>
      <c r="F55" s="12">
        <v>5</v>
      </c>
      <c r="G55" s="23" t="s">
        <v>44</v>
      </c>
      <c r="H55" s="23" t="s">
        <v>195</v>
      </c>
      <c r="I55" s="23" t="s">
        <v>47</v>
      </c>
      <c r="J55" s="97">
        <v>104670</v>
      </c>
      <c r="K55" s="9" t="s">
        <v>402</v>
      </c>
      <c r="L55" s="27" t="s">
        <v>276</v>
      </c>
      <c r="M55" s="43" t="s">
        <v>408</v>
      </c>
      <c r="N55" s="61"/>
      <c r="O55" s="62"/>
      <c r="P55" s="62"/>
      <c r="Q55" s="63"/>
      <c r="R55" s="33" t="s">
        <v>192</v>
      </c>
      <c r="S55" s="63"/>
      <c r="T55" s="63"/>
      <c r="U55" s="63"/>
      <c r="V55" s="63"/>
      <c r="W55" s="75" t="s">
        <v>243</v>
      </c>
      <c r="X55" s="63"/>
      <c r="Y55" s="63"/>
      <c r="Z55" s="63"/>
      <c r="AA55" s="63"/>
      <c r="AB55" s="36" t="s">
        <v>29</v>
      </c>
      <c r="AC55" s="57"/>
      <c r="AD55" s="58"/>
      <c r="AE55" s="58"/>
      <c r="AF55" s="57"/>
      <c r="AG55" s="58"/>
      <c r="AH55" s="59"/>
    </row>
    <row r="56" spans="1:34" ht="15" thickBot="1">
      <c r="A56" s="10" t="s">
        <v>42</v>
      </c>
      <c r="B56" s="11" t="s">
        <v>185</v>
      </c>
      <c r="C56" s="94" t="s">
        <v>405</v>
      </c>
      <c r="D56" s="23" t="s">
        <v>352</v>
      </c>
      <c r="E56" s="12" t="s">
        <v>31</v>
      </c>
      <c r="F56" s="12">
        <v>5</v>
      </c>
      <c r="G56" s="23" t="s">
        <v>44</v>
      </c>
      <c r="H56" s="23" t="s">
        <v>195</v>
      </c>
      <c r="I56" s="23" t="s">
        <v>47</v>
      </c>
      <c r="J56" s="97">
        <v>117170</v>
      </c>
      <c r="K56" s="9" t="s">
        <v>402</v>
      </c>
      <c r="L56" s="27" t="s">
        <v>56</v>
      </c>
      <c r="M56" s="43" t="s">
        <v>409</v>
      </c>
      <c r="N56" s="31"/>
      <c r="O56" s="32"/>
      <c r="P56" s="32"/>
      <c r="Q56" s="33"/>
      <c r="R56" s="33" t="s">
        <v>192</v>
      </c>
      <c r="S56" s="33"/>
      <c r="T56" s="33"/>
      <c r="U56" s="33"/>
      <c r="V56" s="33"/>
      <c r="W56" s="75" t="s">
        <v>243</v>
      </c>
      <c r="X56" s="33"/>
      <c r="Y56" s="33"/>
      <c r="Z56" s="33"/>
      <c r="AA56" s="33"/>
      <c r="AB56" s="36" t="s">
        <v>29</v>
      </c>
      <c r="AC56" s="46"/>
      <c r="AD56" s="47"/>
      <c r="AE56" s="47"/>
      <c r="AF56" s="46"/>
      <c r="AG56" s="47"/>
      <c r="AH56" s="98"/>
    </row>
    <row r="57" spans="1:34" ht="15" thickBot="1">
      <c r="A57" s="10" t="s">
        <v>42</v>
      </c>
      <c r="B57" s="11" t="s">
        <v>185</v>
      </c>
      <c r="C57" s="94" t="s">
        <v>405</v>
      </c>
      <c r="D57" s="23" t="s">
        <v>43</v>
      </c>
      <c r="E57" s="12" t="s">
        <v>31</v>
      </c>
      <c r="F57" s="12">
        <v>5</v>
      </c>
      <c r="G57" s="23" t="s">
        <v>345</v>
      </c>
      <c r="H57" s="23" t="s">
        <v>251</v>
      </c>
      <c r="I57" s="23" t="s">
        <v>193</v>
      </c>
      <c r="J57" s="97">
        <v>109005</v>
      </c>
      <c r="K57" s="9" t="s">
        <v>402</v>
      </c>
      <c r="L57" s="27" t="s">
        <v>277</v>
      </c>
      <c r="M57" s="43" t="s">
        <v>410</v>
      </c>
      <c r="N57" s="61"/>
      <c r="O57" s="62"/>
      <c r="P57" s="62"/>
      <c r="Q57" s="63"/>
      <c r="R57" s="33" t="s">
        <v>192</v>
      </c>
      <c r="S57" s="63"/>
      <c r="T57" s="63"/>
      <c r="U57" s="63"/>
      <c r="V57" s="63"/>
      <c r="W57" s="75" t="s">
        <v>243</v>
      </c>
      <c r="X57" s="63"/>
      <c r="Y57" s="63"/>
      <c r="Z57" s="63"/>
      <c r="AA57" s="63"/>
      <c r="AB57" s="36" t="s">
        <v>29</v>
      </c>
      <c r="AC57" s="57"/>
      <c r="AD57" s="58"/>
      <c r="AE57" s="58"/>
      <c r="AF57" s="57"/>
      <c r="AG57" s="58"/>
      <c r="AH57" s="59"/>
    </row>
    <row r="58" spans="1:34" ht="15" thickBot="1">
      <c r="A58" s="10" t="s">
        <v>42</v>
      </c>
      <c r="B58" s="11" t="s">
        <v>185</v>
      </c>
      <c r="C58" s="94" t="s">
        <v>253</v>
      </c>
      <c r="D58" s="23" t="s">
        <v>186</v>
      </c>
      <c r="E58" s="12" t="s">
        <v>187</v>
      </c>
      <c r="F58" s="12">
        <v>5</v>
      </c>
      <c r="G58" s="23" t="s">
        <v>44</v>
      </c>
      <c r="H58" s="23" t="s">
        <v>188</v>
      </c>
      <c r="I58" s="23" t="s">
        <v>193</v>
      </c>
      <c r="J58" s="97">
        <v>95725</v>
      </c>
      <c r="K58" s="9" t="s">
        <v>402</v>
      </c>
      <c r="L58" s="27" t="s">
        <v>152</v>
      </c>
      <c r="M58" s="43" t="s">
        <v>411</v>
      </c>
      <c r="N58" s="31"/>
      <c r="O58" s="32"/>
      <c r="P58" s="32"/>
      <c r="Q58" s="33"/>
      <c r="R58" s="33" t="s">
        <v>192</v>
      </c>
      <c r="S58" s="33"/>
      <c r="T58" s="33"/>
      <c r="U58" s="33"/>
      <c r="V58" s="33"/>
      <c r="W58" s="75" t="s">
        <v>243</v>
      </c>
      <c r="X58" s="33"/>
      <c r="Y58" s="33"/>
      <c r="Z58" s="33"/>
      <c r="AA58" s="33"/>
      <c r="AB58" s="36" t="s">
        <v>29</v>
      </c>
      <c r="AC58" s="46"/>
      <c r="AD58" s="47"/>
      <c r="AE58" s="47"/>
      <c r="AF58" s="46"/>
      <c r="AG58" s="47"/>
      <c r="AH58" s="98"/>
    </row>
    <row r="59" spans="1:34" ht="15" thickBot="1">
      <c r="A59" s="10" t="s">
        <v>42</v>
      </c>
      <c r="B59" s="11" t="s">
        <v>185</v>
      </c>
      <c r="C59" s="94" t="s">
        <v>253</v>
      </c>
      <c r="D59" s="23" t="s">
        <v>43</v>
      </c>
      <c r="E59" s="12" t="s">
        <v>31</v>
      </c>
      <c r="F59" s="12">
        <v>5</v>
      </c>
      <c r="G59" s="23" t="s">
        <v>44</v>
      </c>
      <c r="H59" s="23" t="s">
        <v>195</v>
      </c>
      <c r="I59" s="23" t="s">
        <v>47</v>
      </c>
      <c r="J59" s="97">
        <v>103670</v>
      </c>
      <c r="K59" s="9" t="s">
        <v>402</v>
      </c>
      <c r="L59" s="27" t="s">
        <v>276</v>
      </c>
      <c r="M59" s="43" t="s">
        <v>412</v>
      </c>
      <c r="N59" s="61"/>
      <c r="O59" s="62"/>
      <c r="P59" s="62"/>
      <c r="Q59" s="63"/>
      <c r="R59" s="33" t="s">
        <v>192</v>
      </c>
      <c r="S59" s="63"/>
      <c r="T59" s="63"/>
      <c r="U59" s="63"/>
      <c r="V59" s="63"/>
      <c r="W59" s="75" t="s">
        <v>243</v>
      </c>
      <c r="X59" s="63"/>
      <c r="Y59" s="63"/>
      <c r="Z59" s="63"/>
      <c r="AA59" s="63"/>
      <c r="AB59" s="36" t="s">
        <v>29</v>
      </c>
      <c r="AC59" s="57"/>
      <c r="AD59" s="58"/>
      <c r="AE59" s="58"/>
      <c r="AF59" s="57"/>
      <c r="AG59" s="58"/>
      <c r="AH59" s="59"/>
    </row>
    <row r="60" spans="1:34" ht="15" thickBot="1">
      <c r="A60" s="10" t="s">
        <v>42</v>
      </c>
      <c r="B60" s="11" t="s">
        <v>185</v>
      </c>
      <c r="C60" s="94" t="s">
        <v>413</v>
      </c>
      <c r="D60" s="23" t="s">
        <v>186</v>
      </c>
      <c r="E60" s="12" t="s">
        <v>187</v>
      </c>
      <c r="F60" s="12">
        <v>5</v>
      </c>
      <c r="G60" s="23" t="s">
        <v>44</v>
      </c>
      <c r="H60" s="23" t="s">
        <v>188</v>
      </c>
      <c r="I60" s="23" t="s">
        <v>193</v>
      </c>
      <c r="J60" s="97">
        <v>98725</v>
      </c>
      <c r="K60" s="9" t="s">
        <v>402</v>
      </c>
      <c r="L60" s="27" t="s">
        <v>152</v>
      </c>
      <c r="M60" s="43" t="s">
        <v>414</v>
      </c>
      <c r="N60" s="31"/>
      <c r="O60" s="32"/>
      <c r="P60" s="32"/>
      <c r="Q60" s="33"/>
      <c r="R60" s="33" t="s">
        <v>192</v>
      </c>
      <c r="S60" s="33"/>
      <c r="T60" s="33"/>
      <c r="U60" s="33"/>
      <c r="V60" s="33"/>
      <c r="W60" s="75" t="s">
        <v>243</v>
      </c>
      <c r="X60" s="33"/>
      <c r="Y60" s="33"/>
      <c r="Z60" s="33"/>
      <c r="AA60" s="33"/>
      <c r="AB60" s="36" t="s">
        <v>29</v>
      </c>
      <c r="AC60" s="46"/>
      <c r="AD60" s="47"/>
      <c r="AE60" s="47"/>
      <c r="AF60" s="46"/>
      <c r="AG60" s="47"/>
      <c r="AH60" s="98"/>
    </row>
    <row r="61" spans="1:34" ht="15" thickBot="1">
      <c r="A61" s="10" t="s">
        <v>42</v>
      </c>
      <c r="B61" s="11" t="s">
        <v>185</v>
      </c>
      <c r="C61" s="94" t="s">
        <v>413</v>
      </c>
      <c r="D61" s="23" t="s">
        <v>43</v>
      </c>
      <c r="E61" s="12" t="s">
        <v>31</v>
      </c>
      <c r="F61" s="12">
        <v>5</v>
      </c>
      <c r="G61" s="23" t="s">
        <v>44</v>
      </c>
      <c r="H61" s="23" t="s">
        <v>195</v>
      </c>
      <c r="I61" s="23" t="s">
        <v>47</v>
      </c>
      <c r="J61" s="97">
        <v>107670</v>
      </c>
      <c r="K61" s="9" t="s">
        <v>402</v>
      </c>
      <c r="L61" s="27" t="s">
        <v>276</v>
      </c>
      <c r="M61" s="43" t="s">
        <v>415</v>
      </c>
      <c r="N61" s="61"/>
      <c r="O61" s="62"/>
      <c r="P61" s="62"/>
      <c r="Q61" s="63"/>
      <c r="R61" s="33" t="s">
        <v>192</v>
      </c>
      <c r="S61" s="63"/>
      <c r="T61" s="63"/>
      <c r="U61" s="63"/>
      <c r="V61" s="63"/>
      <c r="W61" s="75" t="s">
        <v>243</v>
      </c>
      <c r="X61" s="63"/>
      <c r="Y61" s="63"/>
      <c r="Z61" s="63"/>
      <c r="AA61" s="63"/>
      <c r="AB61" s="36" t="s">
        <v>29</v>
      </c>
      <c r="AC61" s="57"/>
      <c r="AD61" s="58"/>
      <c r="AE61" s="58"/>
      <c r="AF61" s="57"/>
      <c r="AG61" s="58"/>
      <c r="AH61" s="59"/>
    </row>
    <row r="62" spans="1:34" ht="15" thickBot="1">
      <c r="A62" s="10" t="s">
        <v>42</v>
      </c>
      <c r="B62" s="11" t="s">
        <v>185</v>
      </c>
      <c r="C62" s="94" t="s">
        <v>413</v>
      </c>
      <c r="D62" s="23" t="s">
        <v>352</v>
      </c>
      <c r="E62" s="12" t="s">
        <v>31</v>
      </c>
      <c r="F62" s="12">
        <v>5</v>
      </c>
      <c r="G62" s="23" t="s">
        <v>44</v>
      </c>
      <c r="H62" s="23" t="s">
        <v>195</v>
      </c>
      <c r="I62" s="23" t="s">
        <v>47</v>
      </c>
      <c r="J62" s="97">
        <v>121170</v>
      </c>
      <c r="K62" s="9" t="s">
        <v>402</v>
      </c>
      <c r="L62" s="27" t="s">
        <v>56</v>
      </c>
      <c r="M62" s="43" t="s">
        <v>416</v>
      </c>
      <c r="N62" s="31"/>
      <c r="O62" s="32"/>
      <c r="P62" s="32"/>
      <c r="Q62" s="33"/>
      <c r="R62" s="33" t="s">
        <v>192</v>
      </c>
      <c r="S62" s="33"/>
      <c r="T62" s="33"/>
      <c r="U62" s="33"/>
      <c r="V62" s="33"/>
      <c r="W62" s="75" t="s">
        <v>243</v>
      </c>
      <c r="X62" s="33"/>
      <c r="Y62" s="33"/>
      <c r="Z62" s="33"/>
      <c r="AA62" s="33"/>
      <c r="AB62" s="36" t="s">
        <v>29</v>
      </c>
      <c r="AC62" s="46"/>
      <c r="AD62" s="47"/>
      <c r="AE62" s="47"/>
      <c r="AF62" s="46"/>
      <c r="AG62" s="47"/>
      <c r="AH62" s="98"/>
    </row>
    <row r="63" spans="1:34" ht="15" thickBot="1">
      <c r="A63" s="10" t="s">
        <v>42</v>
      </c>
      <c r="B63" s="11" t="s">
        <v>185</v>
      </c>
      <c r="C63" s="94" t="s">
        <v>413</v>
      </c>
      <c r="D63" s="23" t="s">
        <v>43</v>
      </c>
      <c r="E63" s="12" t="s">
        <v>31</v>
      </c>
      <c r="F63" s="12">
        <v>5</v>
      </c>
      <c r="G63" s="23" t="s">
        <v>345</v>
      </c>
      <c r="H63" s="23" t="s">
        <v>251</v>
      </c>
      <c r="I63" s="23" t="s">
        <v>193</v>
      </c>
      <c r="J63" s="97">
        <v>113005</v>
      </c>
      <c r="K63" s="9" t="s">
        <v>402</v>
      </c>
      <c r="L63" s="27" t="s">
        <v>277</v>
      </c>
      <c r="M63" s="43" t="s">
        <v>417</v>
      </c>
      <c r="N63" s="61"/>
      <c r="O63" s="62"/>
      <c r="P63" s="62"/>
      <c r="Q63" s="63"/>
      <c r="R63" s="33" t="s">
        <v>192</v>
      </c>
      <c r="S63" s="63"/>
      <c r="T63" s="63"/>
      <c r="U63" s="63"/>
      <c r="V63" s="63"/>
      <c r="W63" s="75" t="s">
        <v>243</v>
      </c>
      <c r="X63" s="63"/>
      <c r="Y63" s="63"/>
      <c r="Z63" s="63"/>
      <c r="AA63" s="63"/>
      <c r="AB63" s="36" t="s">
        <v>29</v>
      </c>
      <c r="AC63" s="57"/>
      <c r="AD63" s="58"/>
      <c r="AE63" s="58"/>
      <c r="AF63" s="57"/>
      <c r="AG63" s="58"/>
      <c r="AH63" s="59"/>
    </row>
    <row r="64" spans="1:34" ht="15" thickBot="1">
      <c r="A64" s="10" t="s">
        <v>42</v>
      </c>
      <c r="B64" s="11" t="s">
        <v>185</v>
      </c>
      <c r="C64" s="94" t="s">
        <v>373</v>
      </c>
      <c r="D64" s="23" t="s">
        <v>43</v>
      </c>
      <c r="E64" s="12" t="s">
        <v>31</v>
      </c>
      <c r="F64" s="12">
        <v>5</v>
      </c>
      <c r="G64" s="23" t="s">
        <v>44</v>
      </c>
      <c r="H64" s="23" t="s">
        <v>195</v>
      </c>
      <c r="I64" s="23" t="s">
        <v>47</v>
      </c>
      <c r="J64" s="97">
        <v>124670</v>
      </c>
      <c r="K64" s="9" t="s">
        <v>402</v>
      </c>
      <c r="L64" s="27" t="s">
        <v>276</v>
      </c>
      <c r="M64" s="43" t="s">
        <v>418</v>
      </c>
      <c r="N64" s="31"/>
      <c r="O64" s="32"/>
      <c r="P64" s="32"/>
      <c r="Q64" s="33"/>
      <c r="R64" s="33" t="s">
        <v>192</v>
      </c>
      <c r="S64" s="33"/>
      <c r="T64" s="33"/>
      <c r="U64" s="33"/>
      <c r="V64" s="33"/>
      <c r="W64" s="75" t="s">
        <v>243</v>
      </c>
      <c r="X64" s="33"/>
      <c r="Y64" s="33"/>
      <c r="Z64" s="33"/>
      <c r="AA64" s="33"/>
      <c r="AB64" s="36" t="s">
        <v>29</v>
      </c>
      <c r="AC64" s="46"/>
      <c r="AD64" s="47"/>
      <c r="AE64" s="47"/>
      <c r="AF64" s="46"/>
      <c r="AG64" s="47"/>
      <c r="AH64" s="98"/>
    </row>
    <row r="65" spans="1:34" ht="15" thickBot="1">
      <c r="A65" s="10" t="s">
        <v>42</v>
      </c>
      <c r="B65" s="11" t="s">
        <v>185</v>
      </c>
      <c r="C65" s="94" t="s">
        <v>373</v>
      </c>
      <c r="D65" s="23" t="s">
        <v>43</v>
      </c>
      <c r="E65" s="12" t="s">
        <v>31</v>
      </c>
      <c r="F65" s="12">
        <v>5</v>
      </c>
      <c r="G65" s="23" t="s">
        <v>345</v>
      </c>
      <c r="H65" s="23" t="s">
        <v>251</v>
      </c>
      <c r="I65" s="23" t="s">
        <v>193</v>
      </c>
      <c r="J65" s="97">
        <v>130005</v>
      </c>
      <c r="K65" s="9" t="s">
        <v>402</v>
      </c>
      <c r="L65" s="27" t="s">
        <v>277</v>
      </c>
      <c r="M65" s="43" t="s">
        <v>419</v>
      </c>
      <c r="N65" s="61"/>
      <c r="O65" s="62"/>
      <c r="P65" s="62"/>
      <c r="Q65" s="63"/>
      <c r="R65" s="33" t="s">
        <v>192</v>
      </c>
      <c r="S65" s="63"/>
      <c r="T65" s="63"/>
      <c r="U65" s="63"/>
      <c r="V65" s="63"/>
      <c r="W65" s="75" t="s">
        <v>243</v>
      </c>
      <c r="X65" s="63"/>
      <c r="Y65" s="63"/>
      <c r="Z65" s="63"/>
      <c r="AA65" s="63"/>
      <c r="AB65" s="36" t="s">
        <v>29</v>
      </c>
      <c r="AC65" s="57"/>
      <c r="AD65" s="58"/>
      <c r="AE65" s="58"/>
      <c r="AF65" s="57"/>
      <c r="AG65" s="58"/>
      <c r="AH65" s="59"/>
    </row>
    <row r="66" spans="1:34" ht="15" thickBot="1">
      <c r="A66" s="10" t="s">
        <v>42</v>
      </c>
      <c r="B66" s="11" t="s">
        <v>185</v>
      </c>
      <c r="C66" s="94" t="s">
        <v>420</v>
      </c>
      <c r="D66" s="23" t="s">
        <v>43</v>
      </c>
      <c r="E66" s="12" t="s">
        <v>31</v>
      </c>
      <c r="F66" s="12">
        <v>5</v>
      </c>
      <c r="G66" s="23" t="s">
        <v>44</v>
      </c>
      <c r="H66" s="23" t="s">
        <v>195</v>
      </c>
      <c r="I66" s="23" t="s">
        <v>47</v>
      </c>
      <c r="J66" s="97">
        <v>129670</v>
      </c>
      <c r="K66" s="9" t="s">
        <v>402</v>
      </c>
      <c r="L66" s="27" t="s">
        <v>276</v>
      </c>
      <c r="M66" s="43" t="s">
        <v>421</v>
      </c>
      <c r="N66" s="61"/>
      <c r="O66" s="62"/>
      <c r="P66" s="62"/>
      <c r="Q66" s="63"/>
      <c r="R66" s="33" t="s">
        <v>192</v>
      </c>
      <c r="S66" s="63"/>
      <c r="T66" s="63"/>
      <c r="U66" s="63"/>
      <c r="V66" s="63"/>
      <c r="W66" s="75" t="s">
        <v>243</v>
      </c>
      <c r="X66" s="63"/>
      <c r="Y66" s="63"/>
      <c r="Z66" s="63"/>
      <c r="AA66" s="63"/>
      <c r="AB66" s="36" t="s">
        <v>29</v>
      </c>
      <c r="AC66" s="57"/>
      <c r="AD66" s="58"/>
      <c r="AE66" s="58"/>
      <c r="AF66" s="57"/>
      <c r="AG66" s="58"/>
      <c r="AH66" s="59"/>
    </row>
    <row r="67" spans="1:34" ht="15" thickBot="1">
      <c r="A67" s="10" t="s">
        <v>42</v>
      </c>
      <c r="B67" s="11" t="s">
        <v>185</v>
      </c>
      <c r="C67" s="94" t="s">
        <v>420</v>
      </c>
      <c r="D67" s="23" t="s">
        <v>43</v>
      </c>
      <c r="E67" s="12" t="s">
        <v>31</v>
      </c>
      <c r="F67" s="12">
        <v>5</v>
      </c>
      <c r="G67" s="23" t="s">
        <v>345</v>
      </c>
      <c r="H67" s="23" t="s">
        <v>251</v>
      </c>
      <c r="I67" s="23" t="s">
        <v>193</v>
      </c>
      <c r="J67" s="97">
        <v>135005</v>
      </c>
      <c r="K67" s="9" t="s">
        <v>402</v>
      </c>
      <c r="L67" s="27" t="s">
        <v>277</v>
      </c>
      <c r="M67" s="43" t="s">
        <v>422</v>
      </c>
      <c r="N67" s="31"/>
      <c r="O67" s="32"/>
      <c r="P67" s="32"/>
      <c r="Q67" s="33"/>
      <c r="R67" s="33" t="s">
        <v>192</v>
      </c>
      <c r="S67" s="33"/>
      <c r="T67" s="33"/>
      <c r="U67" s="33"/>
      <c r="V67" s="33"/>
      <c r="W67" s="75" t="s">
        <v>243</v>
      </c>
      <c r="X67" s="33"/>
      <c r="Y67" s="33"/>
      <c r="Z67" s="33"/>
      <c r="AA67" s="33"/>
      <c r="AB67" s="36" t="s">
        <v>29</v>
      </c>
      <c r="AC67" s="46"/>
      <c r="AD67" s="47"/>
      <c r="AE67" s="47"/>
      <c r="AF67" s="46"/>
      <c r="AG67" s="47"/>
      <c r="AH67" s="98"/>
    </row>
    <row r="68" spans="1:34" ht="15" thickBot="1">
      <c r="A68" s="10" t="s">
        <v>42</v>
      </c>
      <c r="B68" s="11" t="s">
        <v>185</v>
      </c>
      <c r="C68" s="94" t="s">
        <v>423</v>
      </c>
      <c r="D68" s="23" t="s">
        <v>43</v>
      </c>
      <c r="E68" s="12" t="s">
        <v>31</v>
      </c>
      <c r="F68" s="12">
        <v>3</v>
      </c>
      <c r="G68" s="23" t="s">
        <v>44</v>
      </c>
      <c r="H68" s="23" t="s">
        <v>195</v>
      </c>
      <c r="I68" s="23" t="s">
        <v>47</v>
      </c>
      <c r="J68" s="97">
        <v>129940</v>
      </c>
      <c r="K68" s="9" t="s">
        <v>402</v>
      </c>
      <c r="L68" s="27" t="s">
        <v>329</v>
      </c>
      <c r="M68" s="43" t="s">
        <v>424</v>
      </c>
      <c r="N68" s="61"/>
      <c r="O68" s="62"/>
      <c r="P68" s="62"/>
      <c r="Q68" s="63"/>
      <c r="R68" s="33" t="s">
        <v>192</v>
      </c>
      <c r="S68" s="63"/>
      <c r="T68" s="63"/>
      <c r="U68" s="63"/>
      <c r="V68" s="63"/>
      <c r="W68" s="75" t="s">
        <v>243</v>
      </c>
      <c r="X68" s="63"/>
      <c r="Y68" s="63"/>
      <c r="Z68" s="63"/>
      <c r="AA68" s="63"/>
      <c r="AB68" s="36" t="s">
        <v>29</v>
      </c>
      <c r="AC68" s="57"/>
      <c r="AD68" s="58"/>
      <c r="AE68" s="58"/>
      <c r="AF68" s="57"/>
      <c r="AG68" s="58"/>
      <c r="AH68" s="59"/>
    </row>
    <row r="69" spans="1:34" ht="15" thickBot="1">
      <c r="A69" s="10" t="s">
        <v>42</v>
      </c>
      <c r="B69" s="11" t="s">
        <v>185</v>
      </c>
      <c r="C69" s="94" t="s">
        <v>423</v>
      </c>
      <c r="D69" s="23" t="s">
        <v>43</v>
      </c>
      <c r="E69" s="12" t="s">
        <v>31</v>
      </c>
      <c r="F69" s="12">
        <v>5</v>
      </c>
      <c r="G69" s="23" t="s">
        <v>44</v>
      </c>
      <c r="H69" s="23" t="s">
        <v>195</v>
      </c>
      <c r="I69" s="23" t="s">
        <v>48</v>
      </c>
      <c r="J69" s="97">
        <v>141400</v>
      </c>
      <c r="K69" s="9" t="s">
        <v>402</v>
      </c>
      <c r="L69" s="27" t="s">
        <v>145</v>
      </c>
      <c r="M69" s="43" t="s">
        <v>425</v>
      </c>
      <c r="N69" s="31"/>
      <c r="O69" s="32"/>
      <c r="P69" s="32"/>
      <c r="Q69" s="33"/>
      <c r="R69" s="33" t="s">
        <v>192</v>
      </c>
      <c r="S69" s="33"/>
      <c r="T69" s="33"/>
      <c r="U69" s="33"/>
      <c r="V69" s="33"/>
      <c r="W69" s="75" t="s">
        <v>243</v>
      </c>
      <c r="X69" s="33"/>
      <c r="Y69" s="33"/>
      <c r="Z69" s="33"/>
      <c r="AA69" s="33"/>
      <c r="AB69" s="36" t="s">
        <v>29</v>
      </c>
      <c r="AC69" s="46"/>
      <c r="AD69" s="47"/>
      <c r="AE69" s="47"/>
      <c r="AF69" s="46"/>
      <c r="AG69" s="47"/>
      <c r="AH69" s="98"/>
    </row>
    <row r="70" spans="1:34" ht="15" thickBot="1">
      <c r="A70" s="10" t="s">
        <v>42</v>
      </c>
      <c r="B70" s="11" t="s">
        <v>185</v>
      </c>
      <c r="C70" s="94" t="s">
        <v>423</v>
      </c>
      <c r="D70" s="23" t="s">
        <v>43</v>
      </c>
      <c r="E70" s="12" t="s">
        <v>31</v>
      </c>
      <c r="F70" s="12">
        <v>5</v>
      </c>
      <c r="G70" s="23" t="s">
        <v>44</v>
      </c>
      <c r="H70" s="23" t="s">
        <v>195</v>
      </c>
      <c r="I70" s="23" t="s">
        <v>366</v>
      </c>
      <c r="J70" s="97">
        <v>145725</v>
      </c>
      <c r="K70" s="9" t="s">
        <v>402</v>
      </c>
      <c r="L70" s="27" t="s">
        <v>152</v>
      </c>
      <c r="M70" s="43" t="s">
        <v>426</v>
      </c>
      <c r="N70" s="61"/>
      <c r="O70" s="62"/>
      <c r="P70" s="62"/>
      <c r="Q70" s="63"/>
      <c r="R70" s="33" t="s">
        <v>192</v>
      </c>
      <c r="S70" s="63"/>
      <c r="T70" s="63"/>
      <c r="U70" s="63"/>
      <c r="V70" s="63"/>
      <c r="W70" s="75" t="s">
        <v>243</v>
      </c>
      <c r="X70" s="63"/>
      <c r="Y70" s="63"/>
      <c r="Z70" s="63"/>
      <c r="AA70" s="63"/>
      <c r="AB70" s="36" t="s">
        <v>29</v>
      </c>
      <c r="AC70" s="57"/>
      <c r="AD70" s="58"/>
      <c r="AE70" s="58"/>
      <c r="AF70" s="57"/>
      <c r="AG70" s="58"/>
      <c r="AH70" s="59"/>
    </row>
    <row r="71" spans="1:34" ht="15" thickBot="1">
      <c r="A71" s="10" t="s">
        <v>42</v>
      </c>
      <c r="B71" s="11" t="s">
        <v>185</v>
      </c>
      <c r="C71" s="94" t="s">
        <v>427</v>
      </c>
      <c r="D71" s="23" t="s">
        <v>43</v>
      </c>
      <c r="E71" s="12" t="s">
        <v>31</v>
      </c>
      <c r="F71" s="12">
        <v>5</v>
      </c>
      <c r="G71" s="23" t="s">
        <v>44</v>
      </c>
      <c r="H71" s="23" t="s">
        <v>195</v>
      </c>
      <c r="I71" s="23" t="s">
        <v>47</v>
      </c>
      <c r="J71" s="97">
        <v>126130</v>
      </c>
      <c r="K71" s="9" t="s">
        <v>402</v>
      </c>
      <c r="L71" s="27" t="s">
        <v>428</v>
      </c>
      <c r="M71" s="43" t="s">
        <v>429</v>
      </c>
      <c r="N71" s="31"/>
      <c r="O71" s="32"/>
      <c r="P71" s="32"/>
      <c r="Q71" s="33"/>
      <c r="R71" s="33" t="s">
        <v>192</v>
      </c>
      <c r="S71" s="33"/>
      <c r="T71" s="33"/>
      <c r="U71" s="33"/>
      <c r="V71" s="33"/>
      <c r="W71" s="75" t="s">
        <v>243</v>
      </c>
      <c r="X71" s="33"/>
      <c r="Y71" s="33"/>
      <c r="Z71" s="33"/>
      <c r="AA71" s="33"/>
      <c r="AB71" s="36" t="s">
        <v>29</v>
      </c>
      <c r="AC71" s="46"/>
      <c r="AD71" s="47"/>
      <c r="AE71" s="47"/>
      <c r="AF71" s="46"/>
      <c r="AG71" s="47"/>
      <c r="AH71" s="98"/>
    </row>
    <row r="72" spans="1:34" ht="15" thickBot="1">
      <c r="A72" s="10" t="s">
        <v>42</v>
      </c>
      <c r="B72" s="11" t="s">
        <v>185</v>
      </c>
      <c r="C72" s="94" t="s">
        <v>427</v>
      </c>
      <c r="D72" s="23" t="s">
        <v>43</v>
      </c>
      <c r="E72" s="12" t="s">
        <v>31</v>
      </c>
      <c r="F72" s="12">
        <v>5</v>
      </c>
      <c r="G72" s="23" t="s">
        <v>44</v>
      </c>
      <c r="H72" s="23" t="s">
        <v>195</v>
      </c>
      <c r="I72" s="23" t="s">
        <v>48</v>
      </c>
      <c r="J72" s="97">
        <v>132130</v>
      </c>
      <c r="K72" s="9" t="s">
        <v>402</v>
      </c>
      <c r="L72" s="27" t="s">
        <v>428</v>
      </c>
      <c r="M72" s="43" t="s">
        <v>430</v>
      </c>
      <c r="N72" s="61"/>
      <c r="O72" s="62"/>
      <c r="P72" s="62"/>
      <c r="Q72" s="63"/>
      <c r="R72" s="33" t="s">
        <v>192</v>
      </c>
      <c r="S72" s="63"/>
      <c r="T72" s="63"/>
      <c r="U72" s="63"/>
      <c r="V72" s="63"/>
      <c r="W72" s="75" t="s">
        <v>243</v>
      </c>
      <c r="X72" s="63"/>
      <c r="Y72" s="63"/>
      <c r="Z72" s="63"/>
      <c r="AA72" s="63"/>
      <c r="AB72" s="36" t="s">
        <v>29</v>
      </c>
      <c r="AC72" s="57"/>
      <c r="AD72" s="58"/>
      <c r="AE72" s="58"/>
      <c r="AF72" s="57"/>
      <c r="AG72" s="58"/>
      <c r="AH72" s="59"/>
    </row>
    <row r="73" spans="1:34" ht="15" thickBot="1">
      <c r="A73" s="10" t="s">
        <v>42</v>
      </c>
      <c r="B73" s="11" t="s">
        <v>185</v>
      </c>
      <c r="C73" s="94" t="s">
        <v>427</v>
      </c>
      <c r="D73" s="23" t="s">
        <v>43</v>
      </c>
      <c r="E73" s="12" t="s">
        <v>31</v>
      </c>
      <c r="F73" s="12">
        <v>5</v>
      </c>
      <c r="G73" s="23" t="s">
        <v>345</v>
      </c>
      <c r="H73" s="23" t="s">
        <v>251</v>
      </c>
      <c r="I73" s="23" t="s">
        <v>193</v>
      </c>
      <c r="J73" s="97">
        <v>132955</v>
      </c>
      <c r="K73" s="9" t="s">
        <v>402</v>
      </c>
      <c r="L73" s="27" t="s">
        <v>329</v>
      </c>
      <c r="M73" s="43" t="s">
        <v>431</v>
      </c>
      <c r="N73" s="31"/>
      <c r="O73" s="32"/>
      <c r="P73" s="32"/>
      <c r="Q73" s="33"/>
      <c r="R73" s="33" t="s">
        <v>192</v>
      </c>
      <c r="S73" s="33"/>
      <c r="T73" s="33"/>
      <c r="U73" s="33"/>
      <c r="V73" s="33"/>
      <c r="W73" s="75" t="s">
        <v>243</v>
      </c>
      <c r="X73" s="33"/>
      <c r="Y73" s="33"/>
      <c r="Z73" s="33"/>
      <c r="AA73" s="33"/>
      <c r="AB73" s="36" t="s">
        <v>29</v>
      </c>
      <c r="AC73" s="46"/>
      <c r="AD73" s="47"/>
      <c r="AE73" s="47"/>
      <c r="AF73" s="46"/>
      <c r="AG73" s="47"/>
      <c r="AH73" s="98"/>
    </row>
    <row r="74" spans="1:34" ht="15" thickBot="1">
      <c r="A74" s="10" t="s">
        <v>42</v>
      </c>
      <c r="B74" s="11" t="s">
        <v>185</v>
      </c>
      <c r="C74" s="94" t="s">
        <v>432</v>
      </c>
      <c r="D74" s="23" t="s">
        <v>43</v>
      </c>
      <c r="E74" s="12" t="s">
        <v>31</v>
      </c>
      <c r="F74" s="12">
        <v>5</v>
      </c>
      <c r="G74" s="23" t="s">
        <v>44</v>
      </c>
      <c r="H74" s="23" t="s">
        <v>195</v>
      </c>
      <c r="I74" s="23" t="s">
        <v>47</v>
      </c>
      <c r="J74" s="97">
        <v>131130</v>
      </c>
      <c r="K74" s="9" t="s">
        <v>402</v>
      </c>
      <c r="L74" s="27" t="s">
        <v>428</v>
      </c>
      <c r="M74" s="43" t="s">
        <v>433</v>
      </c>
      <c r="N74" s="61"/>
      <c r="O74" s="62"/>
      <c r="P74" s="62"/>
      <c r="Q74" s="63"/>
      <c r="R74" s="33" t="s">
        <v>192</v>
      </c>
      <c r="S74" s="63"/>
      <c r="T74" s="63"/>
      <c r="U74" s="63"/>
      <c r="V74" s="63"/>
      <c r="W74" s="75" t="s">
        <v>243</v>
      </c>
      <c r="X74" s="63"/>
      <c r="Y74" s="63"/>
      <c r="Z74" s="63"/>
      <c r="AA74" s="63"/>
      <c r="AB74" s="36" t="s">
        <v>29</v>
      </c>
      <c r="AC74" s="57"/>
      <c r="AD74" s="58"/>
      <c r="AE74" s="58"/>
      <c r="AF74" s="57"/>
      <c r="AG74" s="58"/>
      <c r="AH74" s="59"/>
    </row>
    <row r="75" spans="1:34" ht="15" thickBot="1">
      <c r="A75" s="10" t="s">
        <v>42</v>
      </c>
      <c r="B75" s="11" t="s">
        <v>185</v>
      </c>
      <c r="C75" s="94" t="s">
        <v>432</v>
      </c>
      <c r="D75" s="23" t="s">
        <v>43</v>
      </c>
      <c r="E75" s="12" t="s">
        <v>31</v>
      </c>
      <c r="F75" s="12">
        <v>5</v>
      </c>
      <c r="G75" s="23" t="s">
        <v>44</v>
      </c>
      <c r="H75" s="23" t="s">
        <v>195</v>
      </c>
      <c r="I75" s="23" t="s">
        <v>48</v>
      </c>
      <c r="J75" s="97">
        <v>138130</v>
      </c>
      <c r="K75" s="9" t="s">
        <v>402</v>
      </c>
      <c r="L75" s="27" t="s">
        <v>428</v>
      </c>
      <c r="M75" s="43" t="s">
        <v>434</v>
      </c>
      <c r="N75" s="61"/>
      <c r="O75" s="62"/>
      <c r="P75" s="62"/>
      <c r="Q75" s="63"/>
      <c r="R75" s="33" t="s">
        <v>192</v>
      </c>
      <c r="S75" s="63"/>
      <c r="T75" s="63"/>
      <c r="U75" s="63"/>
      <c r="V75" s="63"/>
      <c r="W75" s="75" t="s">
        <v>243</v>
      </c>
      <c r="X75" s="63"/>
      <c r="Y75" s="63"/>
      <c r="Z75" s="63"/>
      <c r="AA75" s="63"/>
      <c r="AB75" s="36" t="s">
        <v>29</v>
      </c>
      <c r="AC75" s="57"/>
      <c r="AD75" s="58"/>
      <c r="AE75" s="58"/>
      <c r="AF75" s="57"/>
      <c r="AG75" s="58"/>
      <c r="AH75" s="59"/>
    </row>
    <row r="76" spans="1:34" ht="15" thickBot="1">
      <c r="A76" s="10" t="s">
        <v>42</v>
      </c>
      <c r="B76" s="11" t="s">
        <v>185</v>
      </c>
      <c r="C76" s="94" t="s">
        <v>432</v>
      </c>
      <c r="D76" s="23" t="s">
        <v>43</v>
      </c>
      <c r="E76" s="12" t="s">
        <v>31</v>
      </c>
      <c r="F76" s="12">
        <v>5</v>
      </c>
      <c r="G76" s="23" t="s">
        <v>345</v>
      </c>
      <c r="H76" s="23" t="s">
        <v>251</v>
      </c>
      <c r="I76" s="23" t="s">
        <v>193</v>
      </c>
      <c r="J76" s="97">
        <v>137955</v>
      </c>
      <c r="K76" s="9" t="s">
        <v>402</v>
      </c>
      <c r="L76" s="27" t="s">
        <v>329</v>
      </c>
      <c r="M76" s="43" t="s">
        <v>435</v>
      </c>
      <c r="N76" s="31"/>
      <c r="O76" s="32"/>
      <c r="P76" s="32"/>
      <c r="Q76" s="33"/>
      <c r="R76" s="33" t="s">
        <v>192</v>
      </c>
      <c r="S76" s="33"/>
      <c r="T76" s="33"/>
      <c r="U76" s="33"/>
      <c r="V76" s="33"/>
      <c r="W76" s="75" t="s">
        <v>243</v>
      </c>
      <c r="X76" s="33"/>
      <c r="Y76" s="33"/>
      <c r="Z76" s="33"/>
      <c r="AA76" s="33"/>
      <c r="AB76" s="36" t="s">
        <v>29</v>
      </c>
      <c r="AC76" s="46"/>
      <c r="AD76" s="47"/>
      <c r="AE76" s="47"/>
      <c r="AF76" s="46"/>
      <c r="AG76" s="47"/>
      <c r="AH76" s="98"/>
    </row>
    <row r="77" spans="1:34" ht="15" thickBot="1">
      <c r="A77" s="10" t="s">
        <v>42</v>
      </c>
      <c r="B77" s="11" t="s">
        <v>185</v>
      </c>
      <c r="C77" s="94" t="s">
        <v>101</v>
      </c>
      <c r="D77" s="23" t="s">
        <v>186</v>
      </c>
      <c r="E77" s="12" t="s">
        <v>187</v>
      </c>
      <c r="F77" s="12">
        <v>5</v>
      </c>
      <c r="G77" s="23" t="s">
        <v>44</v>
      </c>
      <c r="H77" s="23" t="s">
        <v>188</v>
      </c>
      <c r="I77" s="23" t="s">
        <v>189</v>
      </c>
      <c r="J77" s="97">
        <v>90635</v>
      </c>
      <c r="K77" s="9" t="s">
        <v>402</v>
      </c>
      <c r="L77" s="27" t="s">
        <v>152</v>
      </c>
      <c r="M77" s="43" t="s">
        <v>436</v>
      </c>
      <c r="N77" s="61"/>
      <c r="O77" s="62"/>
      <c r="P77" s="62"/>
      <c r="Q77" s="63"/>
      <c r="R77" s="33" t="s">
        <v>192</v>
      </c>
      <c r="S77" s="63"/>
      <c r="T77" s="63"/>
      <c r="U77" s="63"/>
      <c r="V77" s="63"/>
      <c r="W77" s="75" t="s">
        <v>243</v>
      </c>
      <c r="X77" s="63"/>
      <c r="Y77" s="63"/>
      <c r="Z77" s="63"/>
      <c r="AA77" s="63"/>
      <c r="AB77" s="36" t="s">
        <v>29</v>
      </c>
      <c r="AC77" s="57"/>
      <c r="AD77" s="58"/>
      <c r="AE77" s="58"/>
      <c r="AF77" s="57"/>
      <c r="AG77" s="58"/>
      <c r="AH77" s="59"/>
    </row>
    <row r="78" spans="1:34" ht="15" thickBot="1">
      <c r="A78" s="10" t="s">
        <v>42</v>
      </c>
      <c r="B78" s="11" t="s">
        <v>185</v>
      </c>
      <c r="C78" s="94" t="s">
        <v>101</v>
      </c>
      <c r="D78" s="23" t="s">
        <v>186</v>
      </c>
      <c r="E78" s="12" t="s">
        <v>187</v>
      </c>
      <c r="F78" s="12">
        <v>5</v>
      </c>
      <c r="G78" s="23" t="s">
        <v>44</v>
      </c>
      <c r="H78" s="23" t="s">
        <v>188</v>
      </c>
      <c r="I78" s="23" t="s">
        <v>193</v>
      </c>
      <c r="J78" s="97">
        <v>95635</v>
      </c>
      <c r="K78" s="9" t="s">
        <v>402</v>
      </c>
      <c r="L78" s="27" t="s">
        <v>152</v>
      </c>
      <c r="M78" s="43" t="s">
        <v>437</v>
      </c>
      <c r="N78" s="31"/>
      <c r="O78" s="32"/>
      <c r="P78" s="32"/>
      <c r="Q78" s="33"/>
      <c r="R78" s="33" t="s">
        <v>192</v>
      </c>
      <c r="S78" s="33"/>
      <c r="T78" s="33"/>
      <c r="U78" s="33"/>
      <c r="V78" s="33"/>
      <c r="W78" s="75" t="s">
        <v>243</v>
      </c>
      <c r="X78" s="33"/>
      <c r="Y78" s="33"/>
      <c r="Z78" s="33"/>
      <c r="AA78" s="33"/>
      <c r="AB78" s="36" t="s">
        <v>29</v>
      </c>
      <c r="AC78" s="46"/>
      <c r="AD78" s="47"/>
      <c r="AE78" s="47"/>
      <c r="AF78" s="46"/>
      <c r="AG78" s="47"/>
      <c r="AH78" s="98"/>
    </row>
    <row r="79" spans="1:34" ht="15" thickBot="1">
      <c r="A79" s="10" t="s">
        <v>42</v>
      </c>
      <c r="B79" s="11" t="s">
        <v>185</v>
      </c>
      <c r="C79" s="94" t="s">
        <v>101</v>
      </c>
      <c r="D79" s="23" t="s">
        <v>43</v>
      </c>
      <c r="E79" s="12" t="s">
        <v>31</v>
      </c>
      <c r="F79" s="12">
        <v>5</v>
      </c>
      <c r="G79" s="23" t="s">
        <v>44</v>
      </c>
      <c r="H79" s="23" t="s">
        <v>195</v>
      </c>
      <c r="I79" s="23" t="s">
        <v>47</v>
      </c>
      <c r="J79" s="97">
        <v>104580</v>
      </c>
      <c r="K79" s="9" t="s">
        <v>402</v>
      </c>
      <c r="L79" s="27" t="s">
        <v>276</v>
      </c>
      <c r="M79" s="43" t="s">
        <v>438</v>
      </c>
      <c r="N79" s="61"/>
      <c r="O79" s="62"/>
      <c r="P79" s="62"/>
      <c r="Q79" s="63"/>
      <c r="R79" s="33" t="s">
        <v>192</v>
      </c>
      <c r="S79" s="63"/>
      <c r="T79" s="63"/>
      <c r="U79" s="63"/>
      <c r="V79" s="63"/>
      <c r="W79" s="75" t="s">
        <v>243</v>
      </c>
      <c r="X79" s="63"/>
      <c r="Y79" s="63"/>
      <c r="Z79" s="63"/>
      <c r="AA79" s="63"/>
      <c r="AB79" s="36" t="s">
        <v>29</v>
      </c>
      <c r="AC79" s="57"/>
      <c r="AD79" s="58"/>
      <c r="AE79" s="58"/>
      <c r="AF79" s="57"/>
      <c r="AG79" s="58"/>
      <c r="AH79" s="59"/>
    </row>
    <row r="80" spans="1:34" ht="15" thickBot="1">
      <c r="A80" s="10" t="s">
        <v>42</v>
      </c>
      <c r="B80" s="11" t="s">
        <v>185</v>
      </c>
      <c r="C80" s="94" t="s">
        <v>101</v>
      </c>
      <c r="D80" s="23" t="s">
        <v>198</v>
      </c>
      <c r="E80" s="12" t="s">
        <v>31</v>
      </c>
      <c r="F80" s="12">
        <v>5</v>
      </c>
      <c r="G80" s="23" t="s">
        <v>44</v>
      </c>
      <c r="H80" s="23" t="s">
        <v>195</v>
      </c>
      <c r="I80" s="23" t="s">
        <v>47</v>
      </c>
      <c r="J80" s="97">
        <v>122080</v>
      </c>
      <c r="K80" s="9" t="s">
        <v>402</v>
      </c>
      <c r="L80" s="27" t="s">
        <v>56</v>
      </c>
      <c r="M80" s="43" t="s">
        <v>439</v>
      </c>
      <c r="N80" s="61"/>
      <c r="O80" s="62"/>
      <c r="P80" s="62"/>
      <c r="Q80" s="63"/>
      <c r="R80" s="33" t="s">
        <v>192</v>
      </c>
      <c r="S80" s="63"/>
      <c r="T80" s="63"/>
      <c r="U80" s="63"/>
      <c r="V80" s="63"/>
      <c r="W80" s="75" t="s">
        <v>243</v>
      </c>
      <c r="X80" s="63"/>
      <c r="Y80" s="63"/>
      <c r="Z80" s="63"/>
      <c r="AA80" s="63"/>
      <c r="AB80" s="36" t="s">
        <v>29</v>
      </c>
      <c r="AC80" s="57"/>
      <c r="AD80" s="58"/>
      <c r="AE80" s="58"/>
      <c r="AF80" s="57"/>
      <c r="AG80" s="58"/>
      <c r="AH80" s="59"/>
    </row>
    <row r="81" spans="1:34" ht="15" thickBot="1">
      <c r="A81" s="10" t="s">
        <v>42</v>
      </c>
      <c r="B81" s="11" t="s">
        <v>185</v>
      </c>
      <c r="C81" s="94" t="s">
        <v>101</v>
      </c>
      <c r="D81" s="23" t="s">
        <v>43</v>
      </c>
      <c r="E81" s="12" t="s">
        <v>31</v>
      </c>
      <c r="F81" s="12">
        <v>5</v>
      </c>
      <c r="G81" s="23" t="s">
        <v>45</v>
      </c>
      <c r="H81" s="23" t="s">
        <v>46</v>
      </c>
      <c r="I81" s="23" t="s">
        <v>193</v>
      </c>
      <c r="J81" s="97">
        <v>109915</v>
      </c>
      <c r="K81" s="9" t="s">
        <v>402</v>
      </c>
      <c r="L81" s="27" t="s">
        <v>277</v>
      </c>
      <c r="M81" s="43" t="s">
        <v>440</v>
      </c>
      <c r="N81" s="31"/>
      <c r="O81" s="32"/>
      <c r="P81" s="32"/>
      <c r="Q81" s="33"/>
      <c r="R81" s="33" t="s">
        <v>192</v>
      </c>
      <c r="S81" s="33"/>
      <c r="T81" s="33"/>
      <c r="U81" s="33"/>
      <c r="V81" s="33"/>
      <c r="W81" s="75" t="s">
        <v>243</v>
      </c>
      <c r="X81" s="33"/>
      <c r="Y81" s="33"/>
      <c r="Z81" s="33"/>
      <c r="AA81" s="33"/>
      <c r="AB81" s="36" t="s">
        <v>29</v>
      </c>
      <c r="AC81" s="46"/>
      <c r="AD81" s="47"/>
      <c r="AE81" s="47"/>
      <c r="AF81" s="46"/>
      <c r="AG81" s="47"/>
      <c r="AH81" s="98"/>
    </row>
    <row r="82" spans="1:34" ht="15" thickBot="1">
      <c r="A82" s="10" t="s">
        <v>42</v>
      </c>
      <c r="B82" s="11" t="s">
        <v>185</v>
      </c>
      <c r="C82" s="94" t="s">
        <v>119</v>
      </c>
      <c r="D82" s="23" t="s">
        <v>186</v>
      </c>
      <c r="E82" s="12" t="s">
        <v>187</v>
      </c>
      <c r="F82" s="12">
        <v>5</v>
      </c>
      <c r="G82" s="23" t="s">
        <v>44</v>
      </c>
      <c r="H82" s="23" t="s">
        <v>188</v>
      </c>
      <c r="I82" s="23" t="s">
        <v>193</v>
      </c>
      <c r="J82" s="97">
        <v>119635</v>
      </c>
      <c r="K82" s="9" t="s">
        <v>402</v>
      </c>
      <c r="L82" s="27" t="s">
        <v>152</v>
      </c>
      <c r="M82" s="43" t="s">
        <v>441</v>
      </c>
      <c r="N82" s="61"/>
      <c r="O82" s="62"/>
      <c r="P82" s="62"/>
      <c r="Q82" s="63"/>
      <c r="R82" s="33" t="s">
        <v>192</v>
      </c>
      <c r="S82" s="63"/>
      <c r="T82" s="63"/>
      <c r="U82" s="63"/>
      <c r="V82" s="63"/>
      <c r="W82" s="75" t="s">
        <v>243</v>
      </c>
      <c r="X82" s="63"/>
      <c r="Y82" s="63"/>
      <c r="Z82" s="63"/>
      <c r="AA82" s="63"/>
      <c r="AB82" s="36" t="s">
        <v>29</v>
      </c>
      <c r="AC82" s="57"/>
      <c r="AD82" s="58"/>
      <c r="AE82" s="58"/>
      <c r="AF82" s="57"/>
      <c r="AG82" s="58"/>
      <c r="AH82" s="59"/>
    </row>
    <row r="83" spans="1:34" ht="15" thickBot="1">
      <c r="A83" s="10" t="s">
        <v>42</v>
      </c>
      <c r="B83" s="11" t="s">
        <v>185</v>
      </c>
      <c r="C83" s="94" t="s">
        <v>119</v>
      </c>
      <c r="D83" s="23" t="s">
        <v>43</v>
      </c>
      <c r="E83" s="12" t="s">
        <v>31</v>
      </c>
      <c r="F83" s="12">
        <v>5</v>
      </c>
      <c r="G83" s="23" t="s">
        <v>44</v>
      </c>
      <c r="H83" s="23" t="s">
        <v>195</v>
      </c>
      <c r="I83" s="23" t="s">
        <v>47</v>
      </c>
      <c r="J83" s="97">
        <v>128580</v>
      </c>
      <c r="K83" s="9" t="s">
        <v>402</v>
      </c>
      <c r="L83" s="27" t="s">
        <v>276</v>
      </c>
      <c r="M83" s="43" t="s">
        <v>442</v>
      </c>
      <c r="N83" s="31"/>
      <c r="O83" s="32"/>
      <c r="P83" s="32"/>
      <c r="Q83" s="33"/>
      <c r="R83" s="33" t="s">
        <v>192</v>
      </c>
      <c r="S83" s="33"/>
      <c r="T83" s="33"/>
      <c r="U83" s="33"/>
      <c r="V83" s="33"/>
      <c r="W83" s="75" t="s">
        <v>243</v>
      </c>
      <c r="X83" s="33"/>
      <c r="Y83" s="33"/>
      <c r="Z83" s="33"/>
      <c r="AA83" s="33"/>
      <c r="AB83" s="36" t="s">
        <v>29</v>
      </c>
      <c r="AC83" s="46"/>
      <c r="AD83" s="47"/>
      <c r="AE83" s="47"/>
      <c r="AF83" s="46"/>
      <c r="AG83" s="47"/>
      <c r="AH83" s="98"/>
    </row>
    <row r="84" spans="1:34" ht="15" thickBot="1">
      <c r="A84" s="10" t="s">
        <v>42</v>
      </c>
      <c r="B84" s="11" t="s">
        <v>185</v>
      </c>
      <c r="C84" s="94" t="s">
        <v>119</v>
      </c>
      <c r="D84" s="23" t="s">
        <v>198</v>
      </c>
      <c r="E84" s="12" t="s">
        <v>31</v>
      </c>
      <c r="F84" s="12">
        <v>5</v>
      </c>
      <c r="G84" s="23" t="s">
        <v>44</v>
      </c>
      <c r="H84" s="23" t="s">
        <v>195</v>
      </c>
      <c r="I84" s="23" t="s">
        <v>47</v>
      </c>
      <c r="J84" s="97">
        <v>138080</v>
      </c>
      <c r="K84" s="9" t="s">
        <v>402</v>
      </c>
      <c r="L84" s="27" t="s">
        <v>56</v>
      </c>
      <c r="M84" s="43" t="s">
        <v>443</v>
      </c>
      <c r="N84" s="61"/>
      <c r="O84" s="62"/>
      <c r="P84" s="62"/>
      <c r="Q84" s="63"/>
      <c r="R84" s="33" t="s">
        <v>192</v>
      </c>
      <c r="S84" s="63"/>
      <c r="T84" s="63"/>
      <c r="U84" s="63"/>
      <c r="V84" s="63"/>
      <c r="W84" s="75" t="s">
        <v>243</v>
      </c>
      <c r="X84" s="63"/>
      <c r="Y84" s="63"/>
      <c r="Z84" s="63"/>
      <c r="AA84" s="63"/>
      <c r="AB84" s="36" t="s">
        <v>29</v>
      </c>
      <c r="AC84" s="57"/>
      <c r="AD84" s="58"/>
      <c r="AE84" s="58"/>
      <c r="AF84" s="57"/>
      <c r="AG84" s="58"/>
      <c r="AH84" s="59"/>
    </row>
    <row r="85" spans="1:34" ht="15" thickBot="1">
      <c r="A85" s="10" t="s">
        <v>42</v>
      </c>
      <c r="B85" s="11" t="s">
        <v>185</v>
      </c>
      <c r="C85" s="94" t="s">
        <v>119</v>
      </c>
      <c r="D85" s="23" t="s">
        <v>43</v>
      </c>
      <c r="E85" s="12" t="s">
        <v>31</v>
      </c>
      <c r="F85" s="12">
        <v>5</v>
      </c>
      <c r="G85" s="23" t="s">
        <v>44</v>
      </c>
      <c r="H85" s="23" t="s">
        <v>195</v>
      </c>
      <c r="I85" s="23" t="s">
        <v>48</v>
      </c>
      <c r="J85" s="97">
        <v>136580</v>
      </c>
      <c r="K85" s="9" t="s">
        <v>402</v>
      </c>
      <c r="L85" s="27" t="s">
        <v>276</v>
      </c>
      <c r="M85" s="43" t="s">
        <v>444</v>
      </c>
      <c r="N85" s="61"/>
      <c r="O85" s="62"/>
      <c r="P85" s="62"/>
      <c r="Q85" s="63"/>
      <c r="R85" s="33" t="s">
        <v>192</v>
      </c>
      <c r="S85" s="63"/>
      <c r="T85" s="63"/>
      <c r="U85" s="63"/>
      <c r="V85" s="63"/>
      <c r="W85" s="75" t="s">
        <v>243</v>
      </c>
      <c r="X85" s="63"/>
      <c r="Y85" s="63"/>
      <c r="Z85" s="63"/>
      <c r="AA85" s="63"/>
      <c r="AB85" s="36" t="s">
        <v>29</v>
      </c>
      <c r="AC85" s="57"/>
      <c r="AD85" s="58"/>
      <c r="AE85" s="58"/>
      <c r="AF85" s="57"/>
      <c r="AG85" s="58"/>
      <c r="AH85" s="59"/>
    </row>
    <row r="86" spans="1:34" ht="15" thickBot="1">
      <c r="A86" s="10" t="s">
        <v>42</v>
      </c>
      <c r="B86" s="11" t="s">
        <v>185</v>
      </c>
      <c r="C86" s="94" t="s">
        <v>119</v>
      </c>
      <c r="D86" s="23" t="s">
        <v>43</v>
      </c>
      <c r="E86" s="12" t="s">
        <v>31</v>
      </c>
      <c r="F86" s="12">
        <v>5</v>
      </c>
      <c r="G86" s="23" t="s">
        <v>45</v>
      </c>
      <c r="H86" s="23" t="s">
        <v>46</v>
      </c>
      <c r="I86" s="23" t="s">
        <v>193</v>
      </c>
      <c r="J86" s="97">
        <v>132915</v>
      </c>
      <c r="K86" s="9" t="s">
        <v>402</v>
      </c>
      <c r="L86" s="27" t="s">
        <v>277</v>
      </c>
      <c r="M86" s="43" t="s">
        <v>445</v>
      </c>
      <c r="N86" s="31"/>
      <c r="O86" s="32"/>
      <c r="P86" s="32"/>
      <c r="Q86" s="33"/>
      <c r="R86" s="33" t="s">
        <v>192</v>
      </c>
      <c r="S86" s="33"/>
      <c r="T86" s="33"/>
      <c r="U86" s="33"/>
      <c r="V86" s="33"/>
      <c r="W86" s="75" t="s">
        <v>243</v>
      </c>
      <c r="X86" s="33"/>
      <c r="Y86" s="33"/>
      <c r="Z86" s="33"/>
      <c r="AA86" s="33"/>
      <c r="AB86" s="36" t="s">
        <v>29</v>
      </c>
      <c r="AC86" s="46"/>
      <c r="AD86" s="47"/>
      <c r="AE86" s="47"/>
      <c r="AF86" s="46"/>
      <c r="AG86" s="47"/>
      <c r="AH86" s="98"/>
    </row>
    <row r="87" spans="1:34" ht="15" thickBot="1">
      <c r="A87" s="10" t="s">
        <v>42</v>
      </c>
      <c r="B87" s="11" t="s">
        <v>185</v>
      </c>
      <c r="C87" s="94" t="s">
        <v>119</v>
      </c>
      <c r="D87" s="23" t="s">
        <v>43</v>
      </c>
      <c r="E87" s="12" t="s">
        <v>31</v>
      </c>
      <c r="F87" s="12">
        <v>5</v>
      </c>
      <c r="G87" s="23" t="s">
        <v>45</v>
      </c>
      <c r="H87" s="23" t="s">
        <v>46</v>
      </c>
      <c r="I87" s="23" t="s">
        <v>214</v>
      </c>
      <c r="J87" s="97">
        <v>146040</v>
      </c>
      <c r="K87" s="9" t="s">
        <v>402</v>
      </c>
      <c r="L87" s="27" t="s">
        <v>190</v>
      </c>
      <c r="M87" s="43" t="s">
        <v>446</v>
      </c>
      <c r="N87" s="61"/>
      <c r="O87" s="62"/>
      <c r="P87" s="62"/>
      <c r="Q87" s="63"/>
      <c r="R87" s="33" t="s">
        <v>192</v>
      </c>
      <c r="S87" s="63"/>
      <c r="T87" s="63"/>
      <c r="U87" s="63"/>
      <c r="V87" s="63"/>
      <c r="W87" s="75" t="s">
        <v>243</v>
      </c>
      <c r="X87" s="63"/>
      <c r="Y87" s="63"/>
      <c r="Z87" s="63"/>
      <c r="AA87" s="63"/>
      <c r="AB87" s="36" t="s">
        <v>29</v>
      </c>
      <c r="AC87" s="57"/>
      <c r="AD87" s="58"/>
      <c r="AE87" s="58"/>
      <c r="AF87" s="57"/>
      <c r="AG87" s="58"/>
      <c r="AH87" s="59"/>
    </row>
    <row r="88" spans="1:34" ht="15" thickBot="1">
      <c r="A88" s="10" t="s">
        <v>42</v>
      </c>
      <c r="B88" s="11" t="s">
        <v>185</v>
      </c>
      <c r="C88" s="140" t="s">
        <v>253</v>
      </c>
      <c r="D88" s="139" t="s">
        <v>186</v>
      </c>
      <c r="E88" s="12" t="s">
        <v>187</v>
      </c>
      <c r="F88" s="12">
        <v>5</v>
      </c>
      <c r="G88" s="23" t="s">
        <v>44</v>
      </c>
      <c r="H88" s="23" t="s">
        <v>188</v>
      </c>
      <c r="I88" s="24" t="s">
        <v>189</v>
      </c>
      <c r="J88" s="141">
        <v>93725</v>
      </c>
      <c r="K88" s="9" t="s">
        <v>402</v>
      </c>
      <c r="L88" s="27" t="s">
        <v>152</v>
      </c>
      <c r="M88" s="43" t="s">
        <v>479</v>
      </c>
      <c r="N88" s="61"/>
      <c r="O88" s="62"/>
      <c r="P88" s="62"/>
      <c r="Q88" s="63"/>
      <c r="R88" s="33" t="s">
        <v>192</v>
      </c>
      <c r="S88" s="63"/>
      <c r="T88" s="63"/>
      <c r="U88" s="63"/>
      <c r="V88" s="63"/>
      <c r="W88" s="75" t="s">
        <v>243</v>
      </c>
      <c r="X88" s="63"/>
      <c r="Y88" s="63"/>
      <c r="Z88" s="63"/>
      <c r="AA88" s="63"/>
      <c r="AB88" s="36" t="s">
        <v>29</v>
      </c>
      <c r="AC88" s="57"/>
      <c r="AD88" s="58"/>
      <c r="AE88" s="58"/>
      <c r="AF88" s="57"/>
      <c r="AG88" s="58"/>
      <c r="AH88" s="59"/>
    </row>
    <row r="89" spans="1:34" ht="15" thickBot="1"/>
    <row r="90" spans="1:34" ht="15" thickBot="1">
      <c r="B90" s="69" t="s">
        <v>33</v>
      </c>
      <c r="C90" s="70"/>
      <c r="D90" s="180" t="s">
        <v>34</v>
      </c>
      <c r="E90" s="181"/>
      <c r="F90" s="181"/>
      <c r="G90" s="181"/>
      <c r="H90" s="181"/>
      <c r="I90" s="181"/>
      <c r="J90" s="181"/>
      <c r="K90" s="181"/>
      <c r="N90" s="182"/>
      <c r="O90" s="182"/>
      <c r="P90" s="182"/>
      <c r="Q90" s="182"/>
      <c r="R90" s="182"/>
      <c r="S90" s="182"/>
      <c r="T90" s="182"/>
      <c r="U90" s="182"/>
      <c r="V90" s="182"/>
      <c r="W90" s="182"/>
    </row>
    <row r="91" spans="1:34" ht="15" thickBot="1">
      <c r="B91" s="2"/>
    </row>
    <row r="92" spans="1:34" ht="15" thickBot="1">
      <c r="B92" s="2"/>
      <c r="C92" s="71"/>
      <c r="D92" s="180" t="s">
        <v>35</v>
      </c>
      <c r="E92" s="181"/>
      <c r="F92" s="181"/>
      <c r="G92" s="181"/>
      <c r="H92" s="181"/>
      <c r="I92" s="181"/>
      <c r="J92" s="181"/>
      <c r="K92" s="181"/>
      <c r="N92" s="182"/>
      <c r="O92" s="182"/>
      <c r="P92" s="182"/>
      <c r="Q92" s="182"/>
      <c r="R92" s="182"/>
      <c r="S92" s="182"/>
      <c r="T92" s="182"/>
      <c r="U92" s="182"/>
      <c r="V92" s="182"/>
      <c r="W92" s="182"/>
    </row>
    <row r="93" spans="1:34" ht="15" thickBot="1">
      <c r="B93" s="2"/>
      <c r="C93" s="1"/>
      <c r="D93" s="73"/>
      <c r="E93" s="73"/>
      <c r="F93" s="73"/>
      <c r="G93" s="73"/>
      <c r="H93" s="73"/>
      <c r="I93" s="73"/>
      <c r="J93" s="73"/>
      <c r="K93" s="73"/>
    </row>
    <row r="94" spans="1:34" ht="15" thickBot="1">
      <c r="B94" s="2"/>
      <c r="C94" s="72"/>
      <c r="D94" s="180" t="s">
        <v>37</v>
      </c>
      <c r="E94" s="181"/>
      <c r="F94" s="181"/>
      <c r="G94" s="181"/>
      <c r="H94" s="181"/>
      <c r="I94" s="181"/>
      <c r="J94" s="181"/>
      <c r="K94" s="181"/>
      <c r="N94" s="182"/>
      <c r="O94" s="182"/>
      <c r="P94" s="182"/>
      <c r="Q94" s="182"/>
      <c r="R94" s="182"/>
      <c r="S94" s="182"/>
      <c r="T94" s="182"/>
      <c r="U94" s="182"/>
      <c r="V94" s="182"/>
      <c r="W94" s="182"/>
    </row>
    <row r="95" spans="1:34" ht="15" thickBot="1">
      <c r="B95" s="2"/>
    </row>
    <row r="96" spans="1:34" ht="15" thickBot="1">
      <c r="B96" s="2"/>
      <c r="C96" s="30"/>
      <c r="D96" s="180" t="s">
        <v>39</v>
      </c>
      <c r="E96" s="181"/>
      <c r="F96" s="181"/>
      <c r="G96" s="181"/>
      <c r="H96" s="181"/>
      <c r="I96" s="181"/>
      <c r="J96" s="181"/>
      <c r="K96" s="181"/>
      <c r="N96" s="182"/>
      <c r="O96" s="182"/>
      <c r="P96" s="182"/>
      <c r="Q96" s="182"/>
      <c r="R96" s="182"/>
      <c r="S96" s="182"/>
      <c r="T96" s="182"/>
      <c r="U96" s="182"/>
      <c r="V96" s="182"/>
      <c r="W96" s="182"/>
    </row>
    <row r="97" spans="2:23" ht="15" thickBot="1">
      <c r="B97" s="2"/>
    </row>
    <row r="98" spans="2:23" ht="15" thickBot="1">
      <c r="B98" s="2"/>
      <c r="C98" s="45"/>
      <c r="D98" s="180" t="s">
        <v>38</v>
      </c>
      <c r="E98" s="181"/>
      <c r="F98" s="181"/>
      <c r="G98" s="181"/>
      <c r="H98" s="181"/>
      <c r="I98" s="181"/>
      <c r="J98" s="181"/>
      <c r="K98" s="181"/>
      <c r="N98" s="182"/>
      <c r="O98" s="182"/>
      <c r="P98" s="182"/>
      <c r="Q98" s="182"/>
      <c r="R98" s="182"/>
      <c r="S98" s="182"/>
      <c r="T98" s="182"/>
      <c r="U98" s="182"/>
      <c r="V98" s="182"/>
      <c r="W98" s="182"/>
    </row>
  </sheetData>
  <mergeCells count="10">
    <mergeCell ref="D96:K96"/>
    <mergeCell ref="N96:W96"/>
    <mergeCell ref="D98:K98"/>
    <mergeCell ref="N98:W98"/>
    <mergeCell ref="D90:K90"/>
    <mergeCell ref="N90:W90"/>
    <mergeCell ref="D92:K92"/>
    <mergeCell ref="N92:W92"/>
    <mergeCell ref="D94:K94"/>
    <mergeCell ref="N94:W9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BH59"/>
  <sheetViews>
    <sheetView topLeftCell="Y1" workbookViewId="0">
      <selection sqref="A1:AH10"/>
    </sheetView>
  </sheetViews>
  <sheetFormatPr defaultRowHeight="14.5"/>
  <cols>
    <col min="1" max="1" width="16.6328125" customWidth="1"/>
    <col min="2" max="2" width="21.90625" customWidth="1"/>
    <col min="3" max="3" width="19.54296875" customWidth="1"/>
    <col min="4" max="4" width="16.90625" style="1" customWidth="1"/>
    <col min="5" max="5" width="35.08984375" customWidth="1"/>
    <col min="6" max="7" width="9.08984375" customWidth="1"/>
    <col min="8" max="8" width="16" customWidth="1"/>
    <col min="9" max="9" width="18.36328125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447</v>
      </c>
      <c r="C2" s="11" t="s">
        <v>448</v>
      </c>
      <c r="D2" s="23" t="s">
        <v>43</v>
      </c>
      <c r="E2" s="12" t="s">
        <v>31</v>
      </c>
      <c r="F2" s="12">
        <v>5</v>
      </c>
      <c r="G2" s="108" t="s">
        <v>45</v>
      </c>
      <c r="H2" s="108" t="s">
        <v>106</v>
      </c>
      <c r="I2" s="108" t="s">
        <v>107</v>
      </c>
      <c r="J2" s="25">
        <v>245154</v>
      </c>
      <c r="K2" s="5" t="s">
        <v>449</v>
      </c>
      <c r="L2" s="27" t="s">
        <v>79</v>
      </c>
      <c r="M2" s="43" t="s">
        <v>450</v>
      </c>
      <c r="N2" s="31"/>
      <c r="O2" s="32"/>
      <c r="P2" s="32"/>
      <c r="Q2" s="33"/>
      <c r="R2" s="33" t="s">
        <v>466</v>
      </c>
      <c r="S2" s="33"/>
      <c r="T2" s="33"/>
      <c r="U2" s="33"/>
      <c r="V2" s="32"/>
      <c r="W2" s="32" t="s">
        <v>66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447</v>
      </c>
      <c r="C3" s="11" t="s">
        <v>448</v>
      </c>
      <c r="D3" s="23" t="s">
        <v>451</v>
      </c>
      <c r="E3" s="12" t="s">
        <v>344</v>
      </c>
      <c r="F3" s="12">
        <v>5</v>
      </c>
      <c r="G3" s="108" t="s">
        <v>45</v>
      </c>
      <c r="H3" s="108" t="s">
        <v>106</v>
      </c>
      <c r="I3" s="108" t="s">
        <v>107</v>
      </c>
      <c r="J3" s="25">
        <v>259876</v>
      </c>
      <c r="K3" s="5" t="s">
        <v>449</v>
      </c>
      <c r="L3" s="27" t="s">
        <v>354</v>
      </c>
      <c r="M3" s="43" t="s">
        <v>452</v>
      </c>
      <c r="N3" s="35"/>
      <c r="O3" s="36"/>
      <c r="P3" s="36"/>
      <c r="Q3" s="37"/>
      <c r="R3" s="33" t="s">
        <v>466</v>
      </c>
      <c r="S3" s="37"/>
      <c r="T3" s="37"/>
      <c r="U3" s="37"/>
      <c r="V3" s="37"/>
      <c r="W3" s="32" t="s">
        <v>66</v>
      </c>
      <c r="X3" s="38"/>
      <c r="Y3" s="38"/>
      <c r="Z3" s="38"/>
      <c r="AA3" s="37"/>
      <c r="AB3" s="36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447</v>
      </c>
      <c r="C4" s="11" t="s">
        <v>119</v>
      </c>
      <c r="D4" s="23" t="s">
        <v>453</v>
      </c>
      <c r="E4" s="12" t="s">
        <v>31</v>
      </c>
      <c r="F4" s="12">
        <v>5</v>
      </c>
      <c r="G4" s="108" t="s">
        <v>45</v>
      </c>
      <c r="H4" s="108" t="s">
        <v>106</v>
      </c>
      <c r="I4" s="108" t="s">
        <v>107</v>
      </c>
      <c r="J4" s="25">
        <v>268179</v>
      </c>
      <c r="K4" s="5" t="s">
        <v>449</v>
      </c>
      <c r="L4" s="27" t="s">
        <v>79</v>
      </c>
      <c r="M4" s="43" t="s">
        <v>459</v>
      </c>
      <c r="N4" s="35"/>
      <c r="O4" s="36"/>
      <c r="P4" s="36"/>
      <c r="Q4" s="37"/>
      <c r="R4" s="33" t="s">
        <v>466</v>
      </c>
      <c r="S4" s="37"/>
      <c r="T4" s="37"/>
      <c r="U4" s="37"/>
      <c r="V4" s="37"/>
      <c r="W4" s="32" t="s">
        <v>66</v>
      </c>
      <c r="X4" s="37"/>
      <c r="Y4" s="37"/>
      <c r="Z4" s="37"/>
      <c r="AA4" s="37"/>
      <c r="AB4" s="36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447</v>
      </c>
      <c r="C5" s="11" t="s">
        <v>119</v>
      </c>
      <c r="D5" s="23" t="s">
        <v>451</v>
      </c>
      <c r="E5" s="12" t="s">
        <v>344</v>
      </c>
      <c r="F5" s="12">
        <v>5</v>
      </c>
      <c r="G5" s="108" t="s">
        <v>45</v>
      </c>
      <c r="H5" s="108" t="s">
        <v>106</v>
      </c>
      <c r="I5" s="108" t="s">
        <v>107</v>
      </c>
      <c r="J5" s="25">
        <v>281895</v>
      </c>
      <c r="K5" s="5" t="s">
        <v>449</v>
      </c>
      <c r="L5" s="27" t="s">
        <v>354</v>
      </c>
      <c r="M5" s="43" t="s">
        <v>460</v>
      </c>
      <c r="N5" s="35"/>
      <c r="O5" s="36"/>
      <c r="P5" s="36"/>
      <c r="Q5" s="37"/>
      <c r="R5" s="33" t="s">
        <v>466</v>
      </c>
      <c r="S5" s="37"/>
      <c r="T5" s="37"/>
      <c r="U5" s="37"/>
      <c r="V5" s="37"/>
      <c r="W5" s="32" t="s">
        <v>66</v>
      </c>
      <c r="X5" s="37"/>
      <c r="Y5" s="37"/>
      <c r="Z5" s="37"/>
      <c r="AA5" s="37"/>
      <c r="AB5" s="36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447</v>
      </c>
      <c r="C6" s="11" t="s">
        <v>119</v>
      </c>
      <c r="D6" s="23" t="s">
        <v>453</v>
      </c>
      <c r="E6" s="12" t="s">
        <v>31</v>
      </c>
      <c r="F6" s="12">
        <v>5</v>
      </c>
      <c r="G6" s="108" t="s">
        <v>45</v>
      </c>
      <c r="H6" s="108" t="s">
        <v>106</v>
      </c>
      <c r="I6" s="108" t="s">
        <v>107</v>
      </c>
      <c r="J6" s="25">
        <v>291298</v>
      </c>
      <c r="K6" s="5" t="s">
        <v>449</v>
      </c>
      <c r="L6" s="27" t="s">
        <v>456</v>
      </c>
      <c r="M6" s="43" t="s">
        <v>461</v>
      </c>
      <c r="N6" s="35"/>
      <c r="O6" s="36"/>
      <c r="P6" s="36"/>
      <c r="Q6" s="37"/>
      <c r="R6" s="33" t="s">
        <v>466</v>
      </c>
      <c r="S6" s="37"/>
      <c r="T6" s="37"/>
      <c r="U6" s="37"/>
      <c r="V6" s="37"/>
      <c r="W6" s="32" t="s">
        <v>66</v>
      </c>
      <c r="X6" s="37"/>
      <c r="Y6" s="37"/>
      <c r="Z6" s="37"/>
      <c r="AA6" s="37"/>
      <c r="AB6" s="36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447</v>
      </c>
      <c r="C7" s="11" t="s">
        <v>119</v>
      </c>
      <c r="D7" s="23" t="s">
        <v>453</v>
      </c>
      <c r="E7" s="12" t="s">
        <v>31</v>
      </c>
      <c r="F7" s="12">
        <v>5</v>
      </c>
      <c r="G7" s="108" t="s">
        <v>45</v>
      </c>
      <c r="H7" s="108" t="s">
        <v>106</v>
      </c>
      <c r="I7" s="108" t="s">
        <v>454</v>
      </c>
      <c r="J7" s="25">
        <v>280106</v>
      </c>
      <c r="K7" s="5" t="s">
        <v>449</v>
      </c>
      <c r="L7" s="27" t="s">
        <v>79</v>
      </c>
      <c r="M7" s="43" t="s">
        <v>462</v>
      </c>
      <c r="N7" s="35"/>
      <c r="O7" s="36"/>
      <c r="P7" s="36"/>
      <c r="Q7" s="37"/>
      <c r="R7" s="33" t="s">
        <v>466</v>
      </c>
      <c r="S7" s="37"/>
      <c r="T7" s="37"/>
      <c r="U7" s="37"/>
      <c r="V7" s="37"/>
      <c r="W7" s="32" t="s">
        <v>66</v>
      </c>
      <c r="X7" s="37"/>
      <c r="Y7" s="37"/>
      <c r="Z7" s="37"/>
      <c r="AA7" s="37"/>
      <c r="AB7" s="36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447</v>
      </c>
      <c r="C8" s="11" t="s">
        <v>119</v>
      </c>
      <c r="D8" s="23" t="s">
        <v>451</v>
      </c>
      <c r="E8" s="12" t="s">
        <v>344</v>
      </c>
      <c r="F8" s="12">
        <v>5</v>
      </c>
      <c r="G8" s="108" t="s">
        <v>45</v>
      </c>
      <c r="H8" s="108" t="s">
        <v>106</v>
      </c>
      <c r="I8" s="108" t="s">
        <v>454</v>
      </c>
      <c r="J8" s="25">
        <v>295289</v>
      </c>
      <c r="K8" s="5" t="s">
        <v>449</v>
      </c>
      <c r="L8" s="27" t="s">
        <v>83</v>
      </c>
      <c r="M8" s="43" t="s">
        <v>463</v>
      </c>
      <c r="N8" s="35"/>
      <c r="O8" s="36"/>
      <c r="P8" s="36"/>
      <c r="Q8" s="37"/>
      <c r="R8" s="33" t="s">
        <v>466</v>
      </c>
      <c r="S8" s="37"/>
      <c r="T8" s="37"/>
      <c r="U8" s="37"/>
      <c r="V8" s="37"/>
      <c r="W8" s="32" t="s">
        <v>66</v>
      </c>
      <c r="X8" s="37"/>
      <c r="Y8" s="37"/>
      <c r="Z8" s="37"/>
      <c r="AA8" s="37"/>
      <c r="AB8" s="36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447</v>
      </c>
      <c r="C9" s="11" t="s">
        <v>119</v>
      </c>
      <c r="D9" s="23" t="s">
        <v>451</v>
      </c>
      <c r="E9" s="12" t="s">
        <v>344</v>
      </c>
      <c r="F9" s="12">
        <v>5</v>
      </c>
      <c r="G9" s="108" t="s">
        <v>45</v>
      </c>
      <c r="H9" s="108" t="s">
        <v>106</v>
      </c>
      <c r="I9" s="108" t="s">
        <v>454</v>
      </c>
      <c r="J9" s="25">
        <v>318482</v>
      </c>
      <c r="K9" s="5" t="s">
        <v>449</v>
      </c>
      <c r="L9" s="27" t="s">
        <v>457</v>
      </c>
      <c r="M9" s="43" t="s">
        <v>464</v>
      </c>
      <c r="N9" s="35"/>
      <c r="O9" s="36"/>
      <c r="P9" s="36"/>
      <c r="Q9" s="37"/>
      <c r="R9" s="33" t="s">
        <v>466</v>
      </c>
      <c r="S9" s="37"/>
      <c r="T9" s="37"/>
      <c r="U9" s="37"/>
      <c r="V9" s="37"/>
      <c r="W9" s="32" t="s">
        <v>66</v>
      </c>
      <c r="X9" s="37"/>
      <c r="Y9" s="37"/>
      <c r="Z9" s="37"/>
      <c r="AA9" s="37"/>
      <c r="AB9" s="36" t="s">
        <v>29</v>
      </c>
      <c r="AC9" s="49"/>
      <c r="AD9" s="50"/>
      <c r="AE9" s="50"/>
      <c r="AF9" s="49"/>
      <c r="AG9" s="50"/>
      <c r="AH9" s="53"/>
    </row>
    <row r="10" spans="1:60" ht="15" thickBot="1">
      <c r="A10" s="10" t="s">
        <v>42</v>
      </c>
      <c r="B10" s="11" t="s">
        <v>447</v>
      </c>
      <c r="C10" s="11" t="s">
        <v>119</v>
      </c>
      <c r="D10" s="23" t="s">
        <v>451</v>
      </c>
      <c r="E10" s="12" t="s">
        <v>344</v>
      </c>
      <c r="F10" s="12">
        <v>5</v>
      </c>
      <c r="G10" s="108" t="s">
        <v>45</v>
      </c>
      <c r="H10" s="108" t="s">
        <v>106</v>
      </c>
      <c r="I10" s="108" t="s">
        <v>455</v>
      </c>
      <c r="J10" s="25">
        <v>311500</v>
      </c>
      <c r="K10" s="5" t="s">
        <v>449</v>
      </c>
      <c r="L10" s="27" t="s">
        <v>458</v>
      </c>
      <c r="M10" s="43" t="s">
        <v>465</v>
      </c>
      <c r="N10" s="35"/>
      <c r="O10" s="36"/>
      <c r="P10" s="36"/>
      <c r="Q10" s="37"/>
      <c r="R10" s="33"/>
      <c r="S10" s="37"/>
      <c r="T10" s="37"/>
      <c r="U10" s="37"/>
      <c r="V10" s="37"/>
      <c r="W10" s="32"/>
      <c r="X10" s="37"/>
      <c r="Y10" s="37"/>
      <c r="Z10" s="37"/>
      <c r="AA10" s="37"/>
      <c r="AB10" s="36"/>
      <c r="AC10" s="49"/>
      <c r="AD10" s="50"/>
      <c r="AE10" s="50"/>
      <c r="AF10" s="49"/>
      <c r="AG10" s="50"/>
      <c r="AH10" s="53"/>
    </row>
    <row r="11" spans="1:60" s="80" customFormat="1" ht="15" thickBot="1">
      <c r="A11" s="10"/>
      <c r="B11" s="11"/>
      <c r="C11" s="23"/>
      <c r="D11" s="23"/>
      <c r="E11" s="12"/>
      <c r="F11" s="12"/>
      <c r="G11" s="23"/>
      <c r="H11" s="23"/>
      <c r="I11" s="24"/>
      <c r="J11" s="25"/>
      <c r="K11" s="5"/>
      <c r="L11" s="27"/>
      <c r="M11" s="43"/>
      <c r="N11" s="74"/>
      <c r="O11" s="75"/>
      <c r="P11" s="75"/>
      <c r="Q11" s="76"/>
      <c r="R11" s="33"/>
      <c r="S11" s="76"/>
      <c r="T11" s="76"/>
      <c r="U11" s="76"/>
      <c r="V11" s="76"/>
      <c r="W11" s="32"/>
      <c r="X11" s="76"/>
      <c r="Y11" s="76"/>
      <c r="Z11" s="76"/>
      <c r="AA11" s="76"/>
      <c r="AB11" s="36"/>
      <c r="AC11" s="77"/>
      <c r="AD11" s="78"/>
      <c r="AE11" s="78"/>
      <c r="AF11" s="77"/>
      <c r="AG11" s="78"/>
      <c r="AH11" s="79"/>
    </row>
    <row r="12" spans="1:60" ht="15" thickBot="1">
      <c r="A12" s="10"/>
      <c r="B12" s="11"/>
      <c r="C12" s="23"/>
      <c r="D12" s="23"/>
      <c r="E12" s="12"/>
      <c r="F12" s="12"/>
      <c r="G12" s="23"/>
      <c r="H12" s="23"/>
      <c r="I12" s="24"/>
      <c r="J12" s="25"/>
      <c r="K12" s="5"/>
      <c r="L12" s="27"/>
      <c r="M12" s="43"/>
      <c r="N12" s="35"/>
      <c r="O12" s="36"/>
      <c r="P12" s="36"/>
      <c r="Q12" s="37"/>
      <c r="R12" s="33"/>
      <c r="S12" s="37"/>
      <c r="T12" s="37"/>
      <c r="U12" s="37"/>
      <c r="V12" s="37"/>
      <c r="W12" s="32"/>
      <c r="X12" s="37"/>
      <c r="Y12" s="37"/>
      <c r="Z12" s="37"/>
      <c r="AA12" s="37"/>
      <c r="AB12" s="36"/>
      <c r="AC12" s="49"/>
      <c r="AD12" s="50"/>
      <c r="AE12" s="50"/>
      <c r="AF12" s="49"/>
      <c r="AG12" s="50"/>
      <c r="AH12" s="53"/>
    </row>
    <row r="13" spans="1:60" s="4" customFormat="1" ht="15" thickBot="1">
      <c r="A13" s="10"/>
      <c r="B13" s="11"/>
      <c r="C13" s="23"/>
      <c r="D13" s="23"/>
      <c r="E13" s="12"/>
      <c r="F13" s="12"/>
      <c r="G13" s="23"/>
      <c r="H13" s="23"/>
      <c r="I13" s="24"/>
      <c r="J13" s="25"/>
      <c r="K13" s="5"/>
      <c r="L13" s="27"/>
      <c r="M13" s="43"/>
      <c r="N13" s="39"/>
      <c r="O13" s="40"/>
      <c r="P13" s="40"/>
      <c r="Q13" s="41"/>
      <c r="R13" s="33"/>
      <c r="S13" s="41"/>
      <c r="T13" s="41"/>
      <c r="U13" s="41"/>
      <c r="V13" s="41"/>
      <c r="W13" s="32"/>
      <c r="X13" s="41"/>
      <c r="Y13" s="41"/>
      <c r="Z13" s="41"/>
      <c r="AA13" s="41"/>
      <c r="AB13" s="40"/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/>
      <c r="B14" s="11"/>
      <c r="C14" s="23"/>
      <c r="D14" s="23"/>
      <c r="E14" s="12"/>
      <c r="F14" s="12"/>
      <c r="G14" s="23"/>
      <c r="H14" s="23"/>
      <c r="I14" s="24"/>
      <c r="J14" s="25"/>
      <c r="K14" s="5"/>
      <c r="L14" s="27"/>
      <c r="M14" s="43"/>
      <c r="N14" s="61"/>
      <c r="O14" s="62"/>
      <c r="P14" s="62"/>
      <c r="Q14" s="63"/>
      <c r="R14" s="33"/>
      <c r="S14" s="63"/>
      <c r="T14" s="63"/>
      <c r="U14" s="63"/>
      <c r="V14" s="63"/>
      <c r="W14" s="32"/>
      <c r="X14" s="63"/>
      <c r="Y14" s="63"/>
      <c r="Z14" s="63"/>
      <c r="AA14" s="63"/>
      <c r="AB14" s="62"/>
      <c r="AC14" s="57"/>
      <c r="AD14" s="58"/>
      <c r="AE14" s="58"/>
      <c r="AF14" s="57"/>
      <c r="AG14" s="58"/>
      <c r="AH14" s="59"/>
    </row>
    <row r="15" spans="1:60" ht="15" thickBot="1">
      <c r="A15" s="10"/>
      <c r="B15" s="11"/>
      <c r="C15" s="23"/>
      <c r="D15" s="23"/>
      <c r="E15" s="12"/>
      <c r="F15" s="12"/>
      <c r="G15" s="23"/>
      <c r="H15" s="23"/>
      <c r="I15" s="24"/>
      <c r="J15" s="25"/>
      <c r="K15" s="5"/>
      <c r="L15" s="27"/>
      <c r="M15" s="43"/>
      <c r="N15" s="35"/>
      <c r="O15" s="36"/>
      <c r="P15" s="36"/>
      <c r="Q15" s="37"/>
      <c r="R15" s="33"/>
      <c r="S15" s="37"/>
      <c r="T15" s="37"/>
      <c r="U15" s="37"/>
      <c r="V15" s="37"/>
      <c r="W15" s="32"/>
      <c r="X15" s="37"/>
      <c r="Y15" s="37"/>
      <c r="Z15" s="37"/>
      <c r="AA15" s="37"/>
      <c r="AB15" s="36"/>
      <c r="AC15" s="49"/>
      <c r="AD15" s="50"/>
      <c r="AE15" s="50"/>
      <c r="AF15" s="49"/>
      <c r="AG15" s="50"/>
      <c r="AH15" s="53"/>
    </row>
    <row r="16" spans="1:60" ht="15" thickBot="1">
      <c r="A16" s="10"/>
      <c r="B16" s="11"/>
      <c r="C16" s="23"/>
      <c r="D16" s="23"/>
      <c r="E16" s="12"/>
      <c r="F16" s="12"/>
      <c r="G16" s="23"/>
      <c r="H16" s="23"/>
      <c r="I16" s="24"/>
      <c r="J16" s="25"/>
      <c r="K16" s="5"/>
      <c r="L16" s="27"/>
      <c r="M16" s="44"/>
      <c r="N16" s="39"/>
      <c r="O16" s="40"/>
      <c r="P16" s="40"/>
      <c r="Q16" s="41"/>
      <c r="R16" s="33"/>
      <c r="S16" s="41"/>
      <c r="T16" s="41"/>
      <c r="U16" s="41"/>
      <c r="V16" s="41"/>
      <c r="W16" s="32"/>
      <c r="X16" s="41"/>
      <c r="Y16" s="41"/>
      <c r="Z16" s="41"/>
      <c r="AA16" s="41"/>
      <c r="AB16" s="40"/>
      <c r="AC16" s="54"/>
      <c r="AD16" s="55"/>
      <c r="AE16" s="55"/>
      <c r="AF16" s="54"/>
      <c r="AG16" s="55"/>
      <c r="AH16" s="56"/>
    </row>
    <row r="17" spans="1:34" ht="15" thickBot="1">
      <c r="A17" s="10"/>
      <c r="B17" s="11"/>
      <c r="C17" s="23"/>
      <c r="D17" s="23"/>
      <c r="E17" s="12"/>
      <c r="F17" s="12"/>
      <c r="G17" s="23"/>
      <c r="H17" s="23"/>
      <c r="I17" s="24"/>
      <c r="J17" s="25"/>
      <c r="K17" s="5"/>
      <c r="L17" s="27"/>
      <c r="M17" s="44"/>
      <c r="N17" s="61"/>
      <c r="O17" s="62"/>
      <c r="P17" s="62"/>
      <c r="Q17" s="63"/>
      <c r="R17" s="33"/>
      <c r="S17" s="63"/>
      <c r="T17" s="63"/>
      <c r="U17" s="63"/>
      <c r="V17" s="63"/>
      <c r="W17" s="32"/>
      <c r="X17" s="63"/>
      <c r="Y17" s="63"/>
      <c r="Z17" s="63"/>
      <c r="AA17" s="63"/>
      <c r="AB17" s="62"/>
      <c r="AC17" s="57"/>
      <c r="AD17" s="58"/>
      <c r="AE17" s="58"/>
      <c r="AF17" s="57"/>
      <c r="AG17" s="58"/>
      <c r="AH17" s="59"/>
    </row>
    <row r="18" spans="1:34" ht="15" thickBot="1">
      <c r="A18" s="10"/>
      <c r="B18" s="11"/>
      <c r="C18" s="23"/>
      <c r="D18" s="23"/>
      <c r="E18" s="12"/>
      <c r="F18" s="12"/>
      <c r="G18" s="23"/>
      <c r="H18" s="23"/>
      <c r="I18" s="24"/>
      <c r="J18" s="25"/>
      <c r="K18" s="5"/>
      <c r="L18" s="27"/>
      <c r="M18" s="44"/>
      <c r="N18" s="35"/>
      <c r="O18" s="36"/>
      <c r="P18" s="36"/>
      <c r="Q18" s="37"/>
      <c r="R18" s="33"/>
      <c r="S18" s="37"/>
      <c r="T18" s="37"/>
      <c r="U18" s="37"/>
      <c r="V18" s="37"/>
      <c r="W18" s="32"/>
      <c r="X18" s="37"/>
      <c r="Y18" s="37"/>
      <c r="Z18" s="37"/>
      <c r="AA18" s="37"/>
      <c r="AB18" s="40"/>
      <c r="AC18" s="49"/>
      <c r="AD18" s="50"/>
      <c r="AE18" s="50"/>
      <c r="AF18" s="49"/>
      <c r="AG18" s="50"/>
      <c r="AH18" s="53"/>
    </row>
    <row r="19" spans="1:34" ht="15" thickBot="1">
      <c r="A19" s="10"/>
      <c r="B19" s="11"/>
      <c r="C19" s="23"/>
      <c r="D19" s="23"/>
      <c r="E19" s="12"/>
      <c r="F19" s="12"/>
      <c r="G19" s="23"/>
      <c r="H19" s="23"/>
      <c r="I19" s="24"/>
      <c r="J19" s="25"/>
      <c r="K19" s="5"/>
      <c r="L19" s="27"/>
      <c r="M19" s="44"/>
      <c r="N19" s="35"/>
      <c r="O19" s="36"/>
      <c r="P19" s="36"/>
      <c r="Q19" s="37"/>
      <c r="R19" s="33"/>
      <c r="S19" s="37"/>
      <c r="T19" s="37"/>
      <c r="U19" s="37"/>
      <c r="V19" s="37"/>
      <c r="W19" s="32"/>
      <c r="X19" s="37"/>
      <c r="Y19" s="37"/>
      <c r="Z19" s="37"/>
      <c r="AA19" s="37"/>
      <c r="AB19" s="62"/>
      <c r="AC19" s="49"/>
      <c r="AD19" s="50"/>
      <c r="AE19" s="50"/>
      <c r="AF19" s="49"/>
      <c r="AG19" s="50"/>
      <c r="AH19" s="53"/>
    </row>
    <row r="20" spans="1:34" ht="15" thickBot="1">
      <c r="A20" s="10"/>
      <c r="B20" s="11"/>
      <c r="C20" s="23"/>
      <c r="D20" s="23"/>
      <c r="E20" s="12"/>
      <c r="F20" s="12"/>
      <c r="G20" s="23"/>
      <c r="H20" s="23"/>
      <c r="I20" s="24"/>
      <c r="J20" s="25"/>
      <c r="K20" s="5"/>
      <c r="L20" s="27"/>
      <c r="M20" s="44"/>
      <c r="N20" s="35"/>
      <c r="O20" s="36"/>
      <c r="P20" s="36"/>
      <c r="Q20" s="37"/>
      <c r="R20" s="33"/>
      <c r="S20" s="37"/>
      <c r="T20" s="37"/>
      <c r="U20" s="37"/>
      <c r="V20" s="37"/>
      <c r="W20" s="32"/>
      <c r="X20" s="37"/>
      <c r="Y20" s="37"/>
      <c r="Z20" s="37"/>
      <c r="AA20" s="37"/>
      <c r="AB20" s="40"/>
      <c r="AC20" s="49"/>
      <c r="AD20" s="50"/>
      <c r="AE20" s="50"/>
      <c r="AF20" s="49"/>
      <c r="AG20" s="50"/>
      <c r="AH20" s="53"/>
    </row>
    <row r="21" spans="1:34" ht="15" thickBot="1">
      <c r="A21" s="10"/>
      <c r="B21" s="11"/>
      <c r="C21" s="23"/>
      <c r="D21" s="23"/>
      <c r="E21" s="12"/>
      <c r="F21" s="12"/>
      <c r="G21" s="23"/>
      <c r="H21" s="23"/>
      <c r="I21" s="24"/>
      <c r="J21" s="25"/>
      <c r="K21" s="5"/>
      <c r="L21" s="27"/>
      <c r="M21" s="43"/>
      <c r="N21" s="39"/>
      <c r="O21" s="40"/>
      <c r="P21" s="40"/>
      <c r="Q21" s="41"/>
      <c r="R21" s="33"/>
      <c r="S21" s="41"/>
      <c r="T21" s="41"/>
      <c r="U21" s="41"/>
      <c r="V21" s="41"/>
      <c r="W21" s="32"/>
      <c r="X21" s="41"/>
      <c r="Y21" s="41"/>
      <c r="Z21" s="41"/>
      <c r="AA21" s="41"/>
      <c r="AB21" s="62"/>
      <c r="AC21" s="54"/>
      <c r="AD21" s="55"/>
      <c r="AE21" s="55"/>
      <c r="AF21" s="54"/>
      <c r="AG21" s="55"/>
      <c r="AH21" s="56"/>
    </row>
    <row r="22" spans="1:34" ht="15" thickBot="1">
      <c r="A22" s="10"/>
      <c r="B22" s="11"/>
      <c r="C22" s="23"/>
      <c r="D22" s="23"/>
      <c r="E22" s="12"/>
      <c r="F22" s="12"/>
      <c r="G22" s="23"/>
      <c r="H22" s="23"/>
      <c r="I22" s="24"/>
      <c r="J22" s="25"/>
      <c r="K22" s="5"/>
      <c r="L22" s="27"/>
      <c r="M22" s="43"/>
      <c r="N22" s="61"/>
      <c r="O22" s="62"/>
      <c r="P22" s="62"/>
      <c r="Q22" s="63"/>
      <c r="R22" s="33"/>
      <c r="S22" s="63"/>
      <c r="T22" s="63"/>
      <c r="U22" s="63"/>
      <c r="V22" s="63"/>
      <c r="W22" s="32"/>
      <c r="X22" s="63"/>
      <c r="Y22" s="63"/>
      <c r="Z22" s="63"/>
      <c r="AA22" s="63"/>
      <c r="AB22" s="40"/>
      <c r="AC22" s="57"/>
      <c r="AD22" s="58"/>
      <c r="AE22" s="58"/>
      <c r="AF22" s="57"/>
      <c r="AG22" s="58"/>
      <c r="AH22" s="59"/>
    </row>
    <row r="23" spans="1:34" ht="15" thickBot="1">
      <c r="A23" s="10"/>
      <c r="B23" s="11"/>
      <c r="C23" s="19"/>
      <c r="D23" s="23"/>
      <c r="E23" s="12"/>
      <c r="F23" s="12"/>
      <c r="G23" s="23"/>
      <c r="H23" s="23"/>
      <c r="I23" s="24"/>
      <c r="J23" s="25"/>
      <c r="K23" s="5"/>
      <c r="L23" s="27"/>
      <c r="M23" s="43"/>
      <c r="N23" s="35"/>
      <c r="O23" s="36"/>
      <c r="P23" s="36"/>
      <c r="Q23" s="37"/>
      <c r="R23" s="33"/>
      <c r="S23" s="37"/>
      <c r="T23" s="37"/>
      <c r="U23" s="37"/>
      <c r="V23" s="37"/>
      <c r="W23" s="32"/>
      <c r="X23" s="37"/>
      <c r="Y23" s="37"/>
      <c r="Z23" s="37"/>
      <c r="AA23" s="37"/>
      <c r="AB23" s="62"/>
      <c r="AC23" s="49"/>
      <c r="AD23" s="50"/>
      <c r="AE23" s="50"/>
      <c r="AF23" s="49"/>
      <c r="AG23" s="50"/>
      <c r="AH23" s="53"/>
    </row>
    <row r="24" spans="1:34" ht="15" thickBot="1">
      <c r="A24" s="10"/>
      <c r="B24" s="11"/>
      <c r="C24" s="19"/>
      <c r="D24" s="23"/>
      <c r="E24" s="12"/>
      <c r="F24" s="12"/>
      <c r="G24" s="23"/>
      <c r="H24" s="23"/>
      <c r="I24" s="24"/>
      <c r="J24" s="25"/>
      <c r="K24" s="5"/>
      <c r="L24" s="27"/>
      <c r="M24" s="43"/>
      <c r="N24" s="35"/>
      <c r="O24" s="36"/>
      <c r="P24" s="36"/>
      <c r="Q24" s="37"/>
      <c r="R24" s="33"/>
      <c r="S24" s="37"/>
      <c r="T24" s="37"/>
      <c r="U24" s="37"/>
      <c r="V24" s="37"/>
      <c r="W24" s="32"/>
      <c r="X24" s="37"/>
      <c r="Y24" s="37"/>
      <c r="Z24" s="37"/>
      <c r="AA24" s="37"/>
      <c r="AB24" s="40"/>
      <c r="AC24" s="49"/>
      <c r="AD24" s="50"/>
      <c r="AE24" s="50"/>
      <c r="AF24" s="49"/>
      <c r="AG24" s="50"/>
      <c r="AH24" s="53"/>
    </row>
    <row r="25" spans="1:34" ht="15" thickBot="1">
      <c r="A25" s="10"/>
      <c r="B25" s="11"/>
      <c r="C25" s="19"/>
      <c r="D25" s="23"/>
      <c r="E25" s="12"/>
      <c r="F25" s="12"/>
      <c r="G25" s="23"/>
      <c r="H25" s="23"/>
      <c r="I25" s="24"/>
      <c r="J25" s="25"/>
      <c r="K25" s="5"/>
      <c r="L25" s="27"/>
      <c r="M25" s="43"/>
      <c r="N25" s="35"/>
      <c r="O25" s="36"/>
      <c r="P25" s="36"/>
      <c r="Q25" s="37"/>
      <c r="R25" s="33"/>
      <c r="S25" s="37"/>
      <c r="T25" s="37"/>
      <c r="U25" s="37"/>
      <c r="V25" s="37"/>
      <c r="W25" s="32"/>
      <c r="X25" s="37"/>
      <c r="Y25" s="37"/>
      <c r="Z25" s="37"/>
      <c r="AA25" s="37"/>
      <c r="AB25" s="62"/>
      <c r="AC25" s="49"/>
      <c r="AD25" s="50"/>
      <c r="AE25" s="50"/>
      <c r="AF25" s="49"/>
      <c r="AG25" s="50"/>
      <c r="AH25" s="53"/>
    </row>
    <row r="26" spans="1:34" ht="15" thickBot="1">
      <c r="A26" s="10"/>
      <c r="B26" s="11"/>
      <c r="C26" s="23"/>
      <c r="D26" s="23"/>
      <c r="E26" s="12"/>
      <c r="F26" s="12"/>
      <c r="G26" s="23"/>
      <c r="H26" s="23"/>
      <c r="I26" s="24"/>
      <c r="J26" s="25"/>
      <c r="K26" s="5"/>
      <c r="L26" s="27"/>
      <c r="M26" s="64"/>
      <c r="N26" s="35"/>
      <c r="O26" s="36"/>
      <c r="P26" s="36"/>
      <c r="Q26" s="37"/>
      <c r="R26" s="33"/>
      <c r="S26" s="37"/>
      <c r="T26" s="37"/>
      <c r="U26" s="37"/>
      <c r="V26" s="37"/>
      <c r="W26" s="32"/>
      <c r="X26" s="37"/>
      <c r="Y26" s="37"/>
      <c r="Z26" s="37"/>
      <c r="AA26" s="37"/>
      <c r="AB26" s="40"/>
      <c r="AC26" s="49"/>
      <c r="AD26" s="50"/>
      <c r="AE26" s="50"/>
      <c r="AF26" s="49"/>
      <c r="AG26" s="50"/>
      <c r="AH26" s="53"/>
    </row>
    <row r="27" spans="1:34" ht="15" thickBot="1">
      <c r="A27" s="10"/>
      <c r="B27" s="11"/>
      <c r="C27" s="23"/>
      <c r="D27" s="23"/>
      <c r="E27" s="12"/>
      <c r="F27" s="12"/>
      <c r="G27" s="23"/>
      <c r="H27" s="23"/>
      <c r="I27" s="24"/>
      <c r="J27" s="25"/>
      <c r="K27" s="5"/>
      <c r="L27" s="27"/>
      <c r="M27" s="64"/>
      <c r="N27" s="35"/>
      <c r="O27" s="36"/>
      <c r="P27" s="36"/>
      <c r="Q27" s="37"/>
      <c r="R27" s="33"/>
      <c r="S27" s="37"/>
      <c r="T27" s="37"/>
      <c r="U27" s="37"/>
      <c r="V27" s="37"/>
      <c r="W27" s="32"/>
      <c r="X27" s="37"/>
      <c r="Y27" s="37"/>
      <c r="Z27" s="37"/>
      <c r="AA27" s="37"/>
      <c r="AB27" s="62"/>
      <c r="AC27" s="49"/>
      <c r="AD27" s="50"/>
      <c r="AE27" s="50"/>
      <c r="AF27" s="49"/>
      <c r="AG27" s="50"/>
      <c r="AH27" s="53"/>
    </row>
    <row r="28" spans="1:34" ht="15" thickBot="1">
      <c r="A28" s="10"/>
      <c r="B28" s="11"/>
      <c r="C28" s="23"/>
      <c r="D28" s="23"/>
      <c r="E28" s="12"/>
      <c r="F28" s="12"/>
      <c r="G28" s="23"/>
      <c r="H28" s="23"/>
      <c r="I28" s="24"/>
      <c r="J28" s="25"/>
      <c r="K28" s="5"/>
      <c r="L28" s="27"/>
      <c r="M28" s="64"/>
      <c r="N28" s="35"/>
      <c r="O28" s="36"/>
      <c r="P28" s="36"/>
      <c r="Q28" s="37"/>
      <c r="R28" s="33"/>
      <c r="S28" s="37"/>
      <c r="T28" s="37"/>
      <c r="U28" s="37"/>
      <c r="V28" s="37"/>
      <c r="W28" s="32"/>
      <c r="X28" s="37"/>
      <c r="Y28" s="37"/>
      <c r="Z28" s="37"/>
      <c r="AA28" s="37"/>
      <c r="AB28" s="40"/>
      <c r="AC28" s="49"/>
      <c r="AD28" s="50"/>
      <c r="AE28" s="50"/>
      <c r="AF28" s="49"/>
      <c r="AG28" s="50"/>
      <c r="AH28" s="53"/>
    </row>
    <row r="29" spans="1:34" ht="15" thickBot="1">
      <c r="A29" s="10"/>
      <c r="B29" s="11"/>
      <c r="C29" s="23"/>
      <c r="D29" s="23"/>
      <c r="E29" s="12"/>
      <c r="F29" s="12"/>
      <c r="G29" s="23"/>
      <c r="H29" s="23"/>
      <c r="I29" s="24"/>
      <c r="J29" s="25"/>
      <c r="K29" s="5"/>
      <c r="L29" s="27"/>
      <c r="M29" s="64"/>
      <c r="N29" s="39"/>
      <c r="O29" s="40"/>
      <c r="P29" s="40"/>
      <c r="Q29" s="41"/>
      <c r="R29" s="33"/>
      <c r="S29" s="41"/>
      <c r="T29" s="41"/>
      <c r="U29" s="41"/>
      <c r="V29" s="41"/>
      <c r="W29" s="32"/>
      <c r="X29" s="41"/>
      <c r="Y29" s="41"/>
      <c r="Z29" s="41"/>
      <c r="AA29" s="41"/>
      <c r="AB29" s="62"/>
      <c r="AC29" s="54"/>
      <c r="AD29" s="55"/>
      <c r="AE29" s="55"/>
      <c r="AF29" s="54"/>
      <c r="AG29" s="55"/>
      <c r="AH29" s="56"/>
    </row>
    <row r="30" spans="1:34" ht="15" thickBot="1">
      <c r="A30" s="10"/>
      <c r="B30" s="11"/>
      <c r="C30" s="94"/>
      <c r="D30" s="23"/>
      <c r="E30" s="12"/>
      <c r="F30" s="12"/>
      <c r="G30" s="23"/>
      <c r="H30" s="23"/>
      <c r="I30" s="23"/>
      <c r="J30" s="25"/>
      <c r="K30" s="5"/>
      <c r="L30" s="27"/>
      <c r="M30" s="43"/>
      <c r="N30" s="31"/>
      <c r="O30" s="32"/>
      <c r="P30" s="32"/>
      <c r="Q30" s="33"/>
      <c r="R30" s="33"/>
      <c r="S30" s="33"/>
      <c r="T30" s="33"/>
      <c r="U30" s="33"/>
      <c r="V30" s="32"/>
      <c r="W30" s="32"/>
      <c r="X30" s="33"/>
      <c r="Y30" s="33"/>
      <c r="Z30" s="33"/>
      <c r="AA30" s="34"/>
      <c r="AB30" s="32"/>
      <c r="AC30" s="46"/>
      <c r="AD30" s="47"/>
      <c r="AE30" s="47"/>
      <c r="AF30" s="46"/>
      <c r="AG30" s="47"/>
      <c r="AH30" s="48"/>
    </row>
    <row r="31" spans="1:34" ht="15" thickBot="1">
      <c r="A31" s="10"/>
      <c r="B31" s="11"/>
      <c r="C31" s="94"/>
      <c r="D31" s="23"/>
      <c r="E31" s="12"/>
      <c r="F31" s="16"/>
      <c r="G31" s="23"/>
      <c r="H31" s="23"/>
      <c r="I31" s="23"/>
      <c r="J31" s="25"/>
      <c r="K31" s="5"/>
      <c r="L31" s="27"/>
      <c r="M31" s="43"/>
      <c r="N31" s="35"/>
      <c r="O31" s="36"/>
      <c r="P31" s="36"/>
      <c r="Q31" s="37"/>
      <c r="R31" s="33"/>
      <c r="S31" s="37"/>
      <c r="T31" s="37"/>
      <c r="U31" s="37"/>
      <c r="V31" s="37"/>
      <c r="W31" s="32"/>
      <c r="X31" s="38"/>
      <c r="Y31" s="38"/>
      <c r="Z31" s="38"/>
      <c r="AA31" s="37"/>
      <c r="AB31" s="36"/>
      <c r="AC31" s="49"/>
      <c r="AD31" s="50"/>
      <c r="AE31" s="50"/>
      <c r="AF31" s="49"/>
      <c r="AG31" s="50"/>
      <c r="AH31" s="51"/>
    </row>
    <row r="32" spans="1:34" ht="15" thickBot="1">
      <c r="A32" s="10"/>
      <c r="B32" s="11"/>
      <c r="C32" s="94"/>
      <c r="D32" s="23"/>
      <c r="E32" s="12"/>
      <c r="F32" s="12"/>
      <c r="G32" s="23"/>
      <c r="H32" s="23"/>
      <c r="I32" s="23"/>
      <c r="J32" s="25"/>
      <c r="K32" s="5"/>
      <c r="L32" s="27"/>
      <c r="M32" s="43"/>
      <c r="N32" s="35"/>
      <c r="O32" s="36"/>
      <c r="P32" s="36"/>
      <c r="Q32" s="37"/>
      <c r="R32" s="33"/>
      <c r="S32" s="37"/>
      <c r="T32" s="37"/>
      <c r="U32" s="37"/>
      <c r="V32" s="37"/>
      <c r="W32" s="32"/>
      <c r="X32" s="37"/>
      <c r="Y32" s="37"/>
      <c r="Z32" s="37"/>
      <c r="AA32" s="37"/>
      <c r="AB32" s="32"/>
      <c r="AC32" s="49"/>
      <c r="AD32" s="50"/>
      <c r="AE32" s="50"/>
      <c r="AF32" s="49"/>
      <c r="AG32" s="50"/>
      <c r="AH32" s="52"/>
    </row>
    <row r="33" spans="1:34" ht="15" thickBot="1">
      <c r="A33" s="10"/>
      <c r="B33" s="11"/>
      <c r="C33" s="94"/>
      <c r="D33" s="23"/>
      <c r="E33" s="12"/>
      <c r="F33" s="16"/>
      <c r="G33" s="23"/>
      <c r="H33" s="23"/>
      <c r="I33" s="23"/>
      <c r="J33" s="25"/>
      <c r="K33" s="5"/>
      <c r="L33" s="27"/>
      <c r="M33" s="43"/>
      <c r="N33" s="35"/>
      <c r="O33" s="36"/>
      <c r="P33" s="36"/>
      <c r="Q33" s="37"/>
      <c r="R33" s="33"/>
      <c r="S33" s="37"/>
      <c r="T33" s="37"/>
      <c r="U33" s="37"/>
      <c r="V33" s="37"/>
      <c r="W33" s="32"/>
      <c r="X33" s="37"/>
      <c r="Y33" s="37"/>
      <c r="Z33" s="37"/>
      <c r="AA33" s="37"/>
      <c r="AB33" s="36"/>
      <c r="AC33" s="49"/>
      <c r="AD33" s="50"/>
      <c r="AE33" s="50"/>
      <c r="AF33" s="49"/>
      <c r="AG33" s="50"/>
      <c r="AH33" s="52"/>
    </row>
    <row r="34" spans="1:34" ht="15" thickBot="1">
      <c r="A34" s="10"/>
      <c r="B34" s="11"/>
      <c r="C34" s="94"/>
      <c r="D34" s="23"/>
      <c r="E34" s="12"/>
      <c r="F34" s="12"/>
      <c r="G34" s="23"/>
      <c r="H34" s="23"/>
      <c r="I34" s="23"/>
      <c r="J34" s="25"/>
      <c r="K34" s="5"/>
      <c r="L34" s="27"/>
      <c r="M34" s="43"/>
      <c r="N34" s="35"/>
      <c r="O34" s="36"/>
      <c r="P34" s="36"/>
      <c r="Q34" s="37"/>
      <c r="R34" s="33"/>
      <c r="S34" s="37"/>
      <c r="T34" s="37"/>
      <c r="U34" s="37"/>
      <c r="V34" s="37"/>
      <c r="W34" s="32"/>
      <c r="X34" s="37"/>
      <c r="Y34" s="37"/>
      <c r="Z34" s="37"/>
      <c r="AA34" s="37"/>
      <c r="AB34" s="32"/>
      <c r="AC34" s="49"/>
      <c r="AD34" s="50"/>
      <c r="AE34" s="50"/>
      <c r="AF34" s="49"/>
      <c r="AG34" s="50"/>
      <c r="AH34" s="52"/>
    </row>
    <row r="35" spans="1:34" ht="15" thickBot="1">
      <c r="A35" s="10"/>
      <c r="B35" s="11"/>
      <c r="C35" s="94"/>
      <c r="D35" s="23"/>
      <c r="E35" s="12"/>
      <c r="F35" s="12"/>
      <c r="G35" s="23"/>
      <c r="H35" s="23"/>
      <c r="I35" s="23"/>
      <c r="J35" s="25"/>
      <c r="K35" s="5"/>
      <c r="L35" s="27"/>
      <c r="M35" s="43"/>
      <c r="N35" s="35"/>
      <c r="O35" s="36"/>
      <c r="P35" s="36"/>
      <c r="Q35" s="37"/>
      <c r="R35" s="33"/>
      <c r="S35" s="37"/>
      <c r="T35" s="37"/>
      <c r="U35" s="37"/>
      <c r="V35" s="37"/>
      <c r="W35" s="32"/>
      <c r="X35" s="37"/>
      <c r="Y35" s="37"/>
      <c r="Z35" s="37"/>
      <c r="AA35" s="37"/>
      <c r="AB35" s="36"/>
      <c r="AC35" s="49"/>
      <c r="AD35" s="50"/>
      <c r="AE35" s="50"/>
      <c r="AF35" s="49"/>
      <c r="AG35" s="50"/>
      <c r="AH35" s="52"/>
    </row>
    <row r="36" spans="1:34" ht="15" thickBot="1">
      <c r="A36" s="10"/>
      <c r="B36" s="11"/>
      <c r="C36" s="94"/>
      <c r="D36" s="23"/>
      <c r="E36" s="16"/>
      <c r="F36" s="16"/>
      <c r="G36" s="23"/>
      <c r="H36" s="23"/>
      <c r="I36" s="23"/>
      <c r="J36" s="25"/>
      <c r="K36" s="9"/>
      <c r="L36" s="27"/>
      <c r="M36" s="43"/>
      <c r="N36" s="35"/>
      <c r="O36" s="36"/>
      <c r="P36" s="36"/>
      <c r="Q36" s="37"/>
      <c r="R36" s="37"/>
      <c r="S36" s="37"/>
      <c r="T36" s="37"/>
      <c r="U36" s="37"/>
      <c r="V36" s="37"/>
      <c r="W36" s="36"/>
      <c r="X36" s="37"/>
      <c r="Y36" s="37"/>
      <c r="Z36" s="37"/>
      <c r="AA36" s="37"/>
      <c r="AB36" s="36"/>
      <c r="AC36" s="49"/>
      <c r="AD36" s="50"/>
      <c r="AE36" s="50"/>
      <c r="AF36" s="49"/>
      <c r="AG36" s="50"/>
      <c r="AH36" s="53"/>
    </row>
    <row r="37" spans="1:34" ht="15" thickBot="1">
      <c r="A37" s="10"/>
      <c r="B37" s="11"/>
      <c r="C37" s="94"/>
      <c r="D37" s="23"/>
      <c r="E37" s="16"/>
      <c r="F37" s="12"/>
      <c r="G37" s="23"/>
      <c r="H37" s="23"/>
      <c r="I37" s="23"/>
      <c r="J37" s="25"/>
      <c r="K37" s="9"/>
      <c r="L37" s="27"/>
      <c r="M37" s="43"/>
      <c r="N37" s="35"/>
      <c r="O37" s="36"/>
      <c r="P37" s="36"/>
      <c r="Q37" s="37"/>
      <c r="R37" s="37"/>
      <c r="S37" s="37"/>
      <c r="T37" s="37"/>
      <c r="U37" s="37"/>
      <c r="V37" s="37"/>
      <c r="W37" s="36"/>
      <c r="X37" s="37"/>
      <c r="Y37" s="37"/>
      <c r="Z37" s="37"/>
      <c r="AA37" s="37"/>
      <c r="AB37" s="36"/>
      <c r="AC37" s="49"/>
      <c r="AD37" s="50"/>
      <c r="AE37" s="50"/>
      <c r="AF37" s="49"/>
      <c r="AG37" s="50"/>
      <c r="AH37" s="53"/>
    </row>
    <row r="38" spans="1:34" ht="15" thickBot="1">
      <c r="A38" s="10"/>
      <c r="B38" s="11"/>
      <c r="C38" s="94"/>
      <c r="D38" s="23"/>
      <c r="E38" s="16"/>
      <c r="F38" s="16"/>
      <c r="G38" s="23"/>
      <c r="H38" s="23"/>
      <c r="I38" s="23"/>
      <c r="J38" s="25"/>
      <c r="K38" s="9"/>
      <c r="L38" s="27"/>
      <c r="M38" s="43"/>
      <c r="N38" s="35"/>
      <c r="O38" s="36"/>
      <c r="P38" s="36"/>
      <c r="Q38" s="37"/>
      <c r="R38" s="37"/>
      <c r="S38" s="37"/>
      <c r="T38" s="37"/>
      <c r="U38" s="37"/>
      <c r="V38" s="37"/>
      <c r="W38" s="36"/>
      <c r="X38" s="37"/>
      <c r="Y38" s="37"/>
      <c r="Z38" s="37"/>
      <c r="AA38" s="37"/>
      <c r="AB38" s="36"/>
      <c r="AC38" s="49"/>
      <c r="AD38" s="50"/>
      <c r="AE38" s="50"/>
      <c r="AF38" s="49"/>
      <c r="AG38" s="50"/>
      <c r="AH38" s="53"/>
    </row>
    <row r="39" spans="1:34" ht="15" thickBot="1">
      <c r="A39" s="10"/>
      <c r="B39" s="11"/>
      <c r="C39" s="94"/>
      <c r="D39" s="23"/>
      <c r="E39" s="16"/>
      <c r="F39" s="12"/>
      <c r="G39" s="23"/>
      <c r="H39" s="23"/>
      <c r="I39" s="23"/>
      <c r="J39" s="25"/>
      <c r="K39" s="9"/>
      <c r="L39" s="27"/>
      <c r="M39" s="43"/>
      <c r="N39" s="35"/>
      <c r="O39" s="36"/>
      <c r="P39" s="36"/>
      <c r="Q39" s="37"/>
      <c r="R39" s="37"/>
      <c r="S39" s="37"/>
      <c r="T39" s="37"/>
      <c r="U39" s="37"/>
      <c r="V39" s="37"/>
      <c r="W39" s="36"/>
      <c r="X39" s="37"/>
      <c r="Y39" s="37"/>
      <c r="Z39" s="37"/>
      <c r="AA39" s="37"/>
      <c r="AB39" s="36"/>
      <c r="AC39" s="49"/>
      <c r="AD39" s="50"/>
      <c r="AE39" s="50"/>
      <c r="AF39" s="49"/>
      <c r="AG39" s="50"/>
      <c r="AH39" s="53"/>
    </row>
    <row r="40" spans="1:34" ht="15" thickBot="1">
      <c r="A40" s="10"/>
      <c r="B40" s="11"/>
      <c r="C40" s="94"/>
      <c r="D40" s="23"/>
      <c r="E40" s="16"/>
      <c r="F40" s="16"/>
      <c r="G40" s="23"/>
      <c r="H40" s="23"/>
      <c r="I40" s="23"/>
      <c r="J40" s="25"/>
      <c r="K40" s="9"/>
      <c r="L40" s="27"/>
      <c r="M40" s="43"/>
      <c r="N40" s="35"/>
      <c r="O40" s="36"/>
      <c r="P40" s="36"/>
      <c r="Q40" s="37"/>
      <c r="R40" s="37"/>
      <c r="S40" s="37"/>
      <c r="T40" s="37"/>
      <c r="U40" s="37"/>
      <c r="V40" s="37"/>
      <c r="W40" s="36"/>
      <c r="X40" s="37"/>
      <c r="Y40" s="37"/>
      <c r="Z40" s="37"/>
      <c r="AA40" s="37"/>
      <c r="AB40" s="36"/>
      <c r="AC40" s="49"/>
      <c r="AD40" s="50"/>
      <c r="AE40" s="50"/>
      <c r="AF40" s="49"/>
      <c r="AG40" s="50"/>
      <c r="AH40" s="53"/>
    </row>
    <row r="41" spans="1:34" ht="15" thickBot="1">
      <c r="A41" s="10"/>
      <c r="B41" s="11"/>
      <c r="C41" s="94"/>
      <c r="D41" s="23"/>
      <c r="E41" s="16"/>
      <c r="F41" s="20"/>
      <c r="G41" s="23"/>
      <c r="H41" s="23"/>
      <c r="I41" s="23"/>
      <c r="J41" s="25"/>
      <c r="K41" s="9"/>
      <c r="L41" s="27"/>
      <c r="M41" s="44"/>
      <c r="N41" s="39"/>
      <c r="O41" s="40"/>
      <c r="P41" s="40"/>
      <c r="Q41" s="41"/>
      <c r="R41" s="41"/>
      <c r="S41" s="41"/>
      <c r="T41" s="41"/>
      <c r="U41" s="41"/>
      <c r="V41" s="41"/>
      <c r="W41" s="40"/>
      <c r="X41" s="41"/>
      <c r="Y41" s="41"/>
      <c r="Z41" s="41"/>
      <c r="AA41" s="41"/>
      <c r="AB41" s="40"/>
      <c r="AC41" s="54"/>
      <c r="AD41" s="55"/>
      <c r="AE41" s="55"/>
      <c r="AF41" s="54"/>
      <c r="AG41" s="55"/>
      <c r="AH41" s="56"/>
    </row>
    <row r="42" spans="1:34" ht="15" thickBot="1">
      <c r="A42" s="10"/>
      <c r="B42" s="11"/>
      <c r="C42" s="94"/>
      <c r="D42" s="23"/>
      <c r="E42" s="16"/>
      <c r="F42" s="12"/>
      <c r="G42" s="23"/>
      <c r="H42" s="23"/>
      <c r="I42" s="23"/>
      <c r="J42" s="25"/>
      <c r="K42" s="9"/>
      <c r="L42" s="27"/>
      <c r="M42" s="44"/>
      <c r="N42" s="61"/>
      <c r="O42" s="62"/>
      <c r="P42" s="62"/>
      <c r="Q42" s="63"/>
      <c r="R42" s="63"/>
      <c r="S42" s="63"/>
      <c r="T42" s="63"/>
      <c r="U42" s="63"/>
      <c r="V42" s="63"/>
      <c r="W42" s="62"/>
      <c r="X42" s="63"/>
      <c r="Y42" s="63"/>
      <c r="Z42" s="63"/>
      <c r="AA42" s="63"/>
      <c r="AB42" s="62"/>
      <c r="AC42" s="57"/>
      <c r="AD42" s="58"/>
      <c r="AE42" s="58"/>
      <c r="AF42" s="57"/>
      <c r="AG42" s="58"/>
      <c r="AH42" s="59"/>
    </row>
    <row r="43" spans="1:34">
      <c r="A43" s="14"/>
      <c r="B43" s="15"/>
      <c r="C43" s="15"/>
      <c r="D43" s="16"/>
      <c r="E43" s="16"/>
      <c r="F43" s="16"/>
      <c r="G43" s="16"/>
      <c r="H43" s="16"/>
      <c r="I43" s="17"/>
      <c r="J43" s="8"/>
      <c r="K43" s="9"/>
      <c r="L43" s="6"/>
      <c r="M43" s="43"/>
      <c r="N43" s="35"/>
      <c r="O43" s="36"/>
      <c r="P43" s="36"/>
      <c r="Q43" s="37"/>
      <c r="R43" s="37"/>
      <c r="S43" s="37"/>
      <c r="T43" s="37"/>
      <c r="U43" s="37"/>
      <c r="V43" s="37"/>
      <c r="W43" s="36"/>
      <c r="X43" s="37"/>
      <c r="Y43" s="37"/>
      <c r="Z43" s="37"/>
      <c r="AA43" s="37"/>
      <c r="AB43" s="36"/>
      <c r="AC43" s="49"/>
      <c r="AD43" s="50"/>
      <c r="AE43" s="50"/>
      <c r="AF43" s="49"/>
      <c r="AG43" s="50"/>
      <c r="AH43" s="53"/>
    </row>
    <row r="44" spans="1:34">
      <c r="A44" s="14"/>
      <c r="B44" s="15"/>
      <c r="C44" s="15"/>
      <c r="D44" s="16"/>
      <c r="E44" s="16"/>
      <c r="F44" s="16"/>
      <c r="G44" s="16"/>
      <c r="H44" s="16"/>
      <c r="I44" s="17"/>
      <c r="J44" s="8"/>
      <c r="K44" s="9"/>
      <c r="L44" s="6"/>
      <c r="M44" s="43"/>
      <c r="N44" s="35"/>
      <c r="O44" s="36"/>
      <c r="P44" s="36"/>
      <c r="Q44" s="37"/>
      <c r="R44" s="37"/>
      <c r="S44" s="37"/>
      <c r="T44" s="37"/>
      <c r="U44" s="37"/>
      <c r="V44" s="37"/>
      <c r="W44" s="36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>
      <c r="A45" s="14"/>
      <c r="B45" s="15"/>
      <c r="C45" s="15"/>
      <c r="D45" s="16"/>
      <c r="E45" s="16"/>
      <c r="F45" s="16"/>
      <c r="G45" s="16"/>
      <c r="H45" s="16"/>
      <c r="I45" s="17"/>
      <c r="J45" s="8"/>
      <c r="K45" s="9"/>
      <c r="L45" s="6"/>
      <c r="M45" s="43"/>
      <c r="N45" s="35"/>
      <c r="O45" s="36"/>
      <c r="P45" s="36"/>
      <c r="Q45" s="37"/>
      <c r="R45" s="37"/>
      <c r="S45" s="37"/>
      <c r="T45" s="37"/>
      <c r="U45" s="37"/>
      <c r="V45" s="37"/>
      <c r="W45" s="36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>
      <c r="A46" s="14"/>
      <c r="B46" s="15"/>
      <c r="C46" s="15"/>
      <c r="D46" s="16"/>
      <c r="E46" s="16"/>
      <c r="F46" s="16"/>
      <c r="G46" s="16"/>
      <c r="H46" s="16"/>
      <c r="I46" s="17"/>
      <c r="J46" s="8"/>
      <c r="K46" s="9"/>
      <c r="L46" s="6"/>
      <c r="M46" s="43"/>
      <c r="N46" s="35"/>
      <c r="O46" s="36"/>
      <c r="P46" s="36"/>
      <c r="Q46" s="37"/>
      <c r="R46" s="37"/>
      <c r="S46" s="37"/>
      <c r="T46" s="37"/>
      <c r="U46" s="37"/>
      <c r="V46" s="37"/>
      <c r="W46" s="36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>
      <c r="A47" s="14"/>
      <c r="B47" s="15"/>
      <c r="C47" s="15"/>
      <c r="D47" s="16"/>
      <c r="E47" s="16"/>
      <c r="F47" s="16"/>
      <c r="G47" s="16"/>
      <c r="H47" s="16"/>
      <c r="I47" s="17"/>
      <c r="J47" s="8"/>
      <c r="K47" s="9"/>
      <c r="L47" s="6"/>
      <c r="M47" s="43"/>
      <c r="N47" s="35"/>
      <c r="O47" s="36"/>
      <c r="P47" s="36"/>
      <c r="Q47" s="37"/>
      <c r="R47" s="37"/>
      <c r="S47" s="37"/>
      <c r="T47" s="37"/>
      <c r="U47" s="37"/>
      <c r="V47" s="37"/>
      <c r="W47" s="36"/>
      <c r="X47" s="37"/>
      <c r="Y47" s="37"/>
      <c r="Z47" s="37"/>
      <c r="AA47" s="37"/>
      <c r="AB47" s="36"/>
      <c r="AC47" s="49"/>
      <c r="AD47" s="50"/>
      <c r="AE47" s="50"/>
      <c r="AF47" s="49"/>
      <c r="AG47" s="50"/>
      <c r="AH47" s="53"/>
    </row>
    <row r="48" spans="1:34">
      <c r="A48" s="14"/>
      <c r="B48" s="15"/>
      <c r="C48" s="15"/>
      <c r="D48" s="16"/>
      <c r="E48" s="16"/>
      <c r="F48" s="16"/>
      <c r="G48" s="16"/>
      <c r="H48" s="16"/>
      <c r="I48" s="17"/>
      <c r="J48" s="8"/>
      <c r="K48" s="9"/>
      <c r="L48" s="6"/>
      <c r="M48" s="43"/>
      <c r="N48" s="35"/>
      <c r="O48" s="36"/>
      <c r="P48" s="36"/>
      <c r="Q48" s="37"/>
      <c r="R48" s="37"/>
      <c r="S48" s="37"/>
      <c r="T48" s="37"/>
      <c r="U48" s="37"/>
      <c r="V48" s="37"/>
      <c r="W48" s="36"/>
      <c r="X48" s="37"/>
      <c r="Y48" s="37"/>
      <c r="Z48" s="37"/>
      <c r="AA48" s="37"/>
      <c r="AB48" s="36"/>
      <c r="AC48" s="49"/>
      <c r="AD48" s="50"/>
      <c r="AE48" s="50"/>
      <c r="AF48" s="49"/>
      <c r="AG48" s="50"/>
      <c r="AH48" s="53"/>
    </row>
    <row r="49" spans="1:34" ht="15" thickBot="1">
      <c r="A49" s="18"/>
      <c r="B49" s="19"/>
      <c r="C49" s="19"/>
      <c r="D49" s="20"/>
      <c r="E49" s="20"/>
      <c r="F49" s="20"/>
      <c r="G49" s="20"/>
      <c r="H49" s="20"/>
      <c r="I49" s="21"/>
      <c r="J49" s="67"/>
      <c r="K49" s="68"/>
      <c r="L49" s="7"/>
      <c r="M49" s="44"/>
      <c r="N49" s="39"/>
      <c r="O49" s="40"/>
      <c r="P49" s="40"/>
      <c r="Q49" s="41"/>
      <c r="R49" s="41"/>
      <c r="S49" s="41"/>
      <c r="T49" s="41"/>
      <c r="U49" s="41"/>
      <c r="V49" s="41"/>
      <c r="W49" s="40"/>
      <c r="X49" s="41"/>
      <c r="Y49" s="41"/>
      <c r="Z49" s="41"/>
      <c r="AA49" s="41"/>
      <c r="AB49" s="40"/>
      <c r="AC49" s="54"/>
      <c r="AD49" s="55"/>
      <c r="AE49" s="55"/>
      <c r="AF49" s="54"/>
      <c r="AG49" s="55"/>
      <c r="AH49" s="56"/>
    </row>
    <row r="50" spans="1:34" ht="15" thickBot="1"/>
    <row r="51" spans="1:34" ht="15" thickBot="1">
      <c r="B51" s="69" t="s">
        <v>33</v>
      </c>
      <c r="C51" s="70"/>
      <c r="D51" s="180" t="s">
        <v>34</v>
      </c>
      <c r="E51" s="181"/>
      <c r="F51" s="181"/>
      <c r="G51" s="181"/>
      <c r="H51" s="181"/>
      <c r="I51" s="181"/>
      <c r="J51" s="181"/>
      <c r="K51" s="181"/>
      <c r="N51" s="182"/>
      <c r="O51" s="182"/>
      <c r="P51" s="182"/>
      <c r="Q51" s="182"/>
      <c r="R51" s="182"/>
      <c r="S51" s="182"/>
      <c r="T51" s="182"/>
      <c r="U51" s="182"/>
      <c r="V51" s="182"/>
      <c r="W51" s="182"/>
    </row>
    <row r="52" spans="1:34" ht="15" thickBot="1">
      <c r="B52" s="2"/>
    </row>
    <row r="53" spans="1:34" ht="15" thickBot="1">
      <c r="B53" s="2"/>
      <c r="C53" s="71"/>
      <c r="D53" s="180" t="s">
        <v>35</v>
      </c>
      <c r="E53" s="181"/>
      <c r="F53" s="181"/>
      <c r="G53" s="181"/>
      <c r="H53" s="181"/>
      <c r="I53" s="181"/>
      <c r="J53" s="181"/>
      <c r="K53" s="181"/>
      <c r="N53" s="182"/>
      <c r="O53" s="182"/>
      <c r="P53" s="182"/>
      <c r="Q53" s="182"/>
      <c r="R53" s="182"/>
      <c r="S53" s="182"/>
      <c r="T53" s="182"/>
      <c r="U53" s="182"/>
      <c r="V53" s="182"/>
      <c r="W53" s="182"/>
    </row>
    <row r="54" spans="1:34" ht="15" thickBot="1">
      <c r="B54" s="2"/>
      <c r="C54" s="1"/>
      <c r="D54" s="73"/>
      <c r="E54" s="73"/>
      <c r="F54" s="73"/>
      <c r="G54" s="73"/>
      <c r="H54" s="73"/>
      <c r="I54" s="73"/>
      <c r="J54" s="73"/>
      <c r="K54" s="73"/>
    </row>
    <row r="55" spans="1:34" ht="15" thickBot="1">
      <c r="B55" s="2"/>
      <c r="C55" s="72"/>
      <c r="D55" s="180" t="s">
        <v>37</v>
      </c>
      <c r="E55" s="181"/>
      <c r="F55" s="181"/>
      <c r="G55" s="181"/>
      <c r="H55" s="181"/>
      <c r="I55" s="181"/>
      <c r="J55" s="181"/>
      <c r="K55" s="181"/>
      <c r="N55" s="182"/>
      <c r="O55" s="182"/>
      <c r="P55" s="182"/>
      <c r="Q55" s="182"/>
      <c r="R55" s="182"/>
      <c r="S55" s="182"/>
      <c r="T55" s="182"/>
      <c r="U55" s="182"/>
      <c r="V55" s="182"/>
      <c r="W55" s="182"/>
    </row>
    <row r="56" spans="1:34" ht="15" thickBot="1">
      <c r="B56" s="2"/>
    </row>
    <row r="57" spans="1:34" ht="15" thickBot="1">
      <c r="B57" s="2"/>
      <c r="C57" s="30"/>
      <c r="D57" s="180" t="s">
        <v>39</v>
      </c>
      <c r="E57" s="181"/>
      <c r="F57" s="181"/>
      <c r="G57" s="181"/>
      <c r="H57" s="181"/>
      <c r="I57" s="181"/>
      <c r="J57" s="181"/>
      <c r="K57" s="181"/>
      <c r="N57" s="182"/>
      <c r="O57" s="182"/>
      <c r="P57" s="182"/>
      <c r="Q57" s="182"/>
      <c r="R57" s="182"/>
      <c r="S57" s="182"/>
      <c r="T57" s="182"/>
      <c r="U57" s="182"/>
      <c r="V57" s="182"/>
      <c r="W57" s="182"/>
    </row>
    <row r="58" spans="1:34" ht="15" thickBot="1">
      <c r="B58" s="2"/>
    </row>
    <row r="59" spans="1:34" ht="15" thickBot="1">
      <c r="B59" s="2"/>
      <c r="C59" s="45"/>
      <c r="D59" s="180" t="s">
        <v>38</v>
      </c>
      <c r="E59" s="181"/>
      <c r="F59" s="181"/>
      <c r="G59" s="181"/>
      <c r="H59" s="181"/>
      <c r="I59" s="181"/>
      <c r="J59" s="181"/>
      <c r="K59" s="181"/>
      <c r="N59" s="182"/>
      <c r="O59" s="182"/>
      <c r="P59" s="182"/>
      <c r="Q59" s="182"/>
      <c r="R59" s="182"/>
      <c r="S59" s="182"/>
      <c r="T59" s="182"/>
      <c r="U59" s="182"/>
      <c r="V59" s="182"/>
      <c r="W59" s="182"/>
    </row>
  </sheetData>
  <mergeCells count="10">
    <mergeCell ref="D57:K57"/>
    <mergeCell ref="N57:W57"/>
    <mergeCell ref="D59:K59"/>
    <mergeCell ref="N59:W59"/>
    <mergeCell ref="D51:K51"/>
    <mergeCell ref="N51:W51"/>
    <mergeCell ref="D53:K53"/>
    <mergeCell ref="N53:W53"/>
    <mergeCell ref="D55:K55"/>
    <mergeCell ref="N55:W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H47"/>
  <sheetViews>
    <sheetView topLeftCell="W25" workbookViewId="0">
      <selection sqref="A1:AH43"/>
    </sheetView>
  </sheetViews>
  <sheetFormatPr defaultRowHeight="14.5"/>
  <cols>
    <col min="1" max="1" width="7.453125" bestFit="1" customWidth="1"/>
    <col min="2" max="2" width="16.6328125" bestFit="1" customWidth="1"/>
    <col min="3" max="3" width="26.54296875" customWidth="1"/>
    <col min="4" max="4" width="16.08984375" bestFit="1" customWidth="1"/>
    <col min="5" max="5" width="20.54296875" customWidth="1"/>
    <col min="6" max="6" width="6.6328125" bestFit="1" customWidth="1"/>
    <col min="7" max="7" width="7.6328125" bestFit="1" customWidth="1"/>
    <col min="8" max="8" width="14.36328125" bestFit="1" customWidth="1"/>
    <col min="9" max="9" width="17.08984375" customWidth="1"/>
    <col min="10" max="10" width="20.6328125" bestFit="1" customWidth="1"/>
    <col min="11" max="12" width="10.6328125" bestFit="1" customWidth="1"/>
    <col min="13" max="13" width="60.08984375" customWidth="1"/>
    <col min="14" max="14" width="51.08984375" customWidth="1"/>
    <col min="15" max="15" width="3.54296875" bestFit="1" customWidth="1"/>
    <col min="16" max="16" width="10.08984375" bestFit="1" customWidth="1"/>
    <col min="17" max="17" width="7.453125" bestFit="1" customWidth="1"/>
    <col min="18" max="18" width="11.08984375" bestFit="1" customWidth="1"/>
    <col min="19" max="19" width="10.08984375" bestFit="1" customWidth="1"/>
    <col min="20" max="20" width="5.36328125" bestFit="1" customWidth="1"/>
    <col min="21" max="21" width="16.08984375" bestFit="1" customWidth="1"/>
    <col min="22" max="22" width="12.54296875" bestFit="1" customWidth="1"/>
    <col min="23" max="23" width="12.6328125" bestFit="1" customWidth="1"/>
    <col min="24" max="24" width="7.90625" bestFit="1" customWidth="1"/>
    <col min="25" max="25" width="26.36328125" bestFit="1" customWidth="1"/>
    <col min="26" max="26" width="33.36328125" bestFit="1" customWidth="1"/>
    <col min="27" max="27" width="17.6328125" bestFit="1" customWidth="1"/>
    <col min="28" max="28" width="15.6328125" bestFit="1" customWidth="1"/>
    <col min="29" max="29" width="7.90625" bestFit="1" customWidth="1"/>
    <col min="30" max="30" width="15.36328125" bestFit="1" customWidth="1"/>
    <col min="31" max="32" width="12.08984375" bestFit="1" customWidth="1"/>
    <col min="33" max="34" width="11.36328125" bestFit="1" customWidth="1"/>
  </cols>
  <sheetData>
    <row r="1" spans="1:34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34" ht="15" thickBot="1">
      <c r="A2" s="106" t="s">
        <v>42</v>
      </c>
      <c r="B2" s="107" t="s">
        <v>336</v>
      </c>
      <c r="C2" s="107" t="s">
        <v>337</v>
      </c>
      <c r="D2" s="108" t="s">
        <v>43</v>
      </c>
      <c r="E2" s="109" t="s">
        <v>31</v>
      </c>
      <c r="F2" s="109">
        <v>5</v>
      </c>
      <c r="G2" s="108" t="s">
        <v>44</v>
      </c>
      <c r="H2" s="108" t="s">
        <v>195</v>
      </c>
      <c r="I2" s="108" t="s">
        <v>338</v>
      </c>
      <c r="J2" s="110">
        <v>137075</v>
      </c>
      <c r="K2" s="111" t="s">
        <v>339</v>
      </c>
      <c r="L2" s="112" t="s">
        <v>190</v>
      </c>
      <c r="M2" s="113" t="s">
        <v>340</v>
      </c>
      <c r="N2" s="114"/>
      <c r="O2" s="115"/>
      <c r="P2" s="115"/>
      <c r="Q2" s="116"/>
      <c r="R2" s="116" t="s">
        <v>341</v>
      </c>
      <c r="S2" s="116"/>
      <c r="T2" s="116"/>
      <c r="U2" s="116"/>
      <c r="V2" s="116"/>
      <c r="W2" s="115" t="s">
        <v>243</v>
      </c>
      <c r="X2" s="117"/>
      <c r="Y2" s="117"/>
      <c r="Z2" s="117"/>
      <c r="AA2" s="116"/>
      <c r="AB2" s="115" t="s">
        <v>29</v>
      </c>
      <c r="AC2" s="118"/>
      <c r="AD2" s="119"/>
      <c r="AE2" s="119"/>
      <c r="AF2" s="118"/>
      <c r="AG2" s="119"/>
      <c r="AH2" s="120"/>
    </row>
    <row r="3" spans="1:34" ht="15" thickBot="1">
      <c r="A3" s="106" t="s">
        <v>42</v>
      </c>
      <c r="B3" s="107" t="s">
        <v>336</v>
      </c>
      <c r="C3" s="107" t="s">
        <v>342</v>
      </c>
      <c r="D3" s="108" t="s">
        <v>343</v>
      </c>
      <c r="E3" s="109" t="s">
        <v>344</v>
      </c>
      <c r="F3" s="109">
        <v>5</v>
      </c>
      <c r="G3" s="108" t="s">
        <v>345</v>
      </c>
      <c r="H3" s="108" t="s">
        <v>251</v>
      </c>
      <c r="I3" s="108" t="s">
        <v>346</v>
      </c>
      <c r="J3" s="110">
        <v>192395.24</v>
      </c>
      <c r="K3" s="111">
        <v>43374</v>
      </c>
      <c r="L3" s="112" t="s">
        <v>276</v>
      </c>
      <c r="M3" s="113" t="s">
        <v>347</v>
      </c>
      <c r="N3" s="114"/>
      <c r="O3" s="115"/>
      <c r="P3" s="115"/>
      <c r="Q3" s="116"/>
      <c r="R3" s="116" t="s">
        <v>341</v>
      </c>
      <c r="S3" s="116"/>
      <c r="T3" s="116"/>
      <c r="U3" s="116"/>
      <c r="V3" s="116"/>
      <c r="W3" s="115" t="s">
        <v>243</v>
      </c>
      <c r="X3" s="117"/>
      <c r="Y3" s="117"/>
      <c r="Z3" s="117"/>
      <c r="AA3" s="116"/>
      <c r="AB3" s="115" t="s">
        <v>29</v>
      </c>
      <c r="AC3" s="118"/>
      <c r="AD3" s="119"/>
      <c r="AE3" s="119"/>
      <c r="AF3" s="118"/>
      <c r="AG3" s="119"/>
      <c r="AH3" s="120"/>
    </row>
    <row r="4" spans="1:34" ht="15" thickBot="1">
      <c r="A4" s="106" t="s">
        <v>42</v>
      </c>
      <c r="B4" s="107" t="s">
        <v>336</v>
      </c>
      <c r="C4" s="107" t="s">
        <v>348</v>
      </c>
      <c r="D4" s="108" t="s">
        <v>43</v>
      </c>
      <c r="E4" s="109" t="s">
        <v>31</v>
      </c>
      <c r="F4" s="109">
        <v>5</v>
      </c>
      <c r="G4" s="108" t="s">
        <v>44</v>
      </c>
      <c r="H4" s="108" t="s">
        <v>195</v>
      </c>
      <c r="I4" s="108" t="s">
        <v>338</v>
      </c>
      <c r="J4" s="110">
        <v>172842.86</v>
      </c>
      <c r="K4" s="111">
        <v>43374</v>
      </c>
      <c r="L4" s="112" t="s">
        <v>190</v>
      </c>
      <c r="M4" s="113" t="s">
        <v>349</v>
      </c>
      <c r="N4" s="114"/>
      <c r="O4" s="115"/>
      <c r="P4" s="115"/>
      <c r="Q4" s="116"/>
      <c r="R4" s="116" t="s">
        <v>341</v>
      </c>
      <c r="S4" s="116"/>
      <c r="T4" s="116"/>
      <c r="U4" s="116"/>
      <c r="V4" s="116"/>
      <c r="W4" s="115" t="s">
        <v>243</v>
      </c>
      <c r="X4" s="117"/>
      <c r="Y4" s="117"/>
      <c r="Z4" s="117"/>
      <c r="AA4" s="116"/>
      <c r="AB4" s="115" t="s">
        <v>29</v>
      </c>
      <c r="AC4" s="118"/>
      <c r="AD4" s="119"/>
      <c r="AE4" s="119"/>
      <c r="AF4" s="118"/>
      <c r="AG4" s="119"/>
      <c r="AH4" s="120"/>
    </row>
    <row r="5" spans="1:34" s="138" customFormat="1" ht="15" thickBot="1">
      <c r="A5" s="106" t="s">
        <v>42</v>
      </c>
      <c r="B5" s="107" t="s">
        <v>336</v>
      </c>
      <c r="C5" s="107" t="s">
        <v>337</v>
      </c>
      <c r="D5" s="108" t="s">
        <v>43</v>
      </c>
      <c r="E5" s="109" t="s">
        <v>31</v>
      </c>
      <c r="F5" s="130">
        <v>5</v>
      </c>
      <c r="G5" s="108" t="s">
        <v>44</v>
      </c>
      <c r="H5" s="108" t="s">
        <v>195</v>
      </c>
      <c r="I5" s="108" t="s">
        <v>338</v>
      </c>
      <c r="J5" s="110">
        <v>130075</v>
      </c>
      <c r="K5" s="111" t="s">
        <v>401</v>
      </c>
      <c r="L5" s="112" t="s">
        <v>190</v>
      </c>
      <c r="M5" s="113" t="s">
        <v>340</v>
      </c>
      <c r="N5" s="131"/>
      <c r="O5" s="132"/>
      <c r="P5" s="132"/>
      <c r="Q5" s="133"/>
      <c r="R5" s="116" t="s">
        <v>341</v>
      </c>
      <c r="S5" s="133"/>
      <c r="T5" s="133"/>
      <c r="U5" s="133"/>
      <c r="V5" s="133"/>
      <c r="W5" s="115" t="s">
        <v>243</v>
      </c>
      <c r="X5" s="134"/>
      <c r="Y5" s="134"/>
      <c r="Z5" s="134"/>
      <c r="AA5" s="133"/>
      <c r="AB5" s="132" t="s">
        <v>29</v>
      </c>
      <c r="AC5" s="135"/>
      <c r="AD5" s="136"/>
      <c r="AE5" s="136"/>
      <c r="AF5" s="135"/>
      <c r="AG5" s="136"/>
      <c r="AH5" s="137"/>
    </row>
    <row r="6" spans="1:34" ht="15" thickBot="1">
      <c r="A6" s="106" t="s">
        <v>42</v>
      </c>
      <c r="B6" s="107" t="s">
        <v>336</v>
      </c>
      <c r="C6" s="15" t="s">
        <v>250</v>
      </c>
      <c r="D6" s="108" t="s">
        <v>43</v>
      </c>
      <c r="E6" s="109" t="s">
        <v>31</v>
      </c>
      <c r="F6" s="130">
        <v>5</v>
      </c>
      <c r="G6" s="108" t="s">
        <v>44</v>
      </c>
      <c r="H6" s="108" t="s">
        <v>53</v>
      </c>
      <c r="I6" s="108" t="s">
        <v>47</v>
      </c>
      <c r="J6" s="142">
        <v>124075</v>
      </c>
      <c r="K6" s="85" t="s">
        <v>480</v>
      </c>
      <c r="L6" s="112" t="s">
        <v>190</v>
      </c>
      <c r="M6" s="43" t="s">
        <v>482</v>
      </c>
      <c r="N6" s="36"/>
      <c r="O6" s="36"/>
      <c r="P6" s="36"/>
      <c r="Q6" s="37"/>
      <c r="R6" s="116" t="s">
        <v>341</v>
      </c>
      <c r="S6" s="37"/>
      <c r="T6" s="37"/>
      <c r="U6" s="37"/>
      <c r="V6" s="37"/>
      <c r="W6" s="115" t="s">
        <v>66</v>
      </c>
      <c r="X6" s="37"/>
      <c r="Y6" s="37"/>
      <c r="Z6" s="37"/>
      <c r="AA6" s="37"/>
      <c r="AB6" s="115" t="s">
        <v>29</v>
      </c>
      <c r="AC6" s="49"/>
      <c r="AD6" s="50"/>
      <c r="AE6" s="50"/>
      <c r="AF6" s="49"/>
      <c r="AG6" s="50"/>
      <c r="AH6" s="51"/>
    </row>
    <row r="7" spans="1:34" ht="15" thickBot="1">
      <c r="A7" s="106" t="s">
        <v>42</v>
      </c>
      <c r="B7" s="107" t="s">
        <v>336</v>
      </c>
      <c r="C7" s="15" t="s">
        <v>250</v>
      </c>
      <c r="D7" s="108" t="s">
        <v>43</v>
      </c>
      <c r="E7" s="109" t="s">
        <v>31</v>
      </c>
      <c r="F7" s="130">
        <v>5</v>
      </c>
      <c r="G7" s="108" t="s">
        <v>45</v>
      </c>
      <c r="H7" s="108" t="s">
        <v>46</v>
      </c>
      <c r="I7" s="108" t="s">
        <v>54</v>
      </c>
      <c r="J7" s="142">
        <v>137930</v>
      </c>
      <c r="K7" s="85" t="s">
        <v>480</v>
      </c>
      <c r="L7" s="112" t="s">
        <v>481</v>
      </c>
      <c r="M7" s="43" t="s">
        <v>483</v>
      </c>
      <c r="N7" s="36"/>
      <c r="O7" s="36"/>
      <c r="P7" s="36"/>
      <c r="Q7" s="37"/>
      <c r="R7" s="116" t="s">
        <v>341</v>
      </c>
      <c r="S7" s="37"/>
      <c r="T7" s="37"/>
      <c r="U7" s="37"/>
      <c r="V7" s="37"/>
      <c r="W7" s="115" t="s">
        <v>66</v>
      </c>
      <c r="X7" s="37"/>
      <c r="Y7" s="37"/>
      <c r="Z7" s="37"/>
      <c r="AA7" s="37"/>
      <c r="AB7" s="132" t="s">
        <v>29</v>
      </c>
      <c r="AC7" s="49"/>
      <c r="AD7" s="50"/>
      <c r="AE7" s="50"/>
      <c r="AF7" s="49"/>
      <c r="AG7" s="50"/>
      <c r="AH7" s="53"/>
    </row>
    <row r="8" spans="1:34" ht="15" thickBot="1">
      <c r="A8" s="106" t="s">
        <v>42</v>
      </c>
      <c r="B8" s="107" t="s">
        <v>336</v>
      </c>
      <c r="C8" s="15" t="s">
        <v>253</v>
      </c>
      <c r="D8" s="108" t="s">
        <v>43</v>
      </c>
      <c r="E8" s="109" t="s">
        <v>31</v>
      </c>
      <c r="F8" s="109">
        <v>5</v>
      </c>
      <c r="G8" s="108" t="s">
        <v>44</v>
      </c>
      <c r="H8" s="108" t="s">
        <v>53</v>
      </c>
      <c r="I8" s="108" t="s">
        <v>47</v>
      </c>
      <c r="J8" s="142">
        <v>137075</v>
      </c>
      <c r="K8" s="85" t="s">
        <v>480</v>
      </c>
      <c r="L8" s="112" t="s">
        <v>190</v>
      </c>
      <c r="M8" s="43" t="s">
        <v>485</v>
      </c>
      <c r="N8" s="36"/>
      <c r="O8" s="36"/>
      <c r="P8" s="36"/>
      <c r="Q8" s="37"/>
      <c r="R8" s="116" t="s">
        <v>341</v>
      </c>
      <c r="S8" s="37"/>
      <c r="T8" s="37"/>
      <c r="U8" s="37"/>
      <c r="V8" s="37"/>
      <c r="W8" s="115" t="s">
        <v>66</v>
      </c>
      <c r="X8" s="37"/>
      <c r="Y8" s="37"/>
      <c r="Z8" s="37"/>
      <c r="AA8" s="37"/>
      <c r="AB8" s="115" t="s">
        <v>29</v>
      </c>
      <c r="AC8" s="49"/>
      <c r="AD8" s="50"/>
      <c r="AE8" s="50"/>
      <c r="AF8" s="49"/>
      <c r="AG8" s="50"/>
      <c r="AH8" s="53"/>
    </row>
    <row r="9" spans="1:34" ht="15" thickBot="1">
      <c r="A9" s="106" t="s">
        <v>42</v>
      </c>
      <c r="B9" s="107" t="s">
        <v>336</v>
      </c>
      <c r="C9" s="15" t="s">
        <v>253</v>
      </c>
      <c r="D9" s="108" t="s">
        <v>43</v>
      </c>
      <c r="E9" s="109" t="s">
        <v>31</v>
      </c>
      <c r="F9" s="109">
        <v>5</v>
      </c>
      <c r="G9" s="108" t="s">
        <v>44</v>
      </c>
      <c r="H9" s="108" t="s">
        <v>53</v>
      </c>
      <c r="I9" s="108" t="s">
        <v>48</v>
      </c>
      <c r="J9" s="142">
        <v>145075</v>
      </c>
      <c r="K9" s="85" t="s">
        <v>480</v>
      </c>
      <c r="L9" s="112" t="s">
        <v>190</v>
      </c>
      <c r="M9" s="43" t="s">
        <v>486</v>
      </c>
      <c r="N9" s="75"/>
      <c r="O9" s="75"/>
      <c r="P9" s="75"/>
      <c r="Q9" s="76"/>
      <c r="R9" s="116" t="s">
        <v>341</v>
      </c>
      <c r="S9" s="76"/>
      <c r="T9" s="76"/>
      <c r="U9" s="76"/>
      <c r="V9" s="76"/>
      <c r="W9" s="115" t="s">
        <v>66</v>
      </c>
      <c r="X9" s="76"/>
      <c r="Y9" s="76"/>
      <c r="Z9" s="76"/>
      <c r="AA9" s="76"/>
      <c r="AB9" s="132" t="s">
        <v>29</v>
      </c>
      <c r="AC9" s="77"/>
      <c r="AD9" s="78"/>
      <c r="AE9" s="78"/>
      <c r="AF9" s="77"/>
      <c r="AG9" s="78"/>
      <c r="AH9" s="79"/>
    </row>
    <row r="10" spans="1:34" ht="15" thickBot="1">
      <c r="A10" s="106" t="s">
        <v>42</v>
      </c>
      <c r="B10" s="107" t="s">
        <v>336</v>
      </c>
      <c r="C10" s="15" t="s">
        <v>253</v>
      </c>
      <c r="D10" s="108" t="s">
        <v>343</v>
      </c>
      <c r="E10" s="109" t="s">
        <v>344</v>
      </c>
      <c r="F10" s="109">
        <v>5</v>
      </c>
      <c r="G10" s="108" t="s">
        <v>44</v>
      </c>
      <c r="H10" s="108" t="s">
        <v>53</v>
      </c>
      <c r="I10" s="108" t="s">
        <v>48</v>
      </c>
      <c r="J10" s="142">
        <v>157398.06</v>
      </c>
      <c r="K10" s="85" t="s">
        <v>480</v>
      </c>
      <c r="L10" s="112" t="s">
        <v>484</v>
      </c>
      <c r="M10" s="43" t="s">
        <v>487</v>
      </c>
      <c r="N10" s="36"/>
      <c r="O10" s="36"/>
      <c r="P10" s="36"/>
      <c r="Q10" s="37"/>
      <c r="R10" s="116" t="s">
        <v>341</v>
      </c>
      <c r="S10" s="37"/>
      <c r="T10" s="37"/>
      <c r="U10" s="37"/>
      <c r="V10" s="37"/>
      <c r="W10" s="115" t="s">
        <v>66</v>
      </c>
      <c r="X10" s="37"/>
      <c r="Y10" s="37"/>
      <c r="Z10" s="37"/>
      <c r="AA10" s="37"/>
      <c r="AB10" s="115" t="s">
        <v>29</v>
      </c>
      <c r="AC10" s="49"/>
      <c r="AD10" s="50"/>
      <c r="AE10" s="50"/>
      <c r="AF10" s="49"/>
      <c r="AG10" s="50"/>
      <c r="AH10" s="53"/>
    </row>
    <row r="11" spans="1:34" ht="15" thickBot="1">
      <c r="A11" s="106" t="s">
        <v>42</v>
      </c>
      <c r="B11" s="107" t="s">
        <v>336</v>
      </c>
      <c r="C11" s="15" t="s">
        <v>253</v>
      </c>
      <c r="D11" s="108" t="s">
        <v>43</v>
      </c>
      <c r="E11" s="109" t="s">
        <v>31</v>
      </c>
      <c r="F11" s="130">
        <v>5</v>
      </c>
      <c r="G11" s="108" t="s">
        <v>45</v>
      </c>
      <c r="H11" s="108" t="s">
        <v>46</v>
      </c>
      <c r="I11" s="108" t="s">
        <v>54</v>
      </c>
      <c r="J11" s="142">
        <v>151873.79</v>
      </c>
      <c r="K11" s="85" t="s">
        <v>480</v>
      </c>
      <c r="L11" s="112" t="s">
        <v>481</v>
      </c>
      <c r="M11" s="43" t="s">
        <v>488</v>
      </c>
      <c r="N11" s="36"/>
      <c r="O11" s="36"/>
      <c r="P11" s="36"/>
      <c r="Q11" s="37"/>
      <c r="R11" s="116" t="s">
        <v>341</v>
      </c>
      <c r="S11" s="37"/>
      <c r="T11" s="37"/>
      <c r="U11" s="37"/>
      <c r="V11" s="37"/>
      <c r="W11" s="115" t="s">
        <v>66</v>
      </c>
      <c r="X11" s="37"/>
      <c r="Y11" s="37"/>
      <c r="Z11" s="37"/>
      <c r="AA11" s="37"/>
      <c r="AB11" s="132" t="s">
        <v>29</v>
      </c>
      <c r="AC11" s="49"/>
      <c r="AD11" s="50"/>
      <c r="AE11" s="50"/>
      <c r="AF11" s="49"/>
      <c r="AG11" s="50"/>
      <c r="AH11" s="53"/>
    </row>
    <row r="12" spans="1:34" ht="15" thickBot="1">
      <c r="A12" s="106" t="s">
        <v>42</v>
      </c>
      <c r="B12" s="107" t="s">
        <v>336</v>
      </c>
      <c r="C12" s="15" t="s">
        <v>253</v>
      </c>
      <c r="D12" s="108" t="s">
        <v>43</v>
      </c>
      <c r="E12" s="109" t="s">
        <v>31</v>
      </c>
      <c r="F12" s="130">
        <v>5</v>
      </c>
      <c r="G12" s="108" t="s">
        <v>45</v>
      </c>
      <c r="H12" s="108" t="s">
        <v>46</v>
      </c>
      <c r="I12" s="108" t="s">
        <v>55</v>
      </c>
      <c r="J12" s="142">
        <v>159300.97</v>
      </c>
      <c r="K12" s="85" t="s">
        <v>480</v>
      </c>
      <c r="L12" s="112" t="s">
        <v>201</v>
      </c>
      <c r="M12" s="43" t="s">
        <v>489</v>
      </c>
      <c r="N12" s="36"/>
      <c r="O12" s="36"/>
      <c r="P12" s="36"/>
      <c r="Q12" s="37"/>
      <c r="R12" s="116" t="s">
        <v>341</v>
      </c>
      <c r="S12" s="37"/>
      <c r="T12" s="37"/>
      <c r="U12" s="37"/>
      <c r="V12" s="37"/>
      <c r="W12" s="115" t="s">
        <v>66</v>
      </c>
      <c r="X12" s="37"/>
      <c r="Y12" s="37"/>
      <c r="Z12" s="37"/>
      <c r="AA12" s="37"/>
      <c r="AB12" s="115" t="s">
        <v>29</v>
      </c>
      <c r="AC12" s="49"/>
      <c r="AD12" s="50"/>
      <c r="AE12" s="50"/>
      <c r="AF12" s="49"/>
      <c r="AG12" s="50"/>
      <c r="AH12" s="53"/>
    </row>
    <row r="13" spans="1:34" ht="15" thickBot="1">
      <c r="A13" s="106" t="s">
        <v>42</v>
      </c>
      <c r="B13" s="107" t="s">
        <v>336</v>
      </c>
      <c r="C13" s="15" t="s">
        <v>253</v>
      </c>
      <c r="D13" s="108" t="s">
        <v>343</v>
      </c>
      <c r="E13" s="109" t="s">
        <v>344</v>
      </c>
      <c r="F13" s="130">
        <v>5</v>
      </c>
      <c r="G13" s="108" t="s">
        <v>45</v>
      </c>
      <c r="H13" s="108" t="s">
        <v>46</v>
      </c>
      <c r="I13" s="108" t="s">
        <v>55</v>
      </c>
      <c r="J13" s="142">
        <v>172917.48</v>
      </c>
      <c r="K13" s="85" t="s">
        <v>480</v>
      </c>
      <c r="L13" s="112" t="s">
        <v>276</v>
      </c>
      <c r="M13" s="43" t="s">
        <v>490</v>
      </c>
      <c r="N13" s="36"/>
      <c r="O13" s="36"/>
      <c r="P13" s="36"/>
      <c r="Q13" s="37"/>
      <c r="R13" s="116" t="s">
        <v>341</v>
      </c>
      <c r="S13" s="37"/>
      <c r="T13" s="37"/>
      <c r="U13" s="37"/>
      <c r="V13" s="37"/>
      <c r="W13" s="115" t="s">
        <v>66</v>
      </c>
      <c r="X13" s="37"/>
      <c r="Y13" s="37"/>
      <c r="Z13" s="37"/>
      <c r="AA13" s="37"/>
      <c r="AB13" s="132" t="s">
        <v>29</v>
      </c>
      <c r="AC13" s="49"/>
      <c r="AD13" s="50"/>
      <c r="AE13" s="50"/>
      <c r="AF13" s="49"/>
      <c r="AG13" s="50"/>
      <c r="AH13" s="53"/>
    </row>
    <row r="14" spans="1:34" ht="15" thickBot="1">
      <c r="A14" s="106" t="s">
        <v>42</v>
      </c>
      <c r="B14" s="107" t="s">
        <v>336</v>
      </c>
      <c r="C14" s="15" t="s">
        <v>271</v>
      </c>
      <c r="D14" s="108" t="s">
        <v>43</v>
      </c>
      <c r="E14" s="109" t="s">
        <v>31</v>
      </c>
      <c r="F14" s="109">
        <v>5</v>
      </c>
      <c r="G14" s="108" t="s">
        <v>44</v>
      </c>
      <c r="H14" s="108" t="s">
        <v>53</v>
      </c>
      <c r="I14" s="108" t="s">
        <v>47</v>
      </c>
      <c r="J14" s="142">
        <v>153956.31</v>
      </c>
      <c r="K14" s="85" t="s">
        <v>480</v>
      </c>
      <c r="L14" s="112" t="s">
        <v>190</v>
      </c>
      <c r="M14" s="43" t="s">
        <v>491</v>
      </c>
      <c r="N14" s="36"/>
      <c r="O14" s="36"/>
      <c r="P14" s="36"/>
      <c r="Q14" s="37"/>
      <c r="R14" s="116" t="s">
        <v>341</v>
      </c>
      <c r="S14" s="37"/>
      <c r="T14" s="37"/>
      <c r="U14" s="37"/>
      <c r="V14" s="37"/>
      <c r="W14" s="115" t="s">
        <v>66</v>
      </c>
      <c r="X14" s="37"/>
      <c r="Y14" s="37"/>
      <c r="Z14" s="37"/>
      <c r="AA14" s="37"/>
      <c r="AB14" s="115" t="s">
        <v>29</v>
      </c>
      <c r="AC14" s="49"/>
      <c r="AD14" s="50"/>
      <c r="AE14" s="50"/>
      <c r="AF14" s="49"/>
      <c r="AG14" s="50"/>
      <c r="AH14" s="53"/>
    </row>
    <row r="15" spans="1:34" ht="15" thickBot="1">
      <c r="A15" s="106" t="s">
        <v>42</v>
      </c>
      <c r="B15" s="107" t="s">
        <v>336</v>
      </c>
      <c r="C15" s="15" t="s">
        <v>271</v>
      </c>
      <c r="D15" s="108" t="s">
        <v>43</v>
      </c>
      <c r="E15" s="109" t="s">
        <v>31</v>
      </c>
      <c r="F15" s="109">
        <v>5</v>
      </c>
      <c r="G15" s="108" t="s">
        <v>44</v>
      </c>
      <c r="H15" s="108" t="s">
        <v>53</v>
      </c>
      <c r="I15" s="108" t="s">
        <v>48</v>
      </c>
      <c r="J15" s="142">
        <v>159781.54999999999</v>
      </c>
      <c r="K15" s="85" t="s">
        <v>480</v>
      </c>
      <c r="L15" s="112" t="s">
        <v>190</v>
      </c>
      <c r="M15" s="43" t="s">
        <v>492</v>
      </c>
      <c r="N15" s="36"/>
      <c r="O15" s="36"/>
      <c r="P15" s="36"/>
      <c r="Q15" s="37"/>
      <c r="R15" s="116" t="s">
        <v>341</v>
      </c>
      <c r="S15" s="37"/>
      <c r="T15" s="37"/>
      <c r="U15" s="37"/>
      <c r="V15" s="37"/>
      <c r="W15" s="115" t="s">
        <v>66</v>
      </c>
      <c r="X15" s="37"/>
      <c r="Y15" s="37"/>
      <c r="Z15" s="37"/>
      <c r="AA15" s="37"/>
      <c r="AB15" s="132" t="s">
        <v>29</v>
      </c>
      <c r="AC15" s="49"/>
      <c r="AD15" s="50"/>
      <c r="AE15" s="50"/>
      <c r="AF15" s="49"/>
      <c r="AG15" s="50"/>
      <c r="AH15" s="53"/>
    </row>
    <row r="16" spans="1:34" ht="15" thickBot="1">
      <c r="A16" s="106" t="s">
        <v>42</v>
      </c>
      <c r="B16" s="107" t="s">
        <v>336</v>
      </c>
      <c r="C16" s="15" t="s">
        <v>271</v>
      </c>
      <c r="D16" s="108" t="s">
        <v>343</v>
      </c>
      <c r="E16" s="109" t="s">
        <v>344</v>
      </c>
      <c r="F16" s="130">
        <v>5</v>
      </c>
      <c r="G16" s="108" t="s">
        <v>44</v>
      </c>
      <c r="H16" s="108" t="s">
        <v>53</v>
      </c>
      <c r="I16" s="108" t="s">
        <v>48</v>
      </c>
      <c r="J16" s="142">
        <v>172932.04</v>
      </c>
      <c r="K16" s="85" t="s">
        <v>480</v>
      </c>
      <c r="L16" s="112" t="s">
        <v>484</v>
      </c>
      <c r="M16" s="43" t="s">
        <v>493</v>
      </c>
      <c r="N16" s="36"/>
      <c r="O16" s="36"/>
      <c r="P16" s="36"/>
      <c r="Q16" s="37"/>
      <c r="R16" s="116" t="s">
        <v>341</v>
      </c>
      <c r="S16" s="37"/>
      <c r="T16" s="37"/>
      <c r="U16" s="37"/>
      <c r="V16" s="37"/>
      <c r="W16" s="115" t="s">
        <v>66</v>
      </c>
      <c r="X16" s="37"/>
      <c r="Y16" s="37"/>
      <c r="Z16" s="37"/>
      <c r="AA16" s="37"/>
      <c r="AB16" s="115" t="s">
        <v>29</v>
      </c>
      <c r="AC16" s="49"/>
      <c r="AD16" s="50"/>
      <c r="AE16" s="50"/>
      <c r="AF16" s="49"/>
      <c r="AG16" s="50"/>
      <c r="AH16" s="53"/>
    </row>
    <row r="17" spans="1:34" ht="15" thickBot="1">
      <c r="A17" s="106" t="s">
        <v>42</v>
      </c>
      <c r="B17" s="107" t="s">
        <v>336</v>
      </c>
      <c r="C17" s="15" t="s">
        <v>271</v>
      </c>
      <c r="D17" s="108" t="s">
        <v>43</v>
      </c>
      <c r="E17" s="109" t="s">
        <v>31</v>
      </c>
      <c r="F17" s="130">
        <v>5</v>
      </c>
      <c r="G17" s="108" t="s">
        <v>45</v>
      </c>
      <c r="H17" s="108" t="s">
        <v>46</v>
      </c>
      <c r="I17" s="108" t="s">
        <v>55</v>
      </c>
      <c r="J17" s="142">
        <v>174834.95</v>
      </c>
      <c r="K17" s="85" t="s">
        <v>480</v>
      </c>
      <c r="L17" s="112" t="s">
        <v>201</v>
      </c>
      <c r="M17" s="43" t="s">
        <v>494</v>
      </c>
      <c r="N17" s="36"/>
      <c r="O17" s="36"/>
      <c r="P17" s="36"/>
      <c r="Q17" s="37"/>
      <c r="R17" s="116" t="s">
        <v>341</v>
      </c>
      <c r="S17" s="37"/>
      <c r="T17" s="37"/>
      <c r="U17" s="37"/>
      <c r="V17" s="37"/>
      <c r="W17" s="115" t="s">
        <v>66</v>
      </c>
      <c r="X17" s="37"/>
      <c r="Y17" s="37"/>
      <c r="Z17" s="37"/>
      <c r="AA17" s="37"/>
      <c r="AB17" s="132" t="s">
        <v>29</v>
      </c>
      <c r="AC17" s="49"/>
      <c r="AD17" s="50"/>
      <c r="AE17" s="50"/>
      <c r="AF17" s="49"/>
      <c r="AG17" s="50"/>
      <c r="AH17" s="53"/>
    </row>
    <row r="18" spans="1:34" ht="15" thickBot="1">
      <c r="A18" s="106" t="s">
        <v>42</v>
      </c>
      <c r="B18" s="107" t="s">
        <v>336</v>
      </c>
      <c r="C18" s="15" t="s">
        <v>271</v>
      </c>
      <c r="D18" s="108" t="s">
        <v>343</v>
      </c>
      <c r="E18" s="109" t="s">
        <v>344</v>
      </c>
      <c r="F18" s="130">
        <v>5</v>
      </c>
      <c r="G18" s="108" t="s">
        <v>45</v>
      </c>
      <c r="H18" s="108" t="s">
        <v>46</v>
      </c>
      <c r="I18" s="108" t="s">
        <v>55</v>
      </c>
      <c r="J18" s="142">
        <v>188451.46</v>
      </c>
      <c r="K18" s="85" t="s">
        <v>480</v>
      </c>
      <c r="L18" s="112" t="s">
        <v>276</v>
      </c>
      <c r="M18" s="43" t="s">
        <v>495</v>
      </c>
      <c r="N18" s="36"/>
      <c r="O18" s="36"/>
      <c r="P18" s="36"/>
      <c r="Q18" s="37"/>
      <c r="R18" s="116" t="s">
        <v>341</v>
      </c>
      <c r="S18" s="37"/>
      <c r="T18" s="37"/>
      <c r="U18" s="37"/>
      <c r="V18" s="37"/>
      <c r="W18" s="115" t="s">
        <v>66</v>
      </c>
      <c r="X18" s="37"/>
      <c r="Y18" s="37"/>
      <c r="Z18" s="37"/>
      <c r="AA18" s="37"/>
      <c r="AB18" s="115" t="s">
        <v>29</v>
      </c>
      <c r="AC18" s="49"/>
      <c r="AD18" s="50"/>
      <c r="AE18" s="50"/>
      <c r="AF18" s="49"/>
      <c r="AG18" s="50"/>
      <c r="AH18" s="53"/>
    </row>
    <row r="19" spans="1:34" ht="15" thickBot="1">
      <c r="A19" s="106" t="s">
        <v>42</v>
      </c>
      <c r="B19" s="107" t="s">
        <v>336</v>
      </c>
      <c r="C19" s="15" t="s">
        <v>420</v>
      </c>
      <c r="D19" s="108" t="s">
        <v>43</v>
      </c>
      <c r="E19" s="109" t="s">
        <v>31</v>
      </c>
      <c r="F19" s="109">
        <v>5</v>
      </c>
      <c r="G19" s="108" t="s">
        <v>44</v>
      </c>
      <c r="H19" s="108" t="s">
        <v>53</v>
      </c>
      <c r="I19" s="108" t="s">
        <v>48</v>
      </c>
      <c r="J19" s="142">
        <v>161723.29999999999</v>
      </c>
      <c r="K19" s="85" t="s">
        <v>480</v>
      </c>
      <c r="L19" s="112" t="s">
        <v>190</v>
      </c>
      <c r="M19" s="43" t="s">
        <v>497</v>
      </c>
      <c r="N19" s="36"/>
      <c r="O19" s="36"/>
      <c r="P19" s="36"/>
      <c r="Q19" s="37"/>
      <c r="R19" s="116" t="s">
        <v>341</v>
      </c>
      <c r="S19" s="37"/>
      <c r="T19" s="37"/>
      <c r="U19" s="37"/>
      <c r="V19" s="37"/>
      <c r="W19" s="115" t="s">
        <v>66</v>
      </c>
      <c r="X19" s="37"/>
      <c r="Y19" s="37"/>
      <c r="Z19" s="37"/>
      <c r="AA19" s="37"/>
      <c r="AB19" s="132" t="s">
        <v>29</v>
      </c>
      <c r="AC19" s="49"/>
      <c r="AD19" s="50"/>
      <c r="AE19" s="50"/>
      <c r="AF19" s="49"/>
      <c r="AG19" s="50"/>
      <c r="AH19" s="53"/>
    </row>
    <row r="20" spans="1:34" ht="15" thickBot="1">
      <c r="A20" s="106" t="s">
        <v>42</v>
      </c>
      <c r="B20" s="107" t="s">
        <v>336</v>
      </c>
      <c r="C20" s="15" t="s">
        <v>420</v>
      </c>
      <c r="D20" s="108" t="s">
        <v>343</v>
      </c>
      <c r="E20" s="109" t="s">
        <v>344</v>
      </c>
      <c r="F20" s="109">
        <v>5</v>
      </c>
      <c r="G20" s="108" t="s">
        <v>44</v>
      </c>
      <c r="H20" s="108" t="s">
        <v>53</v>
      </c>
      <c r="I20" s="108" t="s">
        <v>48</v>
      </c>
      <c r="J20" s="142">
        <v>174873.79</v>
      </c>
      <c r="K20" s="85" t="s">
        <v>480</v>
      </c>
      <c r="L20" s="112" t="s">
        <v>484</v>
      </c>
      <c r="M20" s="43" t="s">
        <v>498</v>
      </c>
      <c r="N20" s="36"/>
      <c r="O20" s="36"/>
      <c r="P20" s="36"/>
      <c r="Q20" s="37"/>
      <c r="R20" s="116" t="s">
        <v>341</v>
      </c>
      <c r="S20" s="37"/>
      <c r="T20" s="37"/>
      <c r="U20" s="37"/>
      <c r="V20" s="37"/>
      <c r="W20" s="115" t="s">
        <v>66</v>
      </c>
      <c r="X20" s="37"/>
      <c r="Y20" s="37"/>
      <c r="Z20" s="37"/>
      <c r="AA20" s="37"/>
      <c r="AB20" s="115" t="s">
        <v>29</v>
      </c>
      <c r="AC20" s="49"/>
      <c r="AD20" s="50"/>
      <c r="AE20" s="50"/>
      <c r="AF20" s="49"/>
      <c r="AG20" s="50"/>
      <c r="AH20" s="53"/>
    </row>
    <row r="21" spans="1:34" ht="15" thickBot="1">
      <c r="A21" s="106" t="s">
        <v>42</v>
      </c>
      <c r="B21" s="107" t="s">
        <v>336</v>
      </c>
      <c r="C21" s="15" t="s">
        <v>420</v>
      </c>
      <c r="D21" s="108" t="s">
        <v>43</v>
      </c>
      <c r="E21" s="109" t="s">
        <v>31</v>
      </c>
      <c r="F21" s="130">
        <v>5</v>
      </c>
      <c r="G21" s="108" t="s">
        <v>45</v>
      </c>
      <c r="H21" s="108" t="s">
        <v>46</v>
      </c>
      <c r="I21" s="108" t="s">
        <v>55</v>
      </c>
      <c r="J21" s="142">
        <v>176776.7</v>
      </c>
      <c r="K21" s="85" t="s">
        <v>480</v>
      </c>
      <c r="L21" s="112" t="s">
        <v>201</v>
      </c>
      <c r="M21" s="43" t="s">
        <v>499</v>
      </c>
      <c r="N21" s="36"/>
      <c r="O21" s="36"/>
      <c r="P21" s="36"/>
      <c r="Q21" s="37"/>
      <c r="R21" s="116" t="s">
        <v>341</v>
      </c>
      <c r="S21" s="37"/>
      <c r="T21" s="37"/>
      <c r="U21" s="37"/>
      <c r="V21" s="37"/>
      <c r="W21" s="115" t="s">
        <v>66</v>
      </c>
      <c r="X21" s="37"/>
      <c r="Y21" s="37"/>
      <c r="Z21" s="37"/>
      <c r="AA21" s="37"/>
      <c r="AB21" s="132" t="s">
        <v>29</v>
      </c>
      <c r="AC21" s="49"/>
      <c r="AD21" s="50"/>
      <c r="AE21" s="50"/>
      <c r="AF21" s="49"/>
      <c r="AG21" s="50"/>
      <c r="AH21" s="53"/>
    </row>
    <row r="22" spans="1:34" ht="15" thickBot="1">
      <c r="A22" s="106" t="s">
        <v>42</v>
      </c>
      <c r="B22" s="107" t="s">
        <v>336</v>
      </c>
      <c r="C22" s="15" t="s">
        <v>420</v>
      </c>
      <c r="D22" s="108" t="s">
        <v>343</v>
      </c>
      <c r="E22" s="109" t="s">
        <v>344</v>
      </c>
      <c r="F22" s="130">
        <v>5</v>
      </c>
      <c r="G22" s="108" t="s">
        <v>45</v>
      </c>
      <c r="H22" s="108" t="s">
        <v>46</v>
      </c>
      <c r="I22" s="108" t="s">
        <v>55</v>
      </c>
      <c r="J22" s="142">
        <v>190393.2</v>
      </c>
      <c r="K22" s="85" t="s">
        <v>480</v>
      </c>
      <c r="L22" s="112" t="s">
        <v>276</v>
      </c>
      <c r="M22" s="43" t="s">
        <v>500</v>
      </c>
      <c r="N22" s="36"/>
      <c r="O22" s="36"/>
      <c r="P22" s="36"/>
      <c r="Q22" s="37"/>
      <c r="R22" s="116" t="s">
        <v>341</v>
      </c>
      <c r="S22" s="37"/>
      <c r="T22" s="37"/>
      <c r="U22" s="37"/>
      <c r="V22" s="37"/>
      <c r="W22" s="115" t="s">
        <v>66</v>
      </c>
      <c r="X22" s="37"/>
      <c r="Y22" s="37"/>
      <c r="Z22" s="37"/>
      <c r="AA22" s="37"/>
      <c r="AB22" s="115" t="s">
        <v>29</v>
      </c>
      <c r="AC22" s="49"/>
      <c r="AD22" s="50"/>
      <c r="AE22" s="50"/>
      <c r="AF22" s="49"/>
      <c r="AG22" s="50"/>
      <c r="AH22" s="53"/>
    </row>
    <row r="23" spans="1:34" ht="15" thickBot="1">
      <c r="A23" s="106" t="s">
        <v>42</v>
      </c>
      <c r="B23" s="107" t="s">
        <v>336</v>
      </c>
      <c r="C23" s="15" t="s">
        <v>420</v>
      </c>
      <c r="D23" s="108" t="s">
        <v>343</v>
      </c>
      <c r="E23" s="109" t="s">
        <v>344</v>
      </c>
      <c r="F23" s="130">
        <v>5</v>
      </c>
      <c r="G23" s="108" t="s">
        <v>45</v>
      </c>
      <c r="H23" s="108" t="s">
        <v>496</v>
      </c>
      <c r="I23" s="108" t="s">
        <v>107</v>
      </c>
      <c r="J23" s="142">
        <v>214671.43</v>
      </c>
      <c r="K23" s="85" t="s">
        <v>480</v>
      </c>
      <c r="L23" s="112" t="s">
        <v>428</v>
      </c>
      <c r="M23" s="43" t="s">
        <v>501</v>
      </c>
      <c r="N23" s="36"/>
      <c r="O23" s="36"/>
      <c r="P23" s="36"/>
      <c r="Q23" s="37"/>
      <c r="R23" s="116" t="s">
        <v>341</v>
      </c>
      <c r="S23" s="37"/>
      <c r="T23" s="37"/>
      <c r="U23" s="37"/>
      <c r="V23" s="37"/>
      <c r="W23" s="115" t="s">
        <v>66</v>
      </c>
      <c r="X23" s="37"/>
      <c r="Y23" s="37"/>
      <c r="Z23" s="37"/>
      <c r="AA23" s="37"/>
      <c r="AB23" s="132" t="s">
        <v>29</v>
      </c>
      <c r="AC23" s="49"/>
      <c r="AD23" s="50"/>
      <c r="AE23" s="50"/>
      <c r="AF23" s="49"/>
      <c r="AG23" s="50"/>
      <c r="AH23" s="53"/>
    </row>
    <row r="24" spans="1:34" ht="15" thickBot="1">
      <c r="A24" s="106" t="s">
        <v>42</v>
      </c>
      <c r="B24" s="107" t="s">
        <v>336</v>
      </c>
      <c r="C24" s="15" t="s">
        <v>502</v>
      </c>
      <c r="D24" s="108" t="s">
        <v>43</v>
      </c>
      <c r="E24" s="109" t="s">
        <v>31</v>
      </c>
      <c r="F24" s="109">
        <v>5</v>
      </c>
      <c r="G24" s="108" t="s">
        <v>44</v>
      </c>
      <c r="H24" s="108" t="s">
        <v>53</v>
      </c>
      <c r="I24" s="108" t="s">
        <v>48</v>
      </c>
      <c r="J24" s="142">
        <v>185995.15</v>
      </c>
      <c r="K24" s="85" t="s">
        <v>480</v>
      </c>
      <c r="L24" s="112" t="s">
        <v>190</v>
      </c>
      <c r="M24" s="43" t="s">
        <v>503</v>
      </c>
      <c r="N24" s="36"/>
      <c r="O24" s="36"/>
      <c r="P24" s="36"/>
      <c r="Q24" s="37"/>
      <c r="R24" s="116" t="s">
        <v>341</v>
      </c>
      <c r="S24" s="37"/>
      <c r="T24" s="37"/>
      <c r="U24" s="37"/>
      <c r="V24" s="37"/>
      <c r="W24" s="115" t="s">
        <v>66</v>
      </c>
      <c r="X24" s="37"/>
      <c r="Y24" s="37"/>
      <c r="Z24" s="37"/>
      <c r="AA24" s="37"/>
      <c r="AB24" s="115" t="s">
        <v>29</v>
      </c>
      <c r="AC24" s="49"/>
      <c r="AD24" s="50"/>
      <c r="AE24" s="50"/>
      <c r="AF24" s="49"/>
      <c r="AG24" s="50"/>
      <c r="AH24" s="53"/>
    </row>
    <row r="25" spans="1:34" ht="15" thickBot="1">
      <c r="A25" s="106" t="s">
        <v>42</v>
      </c>
      <c r="B25" s="107" t="s">
        <v>336</v>
      </c>
      <c r="C25" s="15" t="s">
        <v>502</v>
      </c>
      <c r="D25" s="108" t="s">
        <v>343</v>
      </c>
      <c r="E25" s="109" t="s">
        <v>344</v>
      </c>
      <c r="F25" s="109">
        <v>5</v>
      </c>
      <c r="G25" s="108" t="s">
        <v>44</v>
      </c>
      <c r="H25" s="108" t="s">
        <v>53</v>
      </c>
      <c r="I25" s="108" t="s">
        <v>48</v>
      </c>
      <c r="J25" s="142">
        <v>199145.63</v>
      </c>
      <c r="K25" s="85" t="s">
        <v>480</v>
      </c>
      <c r="L25" s="112" t="s">
        <v>484</v>
      </c>
      <c r="M25" s="43" t="s">
        <v>504</v>
      </c>
      <c r="N25" s="36"/>
      <c r="O25" s="36"/>
      <c r="P25" s="36"/>
      <c r="Q25" s="37"/>
      <c r="R25" s="116" t="s">
        <v>341</v>
      </c>
      <c r="S25" s="37"/>
      <c r="T25" s="37"/>
      <c r="U25" s="37"/>
      <c r="V25" s="37"/>
      <c r="W25" s="115" t="s">
        <v>66</v>
      </c>
      <c r="X25" s="37"/>
      <c r="Y25" s="37"/>
      <c r="Z25" s="37"/>
      <c r="AA25" s="37"/>
      <c r="AB25" s="132" t="s">
        <v>29</v>
      </c>
      <c r="AC25" s="49"/>
      <c r="AD25" s="50"/>
      <c r="AE25" s="50"/>
      <c r="AF25" s="49"/>
      <c r="AG25" s="50"/>
      <c r="AH25" s="53"/>
    </row>
    <row r="26" spans="1:34" ht="15" thickBot="1">
      <c r="A26" s="106" t="s">
        <v>42</v>
      </c>
      <c r="B26" s="107" t="s">
        <v>336</v>
      </c>
      <c r="C26" s="15" t="s">
        <v>502</v>
      </c>
      <c r="D26" s="108" t="s">
        <v>43</v>
      </c>
      <c r="E26" s="109" t="s">
        <v>31</v>
      </c>
      <c r="F26" s="130">
        <v>5</v>
      </c>
      <c r="G26" s="108" t="s">
        <v>45</v>
      </c>
      <c r="H26" s="108" t="s">
        <v>46</v>
      </c>
      <c r="I26" s="108" t="s">
        <v>55</v>
      </c>
      <c r="J26" s="142">
        <v>201028.57</v>
      </c>
      <c r="K26" s="85" t="s">
        <v>480</v>
      </c>
      <c r="L26" s="112" t="s">
        <v>201</v>
      </c>
      <c r="M26" s="43" t="s">
        <v>505</v>
      </c>
      <c r="N26" s="36"/>
      <c r="O26" s="36"/>
      <c r="P26" s="36"/>
      <c r="Q26" s="37"/>
      <c r="R26" s="116" t="s">
        <v>341</v>
      </c>
      <c r="S26" s="37"/>
      <c r="T26" s="37"/>
      <c r="U26" s="37"/>
      <c r="V26" s="37"/>
      <c r="W26" s="115" t="s">
        <v>66</v>
      </c>
      <c r="X26" s="37"/>
      <c r="Y26" s="37"/>
      <c r="Z26" s="37"/>
      <c r="AA26" s="37"/>
      <c r="AB26" s="115" t="s">
        <v>29</v>
      </c>
      <c r="AC26" s="49"/>
      <c r="AD26" s="50"/>
      <c r="AE26" s="50"/>
      <c r="AF26" s="49"/>
      <c r="AG26" s="50"/>
      <c r="AH26" s="53"/>
    </row>
    <row r="27" spans="1:34" ht="15" thickBot="1">
      <c r="A27" s="106" t="s">
        <v>42</v>
      </c>
      <c r="B27" s="107" t="s">
        <v>336</v>
      </c>
      <c r="C27" s="15" t="s">
        <v>502</v>
      </c>
      <c r="D27" s="108" t="s">
        <v>343</v>
      </c>
      <c r="E27" s="109" t="s">
        <v>344</v>
      </c>
      <c r="F27" s="130">
        <v>5</v>
      </c>
      <c r="G27" s="108" t="s">
        <v>45</v>
      </c>
      <c r="H27" s="108" t="s">
        <v>46</v>
      </c>
      <c r="I27" s="108" t="s">
        <v>55</v>
      </c>
      <c r="J27" s="142">
        <v>215338.1</v>
      </c>
      <c r="K27" s="85" t="s">
        <v>480</v>
      </c>
      <c r="L27" s="112" t="s">
        <v>276</v>
      </c>
      <c r="M27" s="43" t="s">
        <v>506</v>
      </c>
      <c r="N27" s="36"/>
      <c r="O27" s="36"/>
      <c r="P27" s="36"/>
      <c r="Q27" s="37"/>
      <c r="R27" s="116" t="s">
        <v>341</v>
      </c>
      <c r="S27" s="37"/>
      <c r="T27" s="37"/>
      <c r="U27" s="37"/>
      <c r="V27" s="37"/>
      <c r="W27" s="115" t="s">
        <v>66</v>
      </c>
      <c r="X27" s="37"/>
      <c r="Y27" s="37"/>
      <c r="Z27" s="37"/>
      <c r="AA27" s="37"/>
      <c r="AB27" s="132" t="s">
        <v>29</v>
      </c>
      <c r="AC27" s="49"/>
      <c r="AD27" s="50"/>
      <c r="AE27" s="50"/>
      <c r="AF27" s="49"/>
      <c r="AG27" s="50"/>
      <c r="AH27" s="53"/>
    </row>
    <row r="28" spans="1:34" ht="15" thickBot="1">
      <c r="A28" s="106" t="s">
        <v>42</v>
      </c>
      <c r="B28" s="107" t="s">
        <v>336</v>
      </c>
      <c r="C28" s="15" t="s">
        <v>502</v>
      </c>
      <c r="D28" s="108" t="s">
        <v>343</v>
      </c>
      <c r="E28" s="109" t="s">
        <v>344</v>
      </c>
      <c r="F28" s="130">
        <v>5</v>
      </c>
      <c r="G28" s="108" t="s">
        <v>45</v>
      </c>
      <c r="H28" s="108" t="s">
        <v>496</v>
      </c>
      <c r="I28" s="108" t="s">
        <v>107</v>
      </c>
      <c r="J28" s="142">
        <v>239433.33</v>
      </c>
      <c r="K28" s="85" t="s">
        <v>480</v>
      </c>
      <c r="L28" s="112" t="s">
        <v>428</v>
      </c>
      <c r="M28" s="43" t="s">
        <v>507</v>
      </c>
      <c r="N28" s="36"/>
      <c r="O28" s="36"/>
      <c r="P28" s="36"/>
      <c r="Q28" s="37"/>
      <c r="R28" s="116" t="s">
        <v>341</v>
      </c>
      <c r="S28" s="37"/>
      <c r="T28" s="37"/>
      <c r="U28" s="37"/>
      <c r="V28" s="37"/>
      <c r="W28" s="115" t="s">
        <v>66</v>
      </c>
      <c r="X28" s="37"/>
      <c r="Y28" s="37"/>
      <c r="Z28" s="37"/>
      <c r="AA28" s="37"/>
      <c r="AB28" s="115" t="s">
        <v>29</v>
      </c>
      <c r="AC28" s="49"/>
      <c r="AD28" s="50"/>
      <c r="AE28" s="50"/>
      <c r="AF28" s="49"/>
      <c r="AG28" s="50"/>
      <c r="AH28" s="53"/>
    </row>
    <row r="29" spans="1:34" ht="15" thickBot="1">
      <c r="A29" s="106" t="s">
        <v>42</v>
      </c>
      <c r="B29" s="107" t="s">
        <v>336</v>
      </c>
      <c r="C29" s="15" t="s">
        <v>508</v>
      </c>
      <c r="D29" s="108" t="s">
        <v>43</v>
      </c>
      <c r="E29" s="109" t="s">
        <v>31</v>
      </c>
      <c r="F29" s="130">
        <v>5</v>
      </c>
      <c r="G29" s="108" t="s">
        <v>44</v>
      </c>
      <c r="H29" s="108" t="s">
        <v>53</v>
      </c>
      <c r="I29" s="108" t="s">
        <v>48</v>
      </c>
      <c r="J29" s="142">
        <v>176286.41</v>
      </c>
      <c r="K29" s="85" t="s">
        <v>480</v>
      </c>
      <c r="L29" s="112" t="s">
        <v>190</v>
      </c>
      <c r="M29" s="43" t="s">
        <v>511</v>
      </c>
      <c r="N29" s="36"/>
      <c r="O29" s="36"/>
      <c r="P29" s="36"/>
      <c r="Q29" s="37"/>
      <c r="R29" s="116" t="s">
        <v>341</v>
      </c>
      <c r="S29" s="37"/>
      <c r="T29" s="37"/>
      <c r="U29" s="37"/>
      <c r="V29" s="37"/>
      <c r="W29" s="115" t="s">
        <v>66</v>
      </c>
      <c r="X29" s="37"/>
      <c r="Y29" s="37"/>
      <c r="Z29" s="37"/>
      <c r="AA29" s="37"/>
      <c r="AB29" s="132" t="s">
        <v>29</v>
      </c>
      <c r="AC29" s="49"/>
      <c r="AD29" s="50"/>
      <c r="AE29" s="50"/>
      <c r="AF29" s="49"/>
      <c r="AG29" s="50"/>
      <c r="AH29" s="53"/>
    </row>
    <row r="30" spans="1:34" ht="15" thickBot="1">
      <c r="A30" s="106" t="s">
        <v>42</v>
      </c>
      <c r="B30" s="107" t="s">
        <v>336</v>
      </c>
      <c r="C30" s="15" t="s">
        <v>508</v>
      </c>
      <c r="D30" s="108" t="s">
        <v>343</v>
      </c>
      <c r="E30" s="109" t="s">
        <v>344</v>
      </c>
      <c r="F30" s="130">
        <v>5</v>
      </c>
      <c r="G30" s="108" t="s">
        <v>44</v>
      </c>
      <c r="H30" s="108" t="s">
        <v>53</v>
      </c>
      <c r="I30" s="108" t="s">
        <v>48</v>
      </c>
      <c r="J30" s="142">
        <v>188466.02</v>
      </c>
      <c r="K30" s="85" t="s">
        <v>480</v>
      </c>
      <c r="L30" s="112" t="s">
        <v>484</v>
      </c>
      <c r="M30" s="43" t="s">
        <v>512</v>
      </c>
      <c r="N30" s="36"/>
      <c r="O30" s="36"/>
      <c r="P30" s="36"/>
      <c r="Q30" s="37"/>
      <c r="R30" s="116" t="s">
        <v>341</v>
      </c>
      <c r="S30" s="37"/>
      <c r="T30" s="37"/>
      <c r="U30" s="37"/>
      <c r="V30" s="37"/>
      <c r="W30" s="115" t="s">
        <v>66</v>
      </c>
      <c r="X30" s="37"/>
      <c r="Y30" s="37"/>
      <c r="Z30" s="37"/>
      <c r="AA30" s="37"/>
      <c r="AB30" s="115" t="s">
        <v>29</v>
      </c>
      <c r="AC30" s="49"/>
      <c r="AD30" s="50"/>
      <c r="AE30" s="50"/>
      <c r="AF30" s="49"/>
      <c r="AG30" s="50"/>
      <c r="AH30" s="53"/>
    </row>
    <row r="31" spans="1:34" ht="15" thickBot="1">
      <c r="A31" s="106" t="s">
        <v>42</v>
      </c>
      <c r="B31" s="107" t="s">
        <v>336</v>
      </c>
      <c r="C31" s="15" t="s">
        <v>508</v>
      </c>
      <c r="D31" s="108" t="s">
        <v>43</v>
      </c>
      <c r="E31" s="109" t="s">
        <v>31</v>
      </c>
      <c r="F31" s="109">
        <v>5</v>
      </c>
      <c r="G31" s="108" t="s">
        <v>44</v>
      </c>
      <c r="H31" s="108" t="s">
        <v>509</v>
      </c>
      <c r="I31" s="108" t="s">
        <v>107</v>
      </c>
      <c r="J31" s="142">
        <v>185796.12</v>
      </c>
      <c r="K31" s="85" t="s">
        <v>480</v>
      </c>
      <c r="L31" s="112" t="s">
        <v>510</v>
      </c>
      <c r="M31" s="43" t="s">
        <v>513</v>
      </c>
      <c r="N31" s="36"/>
      <c r="O31" s="36"/>
      <c r="P31" s="36"/>
      <c r="Q31" s="37"/>
      <c r="R31" s="116" t="s">
        <v>341</v>
      </c>
      <c r="S31" s="37"/>
      <c r="T31" s="37"/>
      <c r="U31" s="37"/>
      <c r="V31" s="37"/>
      <c r="W31" s="115" t="s">
        <v>66</v>
      </c>
      <c r="X31" s="37"/>
      <c r="Y31" s="37"/>
      <c r="Z31" s="37"/>
      <c r="AA31" s="37"/>
      <c r="AB31" s="132" t="s">
        <v>29</v>
      </c>
      <c r="AC31" s="49"/>
      <c r="AD31" s="50"/>
      <c r="AE31" s="50"/>
      <c r="AF31" s="49"/>
      <c r="AG31" s="50"/>
      <c r="AH31" s="53"/>
    </row>
    <row r="32" spans="1:34" ht="15" thickBot="1">
      <c r="A32" s="106" t="s">
        <v>42</v>
      </c>
      <c r="B32" s="107" t="s">
        <v>336</v>
      </c>
      <c r="C32" s="15" t="s">
        <v>508</v>
      </c>
      <c r="D32" s="108" t="s">
        <v>343</v>
      </c>
      <c r="E32" s="109" t="s">
        <v>344</v>
      </c>
      <c r="F32" s="109">
        <v>5</v>
      </c>
      <c r="G32" s="108" t="s">
        <v>44</v>
      </c>
      <c r="H32" s="108" t="s">
        <v>509</v>
      </c>
      <c r="I32" s="108" t="s">
        <v>107</v>
      </c>
      <c r="J32" s="142">
        <v>198029.13</v>
      </c>
      <c r="K32" s="85" t="s">
        <v>480</v>
      </c>
      <c r="L32" s="112" t="s">
        <v>79</v>
      </c>
      <c r="M32" s="43" t="s">
        <v>514</v>
      </c>
      <c r="N32" s="36"/>
      <c r="O32" s="36"/>
      <c r="P32" s="36"/>
      <c r="Q32" s="37"/>
      <c r="R32" s="116" t="s">
        <v>341</v>
      </c>
      <c r="S32" s="37"/>
      <c r="T32" s="37"/>
      <c r="U32" s="37"/>
      <c r="V32" s="37"/>
      <c r="W32" s="115" t="s">
        <v>66</v>
      </c>
      <c r="X32" s="37"/>
      <c r="Y32" s="37"/>
      <c r="Z32" s="37"/>
      <c r="AA32" s="37"/>
      <c r="AB32" s="115" t="s">
        <v>29</v>
      </c>
      <c r="AC32" s="49"/>
      <c r="AD32" s="50"/>
      <c r="AE32" s="50"/>
      <c r="AF32" s="49"/>
      <c r="AG32" s="50"/>
      <c r="AH32" s="53"/>
    </row>
    <row r="33" spans="1:34" ht="15" thickBot="1">
      <c r="A33" s="106" t="s">
        <v>42</v>
      </c>
      <c r="B33" s="107" t="s">
        <v>336</v>
      </c>
      <c r="C33" s="15" t="s">
        <v>508</v>
      </c>
      <c r="D33" s="108" t="s">
        <v>43</v>
      </c>
      <c r="E33" s="109" t="s">
        <v>31</v>
      </c>
      <c r="F33" s="130">
        <v>5</v>
      </c>
      <c r="G33" s="108" t="s">
        <v>45</v>
      </c>
      <c r="H33" s="108" t="s">
        <v>46</v>
      </c>
      <c r="I33" s="108" t="s">
        <v>55</v>
      </c>
      <c r="J33" s="142">
        <v>191339.81</v>
      </c>
      <c r="K33" s="85" t="s">
        <v>480</v>
      </c>
      <c r="L33" s="112" t="s">
        <v>201</v>
      </c>
      <c r="M33" s="43" t="s">
        <v>515</v>
      </c>
      <c r="N33" s="36"/>
      <c r="O33" s="36"/>
      <c r="P33" s="36"/>
      <c r="Q33" s="37"/>
      <c r="R33" s="116" t="s">
        <v>341</v>
      </c>
      <c r="S33" s="37"/>
      <c r="T33" s="37"/>
      <c r="U33" s="37"/>
      <c r="V33" s="37"/>
      <c r="W33" s="115" t="s">
        <v>66</v>
      </c>
      <c r="X33" s="37"/>
      <c r="Y33" s="37"/>
      <c r="Z33" s="37"/>
      <c r="AA33" s="37"/>
      <c r="AB33" s="132" t="s">
        <v>29</v>
      </c>
      <c r="AC33" s="49"/>
      <c r="AD33" s="50"/>
      <c r="AE33" s="50"/>
      <c r="AF33" s="49"/>
      <c r="AG33" s="50"/>
      <c r="AH33" s="53"/>
    </row>
    <row r="34" spans="1:34" ht="15" thickBot="1">
      <c r="A34" s="106" t="s">
        <v>42</v>
      </c>
      <c r="B34" s="107" t="s">
        <v>336</v>
      </c>
      <c r="C34" s="15" t="s">
        <v>508</v>
      </c>
      <c r="D34" s="108" t="s">
        <v>343</v>
      </c>
      <c r="E34" s="109" t="s">
        <v>344</v>
      </c>
      <c r="F34" s="130">
        <v>5</v>
      </c>
      <c r="G34" s="108" t="s">
        <v>45</v>
      </c>
      <c r="H34" s="108" t="s">
        <v>46</v>
      </c>
      <c r="I34" s="108" t="s">
        <v>55</v>
      </c>
      <c r="J34" s="142">
        <v>203909.52</v>
      </c>
      <c r="K34" s="85" t="s">
        <v>480</v>
      </c>
      <c r="L34" s="112" t="s">
        <v>276</v>
      </c>
      <c r="M34" s="43" t="s">
        <v>516</v>
      </c>
      <c r="N34" s="36"/>
      <c r="O34" s="36"/>
      <c r="P34" s="36"/>
      <c r="Q34" s="37"/>
      <c r="R34" s="116" t="s">
        <v>341</v>
      </c>
      <c r="S34" s="37"/>
      <c r="T34" s="37"/>
      <c r="U34" s="37"/>
      <c r="V34" s="37"/>
      <c r="W34" s="115" t="s">
        <v>66</v>
      </c>
      <c r="X34" s="37"/>
      <c r="Y34" s="37"/>
      <c r="Z34" s="37"/>
      <c r="AA34" s="37"/>
      <c r="AB34" s="115" t="s">
        <v>29</v>
      </c>
      <c r="AC34" s="49"/>
      <c r="AD34" s="50"/>
      <c r="AE34" s="50"/>
      <c r="AF34" s="49"/>
      <c r="AG34" s="50"/>
      <c r="AH34" s="53"/>
    </row>
    <row r="35" spans="1:34" ht="15" thickBot="1">
      <c r="A35" s="106" t="s">
        <v>42</v>
      </c>
      <c r="B35" s="107" t="s">
        <v>336</v>
      </c>
      <c r="C35" s="15" t="s">
        <v>508</v>
      </c>
      <c r="D35" s="108" t="s">
        <v>343</v>
      </c>
      <c r="E35" s="109" t="s">
        <v>344</v>
      </c>
      <c r="F35" s="130">
        <v>5</v>
      </c>
      <c r="G35" s="108" t="s">
        <v>45</v>
      </c>
      <c r="H35" s="108" t="s">
        <v>496</v>
      </c>
      <c r="I35" s="108" t="s">
        <v>107</v>
      </c>
      <c r="J35" s="142">
        <v>228957.14</v>
      </c>
      <c r="K35" s="85" t="s">
        <v>480</v>
      </c>
      <c r="L35" s="112" t="s">
        <v>428</v>
      </c>
      <c r="M35" s="43" t="s">
        <v>517</v>
      </c>
      <c r="N35" s="36"/>
      <c r="O35" s="36"/>
      <c r="P35" s="36"/>
      <c r="Q35" s="37"/>
      <c r="R35" s="116" t="s">
        <v>341</v>
      </c>
      <c r="S35" s="37"/>
      <c r="T35" s="37"/>
      <c r="U35" s="37"/>
      <c r="V35" s="37"/>
      <c r="W35" s="115" t="s">
        <v>66</v>
      </c>
      <c r="X35" s="37"/>
      <c r="Y35" s="37"/>
      <c r="Z35" s="37"/>
      <c r="AA35" s="37"/>
      <c r="AB35" s="132" t="s">
        <v>29</v>
      </c>
      <c r="AC35" s="49"/>
      <c r="AD35" s="50"/>
      <c r="AE35" s="50"/>
      <c r="AF35" s="49"/>
      <c r="AG35" s="50"/>
      <c r="AH35" s="53"/>
    </row>
    <row r="36" spans="1:34" ht="15" thickBot="1">
      <c r="A36" s="106" t="s">
        <v>42</v>
      </c>
      <c r="B36" s="107" t="s">
        <v>336</v>
      </c>
      <c r="C36" s="15" t="s">
        <v>518</v>
      </c>
      <c r="D36" s="108" t="s">
        <v>43</v>
      </c>
      <c r="E36" s="109" t="s">
        <v>31</v>
      </c>
      <c r="F36" s="130">
        <v>5</v>
      </c>
      <c r="G36" s="108" t="s">
        <v>44</v>
      </c>
      <c r="H36" s="108" t="s">
        <v>53</v>
      </c>
      <c r="I36" s="108" t="s">
        <v>48</v>
      </c>
      <c r="J36" s="142">
        <v>185024.27</v>
      </c>
      <c r="K36" s="85" t="s">
        <v>480</v>
      </c>
      <c r="L36" s="112" t="s">
        <v>190</v>
      </c>
      <c r="M36" s="43" t="s">
        <v>519</v>
      </c>
      <c r="N36" s="36"/>
      <c r="O36" s="36"/>
      <c r="P36" s="36"/>
      <c r="Q36" s="37"/>
      <c r="R36" s="116" t="s">
        <v>341</v>
      </c>
      <c r="S36" s="37"/>
      <c r="T36" s="37"/>
      <c r="U36" s="37"/>
      <c r="V36" s="37"/>
      <c r="W36" s="115" t="s">
        <v>66</v>
      </c>
      <c r="X36" s="37"/>
      <c r="Y36" s="37"/>
      <c r="Z36" s="37"/>
      <c r="AA36" s="37"/>
      <c r="AB36" s="115" t="s">
        <v>29</v>
      </c>
      <c r="AC36" s="49"/>
      <c r="AD36" s="50"/>
      <c r="AE36" s="50"/>
      <c r="AF36" s="49"/>
      <c r="AG36" s="50"/>
      <c r="AH36" s="53"/>
    </row>
    <row r="37" spans="1:34" ht="15" thickBot="1">
      <c r="A37" s="106" t="s">
        <v>42</v>
      </c>
      <c r="B37" s="107" t="s">
        <v>336</v>
      </c>
      <c r="C37" s="15" t="s">
        <v>518</v>
      </c>
      <c r="D37" s="108" t="s">
        <v>343</v>
      </c>
      <c r="E37" s="109" t="s">
        <v>344</v>
      </c>
      <c r="F37" s="130">
        <v>5</v>
      </c>
      <c r="G37" s="108" t="s">
        <v>44</v>
      </c>
      <c r="H37" s="108" t="s">
        <v>53</v>
      </c>
      <c r="I37" s="108" t="s">
        <v>48</v>
      </c>
      <c r="J37" s="142">
        <v>197203.88</v>
      </c>
      <c r="K37" s="85" t="s">
        <v>480</v>
      </c>
      <c r="L37" s="112" t="s">
        <v>484</v>
      </c>
      <c r="M37" s="43" t="s">
        <v>520</v>
      </c>
      <c r="N37" s="36"/>
      <c r="O37" s="36"/>
      <c r="P37" s="36"/>
      <c r="Q37" s="37"/>
      <c r="R37" s="116" t="s">
        <v>341</v>
      </c>
      <c r="S37" s="37"/>
      <c r="T37" s="37"/>
      <c r="U37" s="37"/>
      <c r="V37" s="37"/>
      <c r="W37" s="115" t="s">
        <v>66</v>
      </c>
      <c r="X37" s="37"/>
      <c r="Y37" s="37"/>
      <c r="Z37" s="37"/>
      <c r="AA37" s="37"/>
      <c r="AB37" s="132" t="s">
        <v>29</v>
      </c>
      <c r="AC37" s="49"/>
      <c r="AD37" s="50"/>
      <c r="AE37" s="50"/>
      <c r="AF37" s="49"/>
      <c r="AG37" s="50"/>
      <c r="AH37" s="53"/>
    </row>
    <row r="38" spans="1:34" ht="15" thickBot="1">
      <c r="A38" s="106" t="s">
        <v>42</v>
      </c>
      <c r="B38" s="107" t="s">
        <v>336</v>
      </c>
      <c r="C38" s="15" t="s">
        <v>518</v>
      </c>
      <c r="D38" s="108" t="s">
        <v>43</v>
      </c>
      <c r="E38" s="109" t="s">
        <v>31</v>
      </c>
      <c r="F38" s="130">
        <v>5</v>
      </c>
      <c r="G38" s="108" t="s">
        <v>44</v>
      </c>
      <c r="H38" s="108" t="s">
        <v>509</v>
      </c>
      <c r="I38" s="108" t="s">
        <v>107</v>
      </c>
      <c r="J38" s="142">
        <v>193563.11</v>
      </c>
      <c r="K38" s="85" t="s">
        <v>480</v>
      </c>
      <c r="L38" s="112" t="s">
        <v>510</v>
      </c>
      <c r="M38" s="43" t="s">
        <v>521</v>
      </c>
      <c r="N38" s="36"/>
      <c r="O38" s="36"/>
      <c r="P38" s="36"/>
      <c r="Q38" s="37"/>
      <c r="R38" s="116" t="s">
        <v>341</v>
      </c>
      <c r="S38" s="37"/>
      <c r="T38" s="37"/>
      <c r="U38" s="37"/>
      <c r="V38" s="37"/>
      <c r="W38" s="115" t="s">
        <v>66</v>
      </c>
      <c r="X38" s="37"/>
      <c r="Y38" s="37"/>
      <c r="Z38" s="37"/>
      <c r="AA38" s="37"/>
      <c r="AB38" s="115" t="s">
        <v>29</v>
      </c>
      <c r="AC38" s="49"/>
      <c r="AD38" s="50"/>
      <c r="AE38" s="50"/>
      <c r="AF38" s="49"/>
      <c r="AG38" s="50"/>
      <c r="AH38" s="53"/>
    </row>
    <row r="39" spans="1:34" ht="15" thickBot="1">
      <c r="A39" s="106" t="s">
        <v>42</v>
      </c>
      <c r="B39" s="107" t="s">
        <v>336</v>
      </c>
      <c r="C39" s="15" t="s">
        <v>518</v>
      </c>
      <c r="D39" s="108" t="s">
        <v>343</v>
      </c>
      <c r="E39" s="109" t="s">
        <v>344</v>
      </c>
      <c r="F39" s="130">
        <v>5</v>
      </c>
      <c r="G39" s="108" t="s">
        <v>44</v>
      </c>
      <c r="H39" s="108" t="s">
        <v>509</v>
      </c>
      <c r="I39" s="108" t="s">
        <v>107</v>
      </c>
      <c r="J39" s="142">
        <v>207590.48</v>
      </c>
      <c r="K39" s="85" t="s">
        <v>480</v>
      </c>
      <c r="L39" s="112" t="s">
        <v>79</v>
      </c>
      <c r="M39" s="43" t="s">
        <v>522</v>
      </c>
      <c r="N39" s="36"/>
      <c r="O39" s="36"/>
      <c r="P39" s="36"/>
      <c r="Q39" s="37"/>
      <c r="R39" s="116" t="s">
        <v>341</v>
      </c>
      <c r="S39" s="37"/>
      <c r="T39" s="37"/>
      <c r="U39" s="37"/>
      <c r="V39" s="37"/>
      <c r="W39" s="115" t="s">
        <v>66</v>
      </c>
      <c r="X39" s="37"/>
      <c r="Y39" s="37"/>
      <c r="Z39" s="37"/>
      <c r="AA39" s="37"/>
      <c r="AB39" s="132" t="s">
        <v>29</v>
      </c>
      <c r="AC39" s="49"/>
      <c r="AD39" s="50"/>
      <c r="AE39" s="50"/>
      <c r="AF39" s="49"/>
      <c r="AG39" s="50"/>
      <c r="AH39" s="53"/>
    </row>
    <row r="40" spans="1:34" ht="15" thickBot="1">
      <c r="A40" s="106" t="s">
        <v>42</v>
      </c>
      <c r="B40" s="107" t="s">
        <v>336</v>
      </c>
      <c r="C40" s="15" t="s">
        <v>518</v>
      </c>
      <c r="D40" s="108" t="s">
        <v>43</v>
      </c>
      <c r="E40" s="109" t="s">
        <v>31</v>
      </c>
      <c r="F40" s="130">
        <v>5</v>
      </c>
      <c r="G40" s="108" t="s">
        <v>45</v>
      </c>
      <c r="H40" s="108" t="s">
        <v>46</v>
      </c>
      <c r="I40" s="108" t="s">
        <v>55</v>
      </c>
      <c r="J40" s="142">
        <v>199106.8</v>
      </c>
      <c r="K40" s="85" t="s">
        <v>480</v>
      </c>
      <c r="L40" s="112" t="s">
        <v>201</v>
      </c>
      <c r="M40" s="43" t="s">
        <v>523</v>
      </c>
      <c r="N40" s="36"/>
      <c r="O40" s="36"/>
      <c r="P40" s="36"/>
      <c r="Q40" s="37"/>
      <c r="R40" s="116" t="s">
        <v>341</v>
      </c>
      <c r="S40" s="37"/>
      <c r="T40" s="37"/>
      <c r="U40" s="37"/>
      <c r="V40" s="37"/>
      <c r="W40" s="115" t="s">
        <v>66</v>
      </c>
      <c r="X40" s="37"/>
      <c r="Y40" s="37"/>
      <c r="Z40" s="37"/>
      <c r="AA40" s="37"/>
      <c r="AB40" s="115" t="s">
        <v>29</v>
      </c>
      <c r="AC40" s="49"/>
      <c r="AD40" s="50"/>
      <c r="AE40" s="50"/>
      <c r="AF40" s="49"/>
      <c r="AG40" s="50"/>
      <c r="AH40" s="53"/>
    </row>
    <row r="41" spans="1:34" ht="15" thickBot="1">
      <c r="A41" s="106" t="s">
        <v>42</v>
      </c>
      <c r="B41" s="107" t="s">
        <v>336</v>
      </c>
      <c r="C41" s="15" t="s">
        <v>518</v>
      </c>
      <c r="D41" s="108" t="s">
        <v>343</v>
      </c>
      <c r="E41" s="109" t="s">
        <v>344</v>
      </c>
      <c r="F41" s="130">
        <v>5</v>
      </c>
      <c r="G41" s="108" t="s">
        <v>45</v>
      </c>
      <c r="H41" s="108" t="s">
        <v>46</v>
      </c>
      <c r="I41" s="108" t="s">
        <v>55</v>
      </c>
      <c r="J41" s="142">
        <v>212480.95</v>
      </c>
      <c r="K41" s="85" t="s">
        <v>480</v>
      </c>
      <c r="L41" s="112" t="s">
        <v>276</v>
      </c>
      <c r="M41" s="43" t="s">
        <v>524</v>
      </c>
      <c r="N41" s="36"/>
      <c r="O41" s="36"/>
      <c r="P41" s="36"/>
      <c r="Q41" s="37"/>
      <c r="R41" s="116" t="s">
        <v>341</v>
      </c>
      <c r="S41" s="37"/>
      <c r="T41" s="37"/>
      <c r="U41" s="37"/>
      <c r="V41" s="37"/>
      <c r="W41" s="115" t="s">
        <v>66</v>
      </c>
      <c r="X41" s="37"/>
      <c r="Y41" s="37"/>
      <c r="Z41" s="37"/>
      <c r="AA41" s="37"/>
      <c r="AB41" s="132" t="s">
        <v>29</v>
      </c>
      <c r="AC41" s="49"/>
      <c r="AD41" s="50"/>
      <c r="AE41" s="50"/>
      <c r="AF41" s="49"/>
      <c r="AG41" s="50"/>
      <c r="AH41" s="53"/>
    </row>
    <row r="42" spans="1:34" ht="15" thickBot="1">
      <c r="A42" s="106" t="s">
        <v>42</v>
      </c>
      <c r="B42" s="107" t="s">
        <v>336</v>
      </c>
      <c r="C42" s="15" t="s">
        <v>518</v>
      </c>
      <c r="D42" s="108" t="s">
        <v>43</v>
      </c>
      <c r="E42" s="109" t="s">
        <v>31</v>
      </c>
      <c r="F42" s="130">
        <v>5</v>
      </c>
      <c r="G42" s="108" t="s">
        <v>45</v>
      </c>
      <c r="H42" s="108" t="s">
        <v>496</v>
      </c>
      <c r="I42" s="108" t="s">
        <v>107</v>
      </c>
      <c r="J42" s="142">
        <v>223242.86</v>
      </c>
      <c r="K42" s="85" t="s">
        <v>480</v>
      </c>
      <c r="L42" s="112" t="s">
        <v>428</v>
      </c>
      <c r="M42" s="43" t="s">
        <v>525</v>
      </c>
      <c r="N42" s="36"/>
      <c r="O42" s="36"/>
      <c r="P42" s="36"/>
      <c r="Q42" s="37"/>
      <c r="R42" s="116" t="s">
        <v>341</v>
      </c>
      <c r="S42" s="37"/>
      <c r="T42" s="37"/>
      <c r="U42" s="37"/>
      <c r="V42" s="37"/>
      <c r="W42" s="115" t="s">
        <v>66</v>
      </c>
      <c r="X42" s="37"/>
      <c r="Y42" s="37"/>
      <c r="Z42" s="37"/>
      <c r="AA42" s="37"/>
      <c r="AB42" s="115" t="s">
        <v>29</v>
      </c>
      <c r="AC42" s="49"/>
      <c r="AD42" s="50"/>
      <c r="AE42" s="50"/>
      <c r="AF42" s="49"/>
      <c r="AG42" s="50"/>
      <c r="AH42" s="53"/>
    </row>
    <row r="43" spans="1:34" ht="15" thickBot="1">
      <c r="A43" s="106" t="s">
        <v>42</v>
      </c>
      <c r="B43" s="107" t="s">
        <v>336</v>
      </c>
      <c r="C43" s="15" t="s">
        <v>518</v>
      </c>
      <c r="D43" s="108" t="s">
        <v>343</v>
      </c>
      <c r="E43" s="109" t="s">
        <v>344</v>
      </c>
      <c r="F43" s="130">
        <v>5</v>
      </c>
      <c r="G43" s="108" t="s">
        <v>45</v>
      </c>
      <c r="H43" s="108" t="s">
        <v>496</v>
      </c>
      <c r="I43" s="108" t="s">
        <v>107</v>
      </c>
      <c r="J43" s="142">
        <v>237528.57</v>
      </c>
      <c r="K43" s="85" t="s">
        <v>480</v>
      </c>
      <c r="L43" s="112" t="s">
        <v>428</v>
      </c>
      <c r="M43" s="43" t="s">
        <v>526</v>
      </c>
      <c r="N43" s="36"/>
      <c r="O43" s="36"/>
      <c r="P43" s="36"/>
      <c r="Q43" s="37"/>
      <c r="R43" s="116" t="s">
        <v>341</v>
      </c>
      <c r="S43" s="37"/>
      <c r="T43" s="37"/>
      <c r="U43" s="37"/>
      <c r="V43" s="37"/>
      <c r="W43" s="115" t="s">
        <v>66</v>
      </c>
      <c r="X43" s="37"/>
      <c r="Y43" s="37"/>
      <c r="Z43" s="37"/>
      <c r="AA43" s="37"/>
      <c r="AB43" s="132" t="s">
        <v>29</v>
      </c>
      <c r="AC43" s="49"/>
      <c r="AD43" s="50"/>
      <c r="AE43" s="50"/>
      <c r="AF43" s="49"/>
      <c r="AG43" s="50"/>
      <c r="AH43" s="53"/>
    </row>
    <row r="44" spans="1:34" ht="15" thickBot="1">
      <c r="A44" s="106"/>
      <c r="B44" s="107"/>
      <c r="C44" s="15"/>
      <c r="D44" s="16"/>
      <c r="E44" s="16"/>
      <c r="F44" s="16"/>
      <c r="G44" s="16"/>
      <c r="H44" s="16"/>
      <c r="I44" s="16"/>
      <c r="J44" s="122"/>
      <c r="K44" s="9"/>
      <c r="L44" s="123"/>
      <c r="M44" s="43"/>
      <c r="N44" s="36"/>
      <c r="O44" s="36"/>
      <c r="P44" s="36"/>
      <c r="Q44" s="37"/>
      <c r="R44" s="37"/>
      <c r="S44" s="37"/>
      <c r="T44" s="37"/>
      <c r="U44" s="37"/>
      <c r="V44" s="37"/>
      <c r="W44" s="36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>
      <c r="A45" s="106"/>
      <c r="B45" s="107"/>
      <c r="C45" s="15"/>
      <c r="D45" s="16"/>
      <c r="E45" s="16"/>
      <c r="F45" s="16"/>
      <c r="G45" s="16"/>
      <c r="H45" s="16"/>
      <c r="I45" s="16"/>
      <c r="J45" s="122"/>
      <c r="K45" s="9"/>
      <c r="L45" s="123"/>
      <c r="M45" s="43"/>
      <c r="N45" s="36"/>
      <c r="O45" s="36"/>
      <c r="P45" s="36"/>
      <c r="Q45" s="37"/>
      <c r="R45" s="37"/>
      <c r="S45" s="37"/>
      <c r="T45" s="37"/>
      <c r="U45" s="37"/>
      <c r="V45" s="37"/>
      <c r="W45" s="36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>
      <c r="A46" s="14"/>
      <c r="B46" s="15"/>
      <c r="C46" s="15"/>
      <c r="D46" s="16"/>
      <c r="E46" s="16"/>
      <c r="F46" s="16"/>
      <c r="G46" s="16"/>
      <c r="H46" s="16"/>
      <c r="I46" s="16"/>
      <c r="J46" s="122"/>
      <c r="K46" s="9"/>
      <c r="L46" s="123"/>
      <c r="M46" s="43"/>
      <c r="N46" s="36"/>
      <c r="O46" s="36"/>
      <c r="P46" s="36"/>
      <c r="Q46" s="37"/>
      <c r="R46" s="37"/>
      <c r="S46" s="37"/>
      <c r="T46" s="37"/>
      <c r="U46" s="37"/>
      <c r="V46" s="37"/>
      <c r="W46" s="36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 ht="15" thickBot="1">
      <c r="A47" s="18"/>
      <c r="B47" s="19"/>
      <c r="C47" s="19"/>
      <c r="D47" s="20"/>
      <c r="E47" s="20"/>
      <c r="F47" s="20"/>
      <c r="G47" s="20"/>
      <c r="H47" s="20"/>
      <c r="I47" s="21"/>
      <c r="J47" s="67"/>
      <c r="K47" s="68"/>
      <c r="L47" s="7"/>
      <c r="M47" s="44"/>
      <c r="N47" s="39"/>
      <c r="O47" s="40"/>
      <c r="P47" s="40"/>
      <c r="Q47" s="41"/>
      <c r="R47" s="41"/>
      <c r="S47" s="41"/>
      <c r="T47" s="41"/>
      <c r="U47" s="41"/>
      <c r="V47" s="41"/>
      <c r="W47" s="40"/>
      <c r="X47" s="41"/>
      <c r="Y47" s="41"/>
      <c r="Z47" s="41"/>
      <c r="AA47" s="41"/>
      <c r="AB47" s="40"/>
      <c r="AC47" s="54"/>
      <c r="AD47" s="55"/>
      <c r="AE47" s="55"/>
      <c r="AF47" s="54"/>
      <c r="AG47" s="55"/>
      <c r="AH47" s="56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H59"/>
  <sheetViews>
    <sheetView workbookViewId="0">
      <selection activeCell="H19" sqref="A1:AH42"/>
    </sheetView>
  </sheetViews>
  <sheetFormatPr defaultRowHeight="14.5"/>
  <cols>
    <col min="1" max="1" width="16.6328125" customWidth="1"/>
    <col min="2" max="2" width="21.90625" customWidth="1"/>
    <col min="3" max="3" width="19.54296875" customWidth="1"/>
    <col min="4" max="4" width="16.90625" style="1" customWidth="1"/>
    <col min="5" max="5" width="35.08984375" customWidth="1"/>
    <col min="6" max="7" width="9.08984375" customWidth="1"/>
    <col min="8" max="8" width="16" customWidth="1"/>
    <col min="9" max="9" width="13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50</v>
      </c>
      <c r="C2" s="11" t="s">
        <v>51</v>
      </c>
      <c r="D2" s="23" t="s">
        <v>43</v>
      </c>
      <c r="E2" s="12" t="s">
        <v>31</v>
      </c>
      <c r="F2" s="12">
        <v>5</v>
      </c>
      <c r="G2" s="23" t="s">
        <v>44</v>
      </c>
      <c r="H2" s="23" t="s">
        <v>53</v>
      </c>
      <c r="I2" s="24" t="s">
        <v>47</v>
      </c>
      <c r="J2" s="25">
        <v>131170</v>
      </c>
      <c r="K2" s="5" t="s">
        <v>49</v>
      </c>
      <c r="L2" s="27" t="s">
        <v>56</v>
      </c>
      <c r="M2" s="43" t="s">
        <v>60</v>
      </c>
      <c r="N2" s="31"/>
      <c r="O2" s="32"/>
      <c r="P2" s="32"/>
      <c r="Q2" s="33"/>
      <c r="R2" s="33" t="s">
        <v>65</v>
      </c>
      <c r="S2" s="33"/>
      <c r="T2" s="33"/>
      <c r="U2" s="33"/>
      <c r="V2" s="32"/>
      <c r="W2" s="32" t="s">
        <v>66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50</v>
      </c>
      <c r="C3" s="11" t="s">
        <v>51</v>
      </c>
      <c r="D3" s="23" t="s">
        <v>43</v>
      </c>
      <c r="E3" s="12" t="s">
        <v>31</v>
      </c>
      <c r="F3" s="12">
        <v>5</v>
      </c>
      <c r="G3" s="23" t="s">
        <v>44</v>
      </c>
      <c r="H3" s="23" t="s">
        <v>53</v>
      </c>
      <c r="I3" s="24" t="s">
        <v>48</v>
      </c>
      <c r="J3" s="25">
        <v>136270</v>
      </c>
      <c r="K3" s="5" t="s">
        <v>49</v>
      </c>
      <c r="L3" s="27" t="s">
        <v>57</v>
      </c>
      <c r="M3" s="43" t="s">
        <v>61</v>
      </c>
      <c r="N3" s="35"/>
      <c r="O3" s="36"/>
      <c r="P3" s="36"/>
      <c r="Q3" s="37"/>
      <c r="R3" s="33" t="s">
        <v>65</v>
      </c>
      <c r="S3" s="37"/>
      <c r="T3" s="37"/>
      <c r="U3" s="37"/>
      <c r="V3" s="37"/>
      <c r="W3" s="32" t="s">
        <v>66</v>
      </c>
      <c r="X3" s="38"/>
      <c r="Y3" s="38"/>
      <c r="Z3" s="38"/>
      <c r="AA3" s="37"/>
      <c r="AB3" s="36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50</v>
      </c>
      <c r="C4" s="11" t="s">
        <v>51</v>
      </c>
      <c r="D4" s="23" t="s">
        <v>43</v>
      </c>
      <c r="E4" s="12" t="s">
        <v>31</v>
      </c>
      <c r="F4" s="12">
        <v>5</v>
      </c>
      <c r="G4" s="23" t="s">
        <v>45</v>
      </c>
      <c r="H4" s="23" t="s">
        <v>46</v>
      </c>
      <c r="I4" s="24" t="s">
        <v>54</v>
      </c>
      <c r="J4" s="25">
        <v>147105</v>
      </c>
      <c r="K4" s="5" t="s">
        <v>49</v>
      </c>
      <c r="L4" s="27" t="s">
        <v>58</v>
      </c>
      <c r="M4" s="43" t="s">
        <v>62</v>
      </c>
      <c r="N4" s="35"/>
      <c r="O4" s="36"/>
      <c r="P4" s="36"/>
      <c r="Q4" s="37"/>
      <c r="R4" s="33" t="s">
        <v>65</v>
      </c>
      <c r="S4" s="37"/>
      <c r="T4" s="37"/>
      <c r="U4" s="37"/>
      <c r="V4" s="37"/>
      <c r="W4" s="32" t="s">
        <v>66</v>
      </c>
      <c r="X4" s="37"/>
      <c r="Y4" s="37"/>
      <c r="Z4" s="37"/>
      <c r="AA4" s="37"/>
      <c r="AB4" s="36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50</v>
      </c>
      <c r="C5" s="11" t="s">
        <v>51</v>
      </c>
      <c r="D5" s="23" t="s">
        <v>43</v>
      </c>
      <c r="E5" s="12" t="s">
        <v>31</v>
      </c>
      <c r="F5" s="12">
        <v>5</v>
      </c>
      <c r="G5" s="23" t="s">
        <v>45</v>
      </c>
      <c r="H5" s="23" t="s">
        <v>46</v>
      </c>
      <c r="I5" s="24" t="s">
        <v>55</v>
      </c>
      <c r="J5" s="25">
        <v>153910</v>
      </c>
      <c r="K5" s="5" t="s">
        <v>49</v>
      </c>
      <c r="L5" s="27" t="s">
        <v>58</v>
      </c>
      <c r="M5" s="43" t="s">
        <v>63</v>
      </c>
      <c r="N5" s="35"/>
      <c r="O5" s="36"/>
      <c r="P5" s="36"/>
      <c r="Q5" s="37"/>
      <c r="R5" s="33" t="s">
        <v>65</v>
      </c>
      <c r="S5" s="37"/>
      <c r="T5" s="37"/>
      <c r="U5" s="37"/>
      <c r="V5" s="37"/>
      <c r="W5" s="32" t="s">
        <v>66</v>
      </c>
      <c r="X5" s="37"/>
      <c r="Y5" s="37"/>
      <c r="Z5" s="37"/>
      <c r="AA5" s="37"/>
      <c r="AB5" s="36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50</v>
      </c>
      <c r="C6" s="11" t="s">
        <v>51</v>
      </c>
      <c r="D6" s="23" t="s">
        <v>52</v>
      </c>
      <c r="E6" s="12" t="s">
        <v>31</v>
      </c>
      <c r="F6" s="12">
        <v>5</v>
      </c>
      <c r="G6" s="23" t="s">
        <v>45</v>
      </c>
      <c r="H6" s="23" t="s">
        <v>46</v>
      </c>
      <c r="I6" s="24" t="s">
        <v>55</v>
      </c>
      <c r="J6" s="25">
        <v>167386</v>
      </c>
      <c r="K6" s="5" t="s">
        <v>49</v>
      </c>
      <c r="L6" s="27" t="s">
        <v>59</v>
      </c>
      <c r="M6" s="43" t="s">
        <v>64</v>
      </c>
      <c r="N6" s="35"/>
      <c r="O6" s="36"/>
      <c r="P6" s="36"/>
      <c r="Q6" s="37"/>
      <c r="R6" s="33" t="s">
        <v>65</v>
      </c>
      <c r="S6" s="37"/>
      <c r="T6" s="37"/>
      <c r="U6" s="37"/>
      <c r="V6" s="37"/>
      <c r="W6" s="32" t="s">
        <v>66</v>
      </c>
      <c r="X6" s="37"/>
      <c r="Y6" s="37"/>
      <c r="Z6" s="37"/>
      <c r="AA6" s="37"/>
      <c r="AB6" s="36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50</v>
      </c>
      <c r="C7" s="15" t="s">
        <v>67</v>
      </c>
      <c r="D7" s="23" t="s">
        <v>43</v>
      </c>
      <c r="E7" s="12" t="s">
        <v>31</v>
      </c>
      <c r="F7" s="12">
        <v>5</v>
      </c>
      <c r="G7" s="23" t="s">
        <v>44</v>
      </c>
      <c r="H7" s="23" t="s">
        <v>53</v>
      </c>
      <c r="I7" s="24" t="s">
        <v>47</v>
      </c>
      <c r="J7" s="25">
        <v>144170</v>
      </c>
      <c r="K7" s="5" t="s">
        <v>49</v>
      </c>
      <c r="L7" s="27" t="s">
        <v>56</v>
      </c>
      <c r="M7" s="43" t="s">
        <v>68</v>
      </c>
      <c r="N7" s="35"/>
      <c r="O7" s="36"/>
      <c r="P7" s="36"/>
      <c r="Q7" s="37"/>
      <c r="R7" s="33" t="s">
        <v>65</v>
      </c>
      <c r="S7" s="37"/>
      <c r="T7" s="37"/>
      <c r="U7" s="37"/>
      <c r="V7" s="37"/>
      <c r="W7" s="32" t="s">
        <v>66</v>
      </c>
      <c r="X7" s="37"/>
      <c r="Y7" s="37"/>
      <c r="Z7" s="37"/>
      <c r="AA7" s="37"/>
      <c r="AB7" s="36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50</v>
      </c>
      <c r="C8" s="15" t="s">
        <v>67</v>
      </c>
      <c r="D8" s="23" t="s">
        <v>43</v>
      </c>
      <c r="E8" s="12" t="s">
        <v>31</v>
      </c>
      <c r="F8" s="12">
        <v>5</v>
      </c>
      <c r="G8" s="23" t="s">
        <v>44</v>
      </c>
      <c r="H8" s="23" t="s">
        <v>53</v>
      </c>
      <c r="I8" s="24" t="s">
        <v>48</v>
      </c>
      <c r="J8" s="25">
        <v>151210</v>
      </c>
      <c r="K8" s="5" t="s">
        <v>49</v>
      </c>
      <c r="L8" s="27" t="s">
        <v>57</v>
      </c>
      <c r="M8" s="43" t="s">
        <v>69</v>
      </c>
      <c r="N8" s="35"/>
      <c r="O8" s="36"/>
      <c r="P8" s="36"/>
      <c r="Q8" s="37"/>
      <c r="R8" s="33" t="s">
        <v>65</v>
      </c>
      <c r="S8" s="37"/>
      <c r="T8" s="37"/>
      <c r="U8" s="37"/>
      <c r="V8" s="37"/>
      <c r="W8" s="32" t="s">
        <v>66</v>
      </c>
      <c r="X8" s="37"/>
      <c r="Y8" s="37"/>
      <c r="Z8" s="37"/>
      <c r="AA8" s="37"/>
      <c r="AB8" s="36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50</v>
      </c>
      <c r="C9" s="15" t="s">
        <v>67</v>
      </c>
      <c r="D9" s="23" t="s">
        <v>43</v>
      </c>
      <c r="E9" s="12" t="s">
        <v>31</v>
      </c>
      <c r="F9" s="12">
        <v>5</v>
      </c>
      <c r="G9" s="23" t="s">
        <v>45</v>
      </c>
      <c r="H9" s="23" t="s">
        <v>46</v>
      </c>
      <c r="I9" s="24" t="s">
        <v>54</v>
      </c>
      <c r="J9" s="25">
        <v>161529</v>
      </c>
      <c r="K9" s="5" t="s">
        <v>49</v>
      </c>
      <c r="L9" s="27" t="s">
        <v>58</v>
      </c>
      <c r="M9" s="43" t="s">
        <v>70</v>
      </c>
      <c r="N9" s="35"/>
      <c r="O9" s="36"/>
      <c r="P9" s="36"/>
      <c r="Q9" s="37"/>
      <c r="R9" s="33" t="s">
        <v>65</v>
      </c>
      <c r="S9" s="37"/>
      <c r="T9" s="37"/>
      <c r="U9" s="37"/>
      <c r="V9" s="37"/>
      <c r="W9" s="32" t="s">
        <v>66</v>
      </c>
      <c r="X9" s="37"/>
      <c r="Y9" s="37"/>
      <c r="Z9" s="37"/>
      <c r="AA9" s="37"/>
      <c r="AB9" s="36" t="s">
        <v>29</v>
      </c>
      <c r="AC9" s="49"/>
      <c r="AD9" s="50"/>
      <c r="AE9" s="50"/>
      <c r="AF9" s="49"/>
      <c r="AG9" s="50"/>
      <c r="AH9" s="53"/>
    </row>
    <row r="10" spans="1:60" ht="15" thickBot="1">
      <c r="A10" s="10" t="s">
        <v>42</v>
      </c>
      <c r="B10" s="11" t="s">
        <v>50</v>
      </c>
      <c r="C10" s="15" t="s">
        <v>67</v>
      </c>
      <c r="D10" s="23" t="s">
        <v>43</v>
      </c>
      <c r="E10" s="12" t="s">
        <v>31</v>
      </c>
      <c r="F10" s="12">
        <v>5</v>
      </c>
      <c r="G10" s="23" t="s">
        <v>45</v>
      </c>
      <c r="H10" s="23" t="s">
        <v>46</v>
      </c>
      <c r="I10" s="24" t="s">
        <v>55</v>
      </c>
      <c r="J10" s="25">
        <v>168195</v>
      </c>
      <c r="K10" s="5" t="s">
        <v>49</v>
      </c>
      <c r="L10" s="27" t="s">
        <v>58</v>
      </c>
      <c r="M10" s="43" t="s">
        <v>71</v>
      </c>
      <c r="N10" s="35"/>
      <c r="O10" s="36"/>
      <c r="P10" s="36"/>
      <c r="Q10" s="37"/>
      <c r="R10" s="33" t="s">
        <v>65</v>
      </c>
      <c r="S10" s="37"/>
      <c r="T10" s="37"/>
      <c r="U10" s="37"/>
      <c r="V10" s="37"/>
      <c r="W10" s="32" t="s">
        <v>66</v>
      </c>
      <c r="X10" s="37"/>
      <c r="Y10" s="37"/>
      <c r="Z10" s="37"/>
      <c r="AA10" s="37"/>
      <c r="AB10" s="36" t="s">
        <v>29</v>
      </c>
      <c r="AC10" s="49"/>
      <c r="AD10" s="50"/>
      <c r="AE10" s="50"/>
      <c r="AF10" s="49"/>
      <c r="AG10" s="50"/>
      <c r="AH10" s="53"/>
    </row>
    <row r="11" spans="1:60" s="80" customFormat="1" ht="15" thickBot="1">
      <c r="A11" s="10" t="s">
        <v>42</v>
      </c>
      <c r="B11" s="11" t="s">
        <v>50</v>
      </c>
      <c r="C11" s="15" t="s">
        <v>67</v>
      </c>
      <c r="D11" s="23" t="s">
        <v>52</v>
      </c>
      <c r="E11" s="12" t="s">
        <v>31</v>
      </c>
      <c r="F11" s="12">
        <v>5</v>
      </c>
      <c r="G11" s="23" t="s">
        <v>45</v>
      </c>
      <c r="H11" s="23" t="s">
        <v>46</v>
      </c>
      <c r="I11" s="24" t="s">
        <v>55</v>
      </c>
      <c r="J11" s="25">
        <v>181671</v>
      </c>
      <c r="K11" s="5" t="s">
        <v>49</v>
      </c>
      <c r="L11" s="27" t="s">
        <v>59</v>
      </c>
      <c r="M11" s="43" t="s">
        <v>72</v>
      </c>
      <c r="N11" s="74"/>
      <c r="O11" s="75"/>
      <c r="P11" s="75"/>
      <c r="Q11" s="76"/>
      <c r="R11" s="33" t="s">
        <v>65</v>
      </c>
      <c r="S11" s="76"/>
      <c r="T11" s="76"/>
      <c r="U11" s="76"/>
      <c r="V11" s="76"/>
      <c r="W11" s="32" t="s">
        <v>66</v>
      </c>
      <c r="X11" s="76"/>
      <c r="Y11" s="76"/>
      <c r="Z11" s="76"/>
      <c r="AA11" s="76"/>
      <c r="AB11" s="36" t="s">
        <v>29</v>
      </c>
      <c r="AC11" s="77"/>
      <c r="AD11" s="78"/>
      <c r="AE11" s="78"/>
      <c r="AF11" s="77"/>
      <c r="AG11" s="78"/>
      <c r="AH11" s="79"/>
    </row>
    <row r="12" spans="1:60" ht="15" thickBot="1">
      <c r="A12" s="10" t="s">
        <v>42</v>
      </c>
      <c r="B12" s="11" t="s">
        <v>50</v>
      </c>
      <c r="C12" s="15" t="s">
        <v>73</v>
      </c>
      <c r="D12" s="23" t="s">
        <v>43</v>
      </c>
      <c r="E12" s="12" t="s">
        <v>31</v>
      </c>
      <c r="F12" s="12">
        <v>5</v>
      </c>
      <c r="G12" s="23" t="s">
        <v>44</v>
      </c>
      <c r="H12" s="23" t="s">
        <v>53</v>
      </c>
      <c r="I12" s="24" t="s">
        <v>48</v>
      </c>
      <c r="J12" s="25">
        <v>160733</v>
      </c>
      <c r="K12" s="5" t="s">
        <v>49</v>
      </c>
      <c r="L12" s="27" t="s">
        <v>57</v>
      </c>
      <c r="M12" s="43" t="s">
        <v>74</v>
      </c>
      <c r="N12" s="35"/>
      <c r="O12" s="36"/>
      <c r="P12" s="36"/>
      <c r="Q12" s="37"/>
      <c r="R12" s="33" t="s">
        <v>65</v>
      </c>
      <c r="S12" s="37"/>
      <c r="T12" s="37"/>
      <c r="U12" s="37"/>
      <c r="V12" s="37"/>
      <c r="W12" s="32" t="s">
        <v>66</v>
      </c>
      <c r="X12" s="37"/>
      <c r="Y12" s="37"/>
      <c r="Z12" s="37"/>
      <c r="AA12" s="37"/>
      <c r="AB12" s="36" t="s">
        <v>29</v>
      </c>
      <c r="AC12" s="49"/>
      <c r="AD12" s="50"/>
      <c r="AE12" s="50"/>
      <c r="AF12" s="49"/>
      <c r="AG12" s="50"/>
      <c r="AH12" s="53"/>
    </row>
    <row r="13" spans="1:60" s="4" customFormat="1" ht="15" thickBot="1">
      <c r="A13" s="10" t="s">
        <v>42</v>
      </c>
      <c r="B13" s="11" t="s">
        <v>50</v>
      </c>
      <c r="C13" s="15" t="s">
        <v>73</v>
      </c>
      <c r="D13" s="23" t="s">
        <v>43</v>
      </c>
      <c r="E13" s="12" t="s">
        <v>31</v>
      </c>
      <c r="F13" s="12">
        <v>5</v>
      </c>
      <c r="G13" s="23" t="s">
        <v>45</v>
      </c>
      <c r="H13" s="23" t="s">
        <v>46</v>
      </c>
      <c r="I13" s="24" t="s">
        <v>54</v>
      </c>
      <c r="J13" s="25">
        <v>172005</v>
      </c>
      <c r="K13" s="5" t="s">
        <v>49</v>
      </c>
      <c r="L13" s="27" t="s">
        <v>58</v>
      </c>
      <c r="M13" s="43" t="s">
        <v>75</v>
      </c>
      <c r="N13" s="39"/>
      <c r="O13" s="40"/>
      <c r="P13" s="40"/>
      <c r="Q13" s="41"/>
      <c r="R13" s="33" t="s">
        <v>65</v>
      </c>
      <c r="S13" s="41"/>
      <c r="T13" s="41"/>
      <c r="U13" s="41"/>
      <c r="V13" s="41"/>
      <c r="W13" s="32" t="s">
        <v>66</v>
      </c>
      <c r="X13" s="41"/>
      <c r="Y13" s="41"/>
      <c r="Z13" s="41"/>
      <c r="AA13" s="41"/>
      <c r="AB13" s="40" t="s">
        <v>29</v>
      </c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 t="s">
        <v>42</v>
      </c>
      <c r="B14" s="11" t="s">
        <v>50</v>
      </c>
      <c r="C14" s="15" t="s">
        <v>73</v>
      </c>
      <c r="D14" s="23" t="s">
        <v>43</v>
      </c>
      <c r="E14" s="12" t="s">
        <v>31</v>
      </c>
      <c r="F14" s="12">
        <v>5</v>
      </c>
      <c r="G14" s="23" t="s">
        <v>45</v>
      </c>
      <c r="H14" s="23" t="s">
        <v>46</v>
      </c>
      <c r="I14" s="24" t="s">
        <v>55</v>
      </c>
      <c r="J14" s="25">
        <v>178671</v>
      </c>
      <c r="K14" s="5" t="s">
        <v>49</v>
      </c>
      <c r="L14" s="27" t="s">
        <v>58</v>
      </c>
      <c r="M14" s="43" t="s">
        <v>76</v>
      </c>
      <c r="N14" s="61"/>
      <c r="O14" s="62"/>
      <c r="P14" s="62"/>
      <c r="Q14" s="63"/>
      <c r="R14" s="33" t="s">
        <v>65</v>
      </c>
      <c r="S14" s="63"/>
      <c r="T14" s="63"/>
      <c r="U14" s="63"/>
      <c r="V14" s="63"/>
      <c r="W14" s="32" t="s">
        <v>66</v>
      </c>
      <c r="X14" s="63"/>
      <c r="Y14" s="63"/>
      <c r="Z14" s="63"/>
      <c r="AA14" s="63"/>
      <c r="AB14" s="62" t="s">
        <v>29</v>
      </c>
      <c r="AC14" s="57"/>
      <c r="AD14" s="58"/>
      <c r="AE14" s="58"/>
      <c r="AF14" s="57"/>
      <c r="AG14" s="58"/>
      <c r="AH14" s="59"/>
    </row>
    <row r="15" spans="1:60" ht="15" thickBot="1">
      <c r="A15" s="10" t="s">
        <v>42</v>
      </c>
      <c r="B15" s="11" t="s">
        <v>50</v>
      </c>
      <c r="C15" s="15" t="s">
        <v>73</v>
      </c>
      <c r="D15" s="23" t="s">
        <v>52</v>
      </c>
      <c r="E15" s="12" t="s">
        <v>31</v>
      </c>
      <c r="F15" s="12">
        <v>5</v>
      </c>
      <c r="G15" s="23" t="s">
        <v>45</v>
      </c>
      <c r="H15" s="23" t="s">
        <v>46</v>
      </c>
      <c r="I15" s="24" t="s">
        <v>55</v>
      </c>
      <c r="J15" s="25">
        <v>193100</v>
      </c>
      <c r="K15" s="5" t="s">
        <v>49</v>
      </c>
      <c r="L15" s="27" t="s">
        <v>59</v>
      </c>
      <c r="M15" s="43" t="s">
        <v>77</v>
      </c>
      <c r="N15" s="35"/>
      <c r="O15" s="36"/>
      <c r="P15" s="36"/>
      <c r="Q15" s="37"/>
      <c r="R15" s="33" t="s">
        <v>65</v>
      </c>
      <c r="S15" s="37"/>
      <c r="T15" s="37"/>
      <c r="U15" s="37"/>
      <c r="V15" s="37"/>
      <c r="W15" s="32" t="s">
        <v>66</v>
      </c>
      <c r="X15" s="37"/>
      <c r="Y15" s="37"/>
      <c r="Z15" s="37"/>
      <c r="AA15" s="37"/>
      <c r="AB15" s="36" t="s">
        <v>29</v>
      </c>
      <c r="AC15" s="49"/>
      <c r="AD15" s="50"/>
      <c r="AE15" s="50"/>
      <c r="AF15" s="49"/>
      <c r="AG15" s="50"/>
      <c r="AH15" s="53"/>
    </row>
    <row r="16" spans="1:60" ht="15" thickBot="1">
      <c r="A16" s="10" t="s">
        <v>42</v>
      </c>
      <c r="B16" s="11" t="s">
        <v>50</v>
      </c>
      <c r="C16" s="15" t="s">
        <v>78</v>
      </c>
      <c r="D16" s="23" t="s">
        <v>43</v>
      </c>
      <c r="E16" s="12" t="s">
        <v>31</v>
      </c>
      <c r="F16" s="12">
        <v>5</v>
      </c>
      <c r="G16" s="23" t="s">
        <v>44</v>
      </c>
      <c r="H16" s="23" t="s">
        <v>53</v>
      </c>
      <c r="I16" s="24" t="s">
        <v>47</v>
      </c>
      <c r="J16" s="25">
        <v>136470</v>
      </c>
      <c r="K16" s="5" t="s">
        <v>49</v>
      </c>
      <c r="L16" s="27" t="s">
        <v>79</v>
      </c>
      <c r="M16" s="44" t="s">
        <v>84</v>
      </c>
      <c r="N16" s="39"/>
      <c r="O16" s="40"/>
      <c r="P16" s="40"/>
      <c r="Q16" s="41"/>
      <c r="R16" s="33" t="s">
        <v>65</v>
      </c>
      <c r="S16" s="41"/>
      <c r="T16" s="41"/>
      <c r="U16" s="41"/>
      <c r="V16" s="41"/>
      <c r="W16" s="32" t="s">
        <v>66</v>
      </c>
      <c r="X16" s="41"/>
      <c r="Y16" s="41"/>
      <c r="Z16" s="41"/>
      <c r="AA16" s="41"/>
      <c r="AB16" s="40" t="s">
        <v>29</v>
      </c>
      <c r="AC16" s="54"/>
      <c r="AD16" s="55"/>
      <c r="AE16" s="55"/>
      <c r="AF16" s="54"/>
      <c r="AG16" s="55"/>
      <c r="AH16" s="56"/>
    </row>
    <row r="17" spans="1:34" ht="15" thickBot="1">
      <c r="A17" s="10" t="s">
        <v>42</v>
      </c>
      <c r="B17" s="11" t="s">
        <v>50</v>
      </c>
      <c r="C17" s="15" t="s">
        <v>78</v>
      </c>
      <c r="D17" s="23" t="s">
        <v>43</v>
      </c>
      <c r="E17" s="12" t="s">
        <v>31</v>
      </c>
      <c r="F17" s="12">
        <v>5</v>
      </c>
      <c r="G17" s="23" t="s">
        <v>44</v>
      </c>
      <c r="H17" s="23" t="s">
        <v>53</v>
      </c>
      <c r="I17" s="24" t="s">
        <v>48</v>
      </c>
      <c r="J17" s="25">
        <v>142020</v>
      </c>
      <c r="K17" s="5" t="s">
        <v>49</v>
      </c>
      <c r="L17" s="27" t="s">
        <v>80</v>
      </c>
      <c r="M17" s="44" t="s">
        <v>85</v>
      </c>
      <c r="N17" s="61"/>
      <c r="O17" s="62"/>
      <c r="P17" s="62"/>
      <c r="Q17" s="63"/>
      <c r="R17" s="33" t="s">
        <v>65</v>
      </c>
      <c r="S17" s="63"/>
      <c r="T17" s="63"/>
      <c r="U17" s="63"/>
      <c r="V17" s="63"/>
      <c r="W17" s="32" t="s">
        <v>66</v>
      </c>
      <c r="X17" s="63"/>
      <c r="Y17" s="63"/>
      <c r="Z17" s="63"/>
      <c r="AA17" s="63"/>
      <c r="AB17" s="62" t="s">
        <v>29</v>
      </c>
      <c r="AC17" s="57"/>
      <c r="AD17" s="58"/>
      <c r="AE17" s="58"/>
      <c r="AF17" s="57"/>
      <c r="AG17" s="58"/>
      <c r="AH17" s="59"/>
    </row>
    <row r="18" spans="1:34" ht="15" thickBot="1">
      <c r="A18" s="10" t="s">
        <v>42</v>
      </c>
      <c r="B18" s="11" t="s">
        <v>50</v>
      </c>
      <c r="C18" s="15" t="s">
        <v>78</v>
      </c>
      <c r="D18" s="23" t="s">
        <v>43</v>
      </c>
      <c r="E18" s="12" t="s">
        <v>31</v>
      </c>
      <c r="F18" s="12">
        <v>5</v>
      </c>
      <c r="G18" s="23" t="s">
        <v>45</v>
      </c>
      <c r="H18" s="23" t="s">
        <v>46</v>
      </c>
      <c r="I18" s="24" t="s">
        <v>54</v>
      </c>
      <c r="J18" s="25">
        <v>153481</v>
      </c>
      <c r="K18" s="5" t="s">
        <v>49</v>
      </c>
      <c r="L18" s="27" t="s">
        <v>81</v>
      </c>
      <c r="M18" s="44" t="s">
        <v>86</v>
      </c>
      <c r="N18" s="35"/>
      <c r="O18" s="36"/>
      <c r="P18" s="36"/>
      <c r="Q18" s="37"/>
      <c r="R18" s="33" t="s">
        <v>65</v>
      </c>
      <c r="S18" s="37"/>
      <c r="T18" s="37"/>
      <c r="U18" s="37"/>
      <c r="V18" s="37"/>
      <c r="W18" s="32" t="s">
        <v>66</v>
      </c>
      <c r="X18" s="37"/>
      <c r="Y18" s="37"/>
      <c r="Z18" s="37"/>
      <c r="AA18" s="37"/>
      <c r="AB18" s="40" t="s">
        <v>29</v>
      </c>
      <c r="AC18" s="49"/>
      <c r="AD18" s="50"/>
      <c r="AE18" s="50"/>
      <c r="AF18" s="49"/>
      <c r="AG18" s="50"/>
      <c r="AH18" s="53"/>
    </row>
    <row r="19" spans="1:34" ht="15" thickBot="1">
      <c r="A19" s="10" t="s">
        <v>42</v>
      </c>
      <c r="B19" s="11" t="s">
        <v>50</v>
      </c>
      <c r="C19" s="15" t="s">
        <v>78</v>
      </c>
      <c r="D19" s="23" t="s">
        <v>43</v>
      </c>
      <c r="E19" s="12" t="s">
        <v>31</v>
      </c>
      <c r="F19" s="12">
        <v>5</v>
      </c>
      <c r="G19" s="23" t="s">
        <v>45</v>
      </c>
      <c r="H19" s="23" t="s">
        <v>46</v>
      </c>
      <c r="I19" s="24" t="s">
        <v>55</v>
      </c>
      <c r="J19" s="25">
        <v>159719</v>
      </c>
      <c r="K19" s="5" t="s">
        <v>49</v>
      </c>
      <c r="L19" s="27" t="s">
        <v>82</v>
      </c>
      <c r="M19" s="44" t="s">
        <v>87</v>
      </c>
      <c r="N19" s="35"/>
      <c r="O19" s="36"/>
      <c r="P19" s="36"/>
      <c r="Q19" s="37"/>
      <c r="R19" s="33" t="s">
        <v>65</v>
      </c>
      <c r="S19" s="37"/>
      <c r="T19" s="37"/>
      <c r="U19" s="37"/>
      <c r="V19" s="37"/>
      <c r="W19" s="32" t="s">
        <v>66</v>
      </c>
      <c r="X19" s="37"/>
      <c r="Y19" s="37"/>
      <c r="Z19" s="37"/>
      <c r="AA19" s="37"/>
      <c r="AB19" s="62" t="s">
        <v>29</v>
      </c>
      <c r="AC19" s="49"/>
      <c r="AD19" s="50"/>
      <c r="AE19" s="50"/>
      <c r="AF19" s="49"/>
      <c r="AG19" s="50"/>
      <c r="AH19" s="53"/>
    </row>
    <row r="20" spans="1:34" ht="15" thickBot="1">
      <c r="A20" s="10" t="s">
        <v>42</v>
      </c>
      <c r="B20" s="11" t="s">
        <v>50</v>
      </c>
      <c r="C20" s="15" t="s">
        <v>78</v>
      </c>
      <c r="D20" s="23" t="s">
        <v>52</v>
      </c>
      <c r="E20" s="12" t="s">
        <v>31</v>
      </c>
      <c r="F20" s="12">
        <v>5</v>
      </c>
      <c r="G20" s="23" t="s">
        <v>45</v>
      </c>
      <c r="H20" s="23" t="s">
        <v>46</v>
      </c>
      <c r="I20" s="24" t="s">
        <v>55</v>
      </c>
      <c r="J20" s="25">
        <v>173290</v>
      </c>
      <c r="K20" s="5" t="s">
        <v>49</v>
      </c>
      <c r="L20" s="27" t="s">
        <v>83</v>
      </c>
      <c r="M20" s="44" t="s">
        <v>88</v>
      </c>
      <c r="N20" s="35"/>
      <c r="O20" s="36"/>
      <c r="P20" s="36"/>
      <c r="Q20" s="37"/>
      <c r="R20" s="33" t="s">
        <v>65</v>
      </c>
      <c r="S20" s="37"/>
      <c r="T20" s="37"/>
      <c r="U20" s="37"/>
      <c r="V20" s="37"/>
      <c r="W20" s="32" t="s">
        <v>66</v>
      </c>
      <c r="X20" s="37"/>
      <c r="Y20" s="37"/>
      <c r="Z20" s="37"/>
      <c r="AA20" s="37"/>
      <c r="AB20" s="40" t="s">
        <v>29</v>
      </c>
      <c r="AC20" s="49"/>
      <c r="AD20" s="50"/>
      <c r="AE20" s="50"/>
      <c r="AF20" s="49"/>
      <c r="AG20" s="50"/>
      <c r="AH20" s="53"/>
    </row>
    <row r="21" spans="1:34" ht="15" thickBot="1">
      <c r="A21" s="10" t="s">
        <v>42</v>
      </c>
      <c r="B21" s="11" t="s">
        <v>50</v>
      </c>
      <c r="C21" s="19" t="s">
        <v>89</v>
      </c>
      <c r="D21" s="23" t="s">
        <v>43</v>
      </c>
      <c r="E21" s="12" t="s">
        <v>31</v>
      </c>
      <c r="F21" s="12">
        <v>5</v>
      </c>
      <c r="G21" s="23" t="s">
        <v>44</v>
      </c>
      <c r="H21" s="23" t="s">
        <v>53</v>
      </c>
      <c r="I21" s="24" t="s">
        <v>47</v>
      </c>
      <c r="J21" s="25">
        <v>148470</v>
      </c>
      <c r="K21" s="5" t="s">
        <v>49</v>
      </c>
      <c r="L21" s="27" t="s">
        <v>79</v>
      </c>
      <c r="M21" s="43" t="s">
        <v>90</v>
      </c>
      <c r="N21" s="39"/>
      <c r="O21" s="40"/>
      <c r="P21" s="40"/>
      <c r="Q21" s="41"/>
      <c r="R21" s="33" t="s">
        <v>65</v>
      </c>
      <c r="S21" s="41"/>
      <c r="T21" s="41"/>
      <c r="U21" s="41"/>
      <c r="V21" s="41"/>
      <c r="W21" s="32" t="s">
        <v>66</v>
      </c>
      <c r="X21" s="41"/>
      <c r="Y21" s="41"/>
      <c r="Z21" s="41"/>
      <c r="AA21" s="41"/>
      <c r="AB21" s="62" t="s">
        <v>29</v>
      </c>
      <c r="AC21" s="54"/>
      <c r="AD21" s="55"/>
      <c r="AE21" s="55"/>
      <c r="AF21" s="54"/>
      <c r="AG21" s="55"/>
      <c r="AH21" s="56"/>
    </row>
    <row r="22" spans="1:34" ht="15" thickBot="1">
      <c r="A22" s="10" t="s">
        <v>42</v>
      </c>
      <c r="B22" s="11" t="s">
        <v>50</v>
      </c>
      <c r="C22" s="19" t="s">
        <v>89</v>
      </c>
      <c r="D22" s="23" t="s">
        <v>43</v>
      </c>
      <c r="E22" s="12" t="s">
        <v>31</v>
      </c>
      <c r="F22" s="12">
        <v>5</v>
      </c>
      <c r="G22" s="23" t="s">
        <v>44</v>
      </c>
      <c r="H22" s="23" t="s">
        <v>53</v>
      </c>
      <c r="I22" s="24" t="s">
        <v>48</v>
      </c>
      <c r="J22" s="25">
        <v>153829</v>
      </c>
      <c r="K22" s="5" t="s">
        <v>49</v>
      </c>
      <c r="L22" s="27" t="s">
        <v>80</v>
      </c>
      <c r="M22" s="43" t="s">
        <v>91</v>
      </c>
      <c r="N22" s="61"/>
      <c r="O22" s="62"/>
      <c r="P22" s="62"/>
      <c r="Q22" s="63"/>
      <c r="R22" s="33" t="s">
        <v>65</v>
      </c>
      <c r="S22" s="63"/>
      <c r="T22" s="63"/>
      <c r="U22" s="63"/>
      <c r="V22" s="63"/>
      <c r="W22" s="32" t="s">
        <v>66</v>
      </c>
      <c r="X22" s="63"/>
      <c r="Y22" s="63"/>
      <c r="Z22" s="63"/>
      <c r="AA22" s="63"/>
      <c r="AB22" s="40" t="s">
        <v>29</v>
      </c>
      <c r="AC22" s="57"/>
      <c r="AD22" s="58"/>
      <c r="AE22" s="58"/>
      <c r="AF22" s="57"/>
      <c r="AG22" s="58"/>
      <c r="AH22" s="59"/>
    </row>
    <row r="23" spans="1:34" ht="15" thickBot="1">
      <c r="A23" s="10" t="s">
        <v>42</v>
      </c>
      <c r="B23" s="11" t="s">
        <v>50</v>
      </c>
      <c r="C23" s="19" t="s">
        <v>89</v>
      </c>
      <c r="D23" s="23" t="s">
        <v>43</v>
      </c>
      <c r="E23" s="12" t="s">
        <v>31</v>
      </c>
      <c r="F23" s="12">
        <v>5</v>
      </c>
      <c r="G23" s="23" t="s">
        <v>45</v>
      </c>
      <c r="H23" s="23" t="s">
        <v>46</v>
      </c>
      <c r="I23" s="24" t="s">
        <v>54</v>
      </c>
      <c r="J23" s="25">
        <v>164910</v>
      </c>
      <c r="K23" s="5" t="s">
        <v>49</v>
      </c>
      <c r="L23" s="27" t="s">
        <v>81</v>
      </c>
      <c r="M23" s="43" t="s">
        <v>92</v>
      </c>
      <c r="N23" s="35"/>
      <c r="O23" s="36"/>
      <c r="P23" s="36"/>
      <c r="Q23" s="37"/>
      <c r="R23" s="33" t="s">
        <v>65</v>
      </c>
      <c r="S23" s="37"/>
      <c r="T23" s="37"/>
      <c r="U23" s="37"/>
      <c r="V23" s="37"/>
      <c r="W23" s="32" t="s">
        <v>66</v>
      </c>
      <c r="X23" s="37"/>
      <c r="Y23" s="37"/>
      <c r="Z23" s="37"/>
      <c r="AA23" s="37"/>
      <c r="AB23" s="62" t="s">
        <v>29</v>
      </c>
      <c r="AC23" s="49"/>
      <c r="AD23" s="50"/>
      <c r="AE23" s="50"/>
      <c r="AF23" s="49"/>
      <c r="AG23" s="50"/>
      <c r="AH23" s="53"/>
    </row>
    <row r="24" spans="1:34" ht="15" thickBot="1">
      <c r="A24" s="10" t="s">
        <v>42</v>
      </c>
      <c r="B24" s="11" t="s">
        <v>50</v>
      </c>
      <c r="C24" s="19" t="s">
        <v>89</v>
      </c>
      <c r="D24" s="23" t="s">
        <v>43</v>
      </c>
      <c r="E24" s="12" t="s">
        <v>31</v>
      </c>
      <c r="F24" s="12">
        <v>5</v>
      </c>
      <c r="G24" s="23" t="s">
        <v>45</v>
      </c>
      <c r="H24" s="23" t="s">
        <v>46</v>
      </c>
      <c r="I24" s="24" t="s">
        <v>55</v>
      </c>
      <c r="J24" s="25">
        <v>171148</v>
      </c>
      <c r="K24" s="5" t="s">
        <v>49</v>
      </c>
      <c r="L24" s="27" t="s">
        <v>82</v>
      </c>
      <c r="M24" s="43" t="s">
        <v>93</v>
      </c>
      <c r="N24" s="35"/>
      <c r="O24" s="36"/>
      <c r="P24" s="36"/>
      <c r="Q24" s="37"/>
      <c r="R24" s="33" t="s">
        <v>65</v>
      </c>
      <c r="S24" s="37"/>
      <c r="T24" s="37"/>
      <c r="U24" s="37"/>
      <c r="V24" s="37"/>
      <c r="W24" s="32" t="s">
        <v>66</v>
      </c>
      <c r="X24" s="37"/>
      <c r="Y24" s="37"/>
      <c r="Z24" s="37"/>
      <c r="AA24" s="37"/>
      <c r="AB24" s="40" t="s">
        <v>29</v>
      </c>
      <c r="AC24" s="49"/>
      <c r="AD24" s="50"/>
      <c r="AE24" s="50"/>
      <c r="AF24" s="49"/>
      <c r="AG24" s="50"/>
      <c r="AH24" s="53"/>
    </row>
    <row r="25" spans="1:34" ht="15" thickBot="1">
      <c r="A25" s="10" t="s">
        <v>42</v>
      </c>
      <c r="B25" s="11" t="s">
        <v>50</v>
      </c>
      <c r="C25" s="19" t="s">
        <v>89</v>
      </c>
      <c r="D25" s="23" t="s">
        <v>52</v>
      </c>
      <c r="E25" s="12" t="s">
        <v>31</v>
      </c>
      <c r="F25" s="12">
        <v>5</v>
      </c>
      <c r="G25" s="23" t="s">
        <v>45</v>
      </c>
      <c r="H25" s="23" t="s">
        <v>46</v>
      </c>
      <c r="I25" s="24" t="s">
        <v>55</v>
      </c>
      <c r="J25" s="25">
        <v>184719</v>
      </c>
      <c r="K25" s="5" t="s">
        <v>49</v>
      </c>
      <c r="L25" s="27" t="s">
        <v>83</v>
      </c>
      <c r="M25" s="43" t="s">
        <v>94</v>
      </c>
      <c r="N25" s="35"/>
      <c r="O25" s="36"/>
      <c r="P25" s="36"/>
      <c r="Q25" s="37"/>
      <c r="R25" s="33" t="s">
        <v>65</v>
      </c>
      <c r="S25" s="37"/>
      <c r="T25" s="37"/>
      <c r="U25" s="37"/>
      <c r="V25" s="37"/>
      <c r="W25" s="32" t="s">
        <v>66</v>
      </c>
      <c r="X25" s="37"/>
      <c r="Y25" s="37"/>
      <c r="Z25" s="37"/>
      <c r="AA25" s="37"/>
      <c r="AB25" s="62" t="s">
        <v>29</v>
      </c>
      <c r="AC25" s="49"/>
      <c r="AD25" s="50"/>
      <c r="AE25" s="50"/>
      <c r="AF25" s="49"/>
      <c r="AG25" s="50"/>
      <c r="AH25" s="53"/>
    </row>
    <row r="26" spans="1:34" ht="15" thickBot="1">
      <c r="A26" s="10" t="s">
        <v>42</v>
      </c>
      <c r="B26" s="11" t="s">
        <v>50</v>
      </c>
      <c r="C26" s="15" t="s">
        <v>95</v>
      </c>
      <c r="D26" s="23" t="s">
        <v>43</v>
      </c>
      <c r="E26" s="12" t="s">
        <v>31</v>
      </c>
      <c r="F26" s="12">
        <v>5</v>
      </c>
      <c r="G26" s="23" t="s">
        <v>44</v>
      </c>
      <c r="H26" s="23" t="s">
        <v>53</v>
      </c>
      <c r="I26" s="24" t="s">
        <v>48</v>
      </c>
      <c r="J26" s="25">
        <v>162400</v>
      </c>
      <c r="K26" s="5" t="s">
        <v>49</v>
      </c>
      <c r="L26" s="27" t="s">
        <v>80</v>
      </c>
      <c r="M26" s="64" t="s">
        <v>96</v>
      </c>
      <c r="N26" s="35"/>
      <c r="O26" s="36"/>
      <c r="P26" s="36"/>
      <c r="Q26" s="37"/>
      <c r="R26" s="33" t="s">
        <v>65</v>
      </c>
      <c r="S26" s="37"/>
      <c r="T26" s="37"/>
      <c r="U26" s="37"/>
      <c r="V26" s="37"/>
      <c r="W26" s="32" t="s">
        <v>66</v>
      </c>
      <c r="X26" s="37"/>
      <c r="Y26" s="37"/>
      <c r="Z26" s="37"/>
      <c r="AA26" s="37"/>
      <c r="AB26" s="40" t="s">
        <v>29</v>
      </c>
      <c r="AC26" s="49"/>
      <c r="AD26" s="50"/>
      <c r="AE26" s="50"/>
      <c r="AF26" s="49"/>
      <c r="AG26" s="50"/>
      <c r="AH26" s="53"/>
    </row>
    <row r="27" spans="1:34" ht="15" thickBot="1">
      <c r="A27" s="10" t="s">
        <v>42</v>
      </c>
      <c r="B27" s="11" t="s">
        <v>50</v>
      </c>
      <c r="C27" s="15" t="s">
        <v>95</v>
      </c>
      <c r="D27" s="23" t="s">
        <v>43</v>
      </c>
      <c r="E27" s="12" t="s">
        <v>31</v>
      </c>
      <c r="F27" s="12">
        <v>5</v>
      </c>
      <c r="G27" s="23" t="s">
        <v>45</v>
      </c>
      <c r="H27" s="23" t="s">
        <v>46</v>
      </c>
      <c r="I27" s="24" t="s">
        <v>54</v>
      </c>
      <c r="J27" s="25">
        <v>173481</v>
      </c>
      <c r="K27" s="5" t="s">
        <v>49</v>
      </c>
      <c r="L27" s="27" t="s">
        <v>81</v>
      </c>
      <c r="M27" s="64" t="s">
        <v>97</v>
      </c>
      <c r="N27" s="35"/>
      <c r="O27" s="36"/>
      <c r="P27" s="36"/>
      <c r="Q27" s="37"/>
      <c r="R27" s="33" t="s">
        <v>65</v>
      </c>
      <c r="S27" s="37"/>
      <c r="T27" s="37"/>
      <c r="U27" s="37"/>
      <c r="V27" s="37"/>
      <c r="W27" s="32" t="s">
        <v>66</v>
      </c>
      <c r="X27" s="37"/>
      <c r="Y27" s="37"/>
      <c r="Z27" s="37"/>
      <c r="AA27" s="37"/>
      <c r="AB27" s="62" t="s">
        <v>29</v>
      </c>
      <c r="AC27" s="49"/>
      <c r="AD27" s="50"/>
      <c r="AE27" s="50"/>
      <c r="AF27" s="49"/>
      <c r="AG27" s="50"/>
      <c r="AH27" s="53"/>
    </row>
    <row r="28" spans="1:34" ht="15" thickBot="1">
      <c r="A28" s="10" t="s">
        <v>42</v>
      </c>
      <c r="B28" s="11" t="s">
        <v>50</v>
      </c>
      <c r="C28" s="15" t="s">
        <v>95</v>
      </c>
      <c r="D28" s="23" t="s">
        <v>43</v>
      </c>
      <c r="E28" s="12" t="s">
        <v>31</v>
      </c>
      <c r="F28" s="12">
        <v>5</v>
      </c>
      <c r="G28" s="23" t="s">
        <v>45</v>
      </c>
      <c r="H28" s="23" t="s">
        <v>46</v>
      </c>
      <c r="I28" s="24" t="s">
        <v>55</v>
      </c>
      <c r="J28" s="25">
        <v>179719</v>
      </c>
      <c r="K28" s="5" t="s">
        <v>49</v>
      </c>
      <c r="L28" s="27" t="s">
        <v>82</v>
      </c>
      <c r="M28" s="64" t="s">
        <v>98</v>
      </c>
      <c r="N28" s="35"/>
      <c r="O28" s="36"/>
      <c r="P28" s="36"/>
      <c r="Q28" s="37"/>
      <c r="R28" s="33" t="s">
        <v>65</v>
      </c>
      <c r="S28" s="37"/>
      <c r="T28" s="37"/>
      <c r="U28" s="37"/>
      <c r="V28" s="37"/>
      <c r="W28" s="32" t="s">
        <v>66</v>
      </c>
      <c r="X28" s="37"/>
      <c r="Y28" s="37"/>
      <c r="Z28" s="37"/>
      <c r="AA28" s="37"/>
      <c r="AB28" s="40" t="s">
        <v>29</v>
      </c>
      <c r="AC28" s="49"/>
      <c r="AD28" s="50"/>
      <c r="AE28" s="50"/>
      <c r="AF28" s="49"/>
      <c r="AG28" s="50"/>
      <c r="AH28" s="53"/>
    </row>
    <row r="29" spans="1:34" ht="15" thickBot="1">
      <c r="A29" s="10" t="s">
        <v>42</v>
      </c>
      <c r="B29" s="11" t="s">
        <v>50</v>
      </c>
      <c r="C29" s="15" t="s">
        <v>95</v>
      </c>
      <c r="D29" s="23" t="s">
        <v>52</v>
      </c>
      <c r="E29" s="12" t="s">
        <v>31</v>
      </c>
      <c r="F29" s="12">
        <v>5</v>
      </c>
      <c r="G29" s="23" t="s">
        <v>45</v>
      </c>
      <c r="H29" s="23" t="s">
        <v>46</v>
      </c>
      <c r="I29" s="24" t="s">
        <v>55</v>
      </c>
      <c r="J29" s="25">
        <v>193290</v>
      </c>
      <c r="K29" s="5" t="s">
        <v>49</v>
      </c>
      <c r="L29" s="27" t="s">
        <v>83</v>
      </c>
      <c r="M29" s="64" t="s">
        <v>99</v>
      </c>
      <c r="N29" s="39"/>
      <c r="O29" s="40"/>
      <c r="P29" s="40"/>
      <c r="Q29" s="41"/>
      <c r="R29" s="33" t="s">
        <v>65</v>
      </c>
      <c r="S29" s="41"/>
      <c r="T29" s="41"/>
      <c r="U29" s="41"/>
      <c r="V29" s="41"/>
      <c r="W29" s="32" t="s">
        <v>66</v>
      </c>
      <c r="X29" s="41"/>
      <c r="Y29" s="41"/>
      <c r="Z29" s="41"/>
      <c r="AA29" s="41"/>
      <c r="AB29" s="62" t="s">
        <v>29</v>
      </c>
      <c r="AC29" s="54"/>
      <c r="AD29" s="55"/>
      <c r="AE29" s="55"/>
      <c r="AF29" s="54"/>
      <c r="AG29" s="55"/>
      <c r="AH29" s="56"/>
    </row>
    <row r="30" spans="1:34" ht="15" thickBot="1">
      <c r="A30" s="10" t="s">
        <v>42</v>
      </c>
      <c r="B30" s="11" t="s">
        <v>50</v>
      </c>
      <c r="C30" s="94" t="s">
        <v>240</v>
      </c>
      <c r="D30" s="23" t="s">
        <v>43</v>
      </c>
      <c r="E30" s="16" t="s">
        <v>31</v>
      </c>
      <c r="F30" s="12">
        <v>5</v>
      </c>
      <c r="G30" s="23" t="s">
        <v>44</v>
      </c>
      <c r="H30" s="23" t="s">
        <v>195</v>
      </c>
      <c r="I30" s="23" t="s">
        <v>47</v>
      </c>
      <c r="J30" s="25">
        <v>122170</v>
      </c>
      <c r="K30" s="5" t="s">
        <v>241</v>
      </c>
      <c r="L30" s="27" t="s">
        <v>56</v>
      </c>
      <c r="M30" s="43" t="s">
        <v>242</v>
      </c>
      <c r="N30" s="31"/>
      <c r="O30" s="32"/>
      <c r="P30" s="32"/>
      <c r="Q30" s="33"/>
      <c r="R30" s="33" t="s">
        <v>65</v>
      </c>
      <c r="S30" s="33"/>
      <c r="T30" s="33"/>
      <c r="U30" s="33"/>
      <c r="V30" s="32"/>
      <c r="W30" s="32" t="s">
        <v>243</v>
      </c>
      <c r="X30" s="33"/>
      <c r="Y30" s="33"/>
      <c r="Z30" s="33"/>
      <c r="AA30" s="34"/>
      <c r="AB30" s="32" t="s">
        <v>29</v>
      </c>
      <c r="AC30" s="46"/>
      <c r="AD30" s="47"/>
      <c r="AE30" s="47"/>
      <c r="AF30" s="46"/>
      <c r="AG30" s="47"/>
      <c r="AH30" s="48"/>
    </row>
    <row r="31" spans="1:34" ht="15" thickBot="1">
      <c r="A31" s="10" t="s">
        <v>42</v>
      </c>
      <c r="B31" s="11" t="s">
        <v>50</v>
      </c>
      <c r="C31" s="94" t="s">
        <v>244</v>
      </c>
      <c r="D31" s="23" t="s">
        <v>43</v>
      </c>
      <c r="E31" s="16" t="s">
        <v>31</v>
      </c>
      <c r="F31" s="16">
        <v>5</v>
      </c>
      <c r="G31" s="23" t="s">
        <v>44</v>
      </c>
      <c r="H31" s="23" t="s">
        <v>195</v>
      </c>
      <c r="I31" s="23" t="s">
        <v>47</v>
      </c>
      <c r="J31" s="25">
        <v>129170</v>
      </c>
      <c r="K31" s="5" t="s">
        <v>241</v>
      </c>
      <c r="L31" s="27" t="s">
        <v>56</v>
      </c>
      <c r="M31" s="43" t="s">
        <v>245</v>
      </c>
      <c r="N31" s="35"/>
      <c r="O31" s="36"/>
      <c r="P31" s="36"/>
      <c r="Q31" s="37"/>
      <c r="R31" s="33" t="s">
        <v>65</v>
      </c>
      <c r="S31" s="37"/>
      <c r="T31" s="37"/>
      <c r="U31" s="37"/>
      <c r="V31" s="37"/>
      <c r="W31" s="32" t="s">
        <v>243</v>
      </c>
      <c r="X31" s="38"/>
      <c r="Y31" s="38"/>
      <c r="Z31" s="38"/>
      <c r="AA31" s="37"/>
      <c r="AB31" s="36" t="s">
        <v>29</v>
      </c>
      <c r="AC31" s="49"/>
      <c r="AD31" s="50"/>
      <c r="AE31" s="50"/>
      <c r="AF31" s="49"/>
      <c r="AG31" s="50"/>
      <c r="AH31" s="51"/>
    </row>
    <row r="32" spans="1:34" ht="15" thickBot="1">
      <c r="A32" s="10" t="s">
        <v>42</v>
      </c>
      <c r="B32" s="11" t="s">
        <v>50</v>
      </c>
      <c r="C32" s="94" t="s">
        <v>244</v>
      </c>
      <c r="D32" s="23" t="s">
        <v>43</v>
      </c>
      <c r="E32" s="16" t="s">
        <v>31</v>
      </c>
      <c r="F32" s="12">
        <v>5</v>
      </c>
      <c r="G32" s="23" t="s">
        <v>44</v>
      </c>
      <c r="H32" s="23" t="s">
        <v>195</v>
      </c>
      <c r="I32" s="23" t="s">
        <v>48</v>
      </c>
      <c r="J32" s="25">
        <v>133270</v>
      </c>
      <c r="K32" s="5" t="s">
        <v>241</v>
      </c>
      <c r="L32" s="27" t="s">
        <v>57</v>
      </c>
      <c r="M32" s="43" t="s">
        <v>246</v>
      </c>
      <c r="N32" s="35"/>
      <c r="O32" s="36"/>
      <c r="P32" s="36"/>
      <c r="Q32" s="37"/>
      <c r="R32" s="33" t="s">
        <v>65</v>
      </c>
      <c r="S32" s="37"/>
      <c r="T32" s="37"/>
      <c r="U32" s="37"/>
      <c r="V32" s="37"/>
      <c r="W32" s="32" t="s">
        <v>243</v>
      </c>
      <c r="X32" s="37"/>
      <c r="Y32" s="37"/>
      <c r="Z32" s="37"/>
      <c r="AA32" s="37"/>
      <c r="AB32" s="32" t="s">
        <v>29</v>
      </c>
      <c r="AC32" s="49"/>
      <c r="AD32" s="50"/>
      <c r="AE32" s="50"/>
      <c r="AF32" s="49"/>
      <c r="AG32" s="50"/>
      <c r="AH32" s="52"/>
    </row>
    <row r="33" spans="1:34" ht="15" thickBot="1">
      <c r="A33" s="10" t="s">
        <v>42</v>
      </c>
      <c r="B33" s="11" t="s">
        <v>50</v>
      </c>
      <c r="C33" s="94" t="s">
        <v>244</v>
      </c>
      <c r="D33" s="23" t="s">
        <v>43</v>
      </c>
      <c r="E33" s="16" t="s">
        <v>31</v>
      </c>
      <c r="F33" s="16">
        <v>5</v>
      </c>
      <c r="G33" s="23" t="s">
        <v>45</v>
      </c>
      <c r="H33" s="23" t="s">
        <v>46</v>
      </c>
      <c r="I33" s="23" t="s">
        <v>54</v>
      </c>
      <c r="J33" s="25">
        <v>142105</v>
      </c>
      <c r="K33" s="5" t="s">
        <v>241</v>
      </c>
      <c r="L33" s="27" t="s">
        <v>58</v>
      </c>
      <c r="M33" s="43" t="s">
        <v>247</v>
      </c>
      <c r="N33" s="35"/>
      <c r="O33" s="36"/>
      <c r="P33" s="36"/>
      <c r="Q33" s="37"/>
      <c r="R33" s="33" t="s">
        <v>65</v>
      </c>
      <c r="S33" s="37"/>
      <c r="T33" s="37"/>
      <c r="U33" s="37"/>
      <c r="V33" s="37"/>
      <c r="W33" s="32" t="s">
        <v>243</v>
      </c>
      <c r="X33" s="37"/>
      <c r="Y33" s="37"/>
      <c r="Z33" s="37"/>
      <c r="AA33" s="37"/>
      <c r="AB33" s="36" t="s">
        <v>29</v>
      </c>
      <c r="AC33" s="49"/>
      <c r="AD33" s="50"/>
      <c r="AE33" s="50"/>
      <c r="AF33" s="49"/>
      <c r="AG33" s="50"/>
      <c r="AH33" s="52"/>
    </row>
    <row r="34" spans="1:34" ht="15" thickBot="1">
      <c r="A34" s="10" t="s">
        <v>42</v>
      </c>
      <c r="B34" s="11" t="s">
        <v>50</v>
      </c>
      <c r="C34" s="94" t="s">
        <v>244</v>
      </c>
      <c r="D34" s="23" t="s">
        <v>43</v>
      </c>
      <c r="E34" s="16" t="s">
        <v>31</v>
      </c>
      <c r="F34" s="12">
        <v>5</v>
      </c>
      <c r="G34" s="23" t="s">
        <v>45</v>
      </c>
      <c r="H34" s="23" t="s">
        <v>46</v>
      </c>
      <c r="I34" s="23" t="s">
        <v>55</v>
      </c>
      <c r="J34" s="25">
        <v>147105</v>
      </c>
      <c r="K34" s="5" t="s">
        <v>241</v>
      </c>
      <c r="L34" s="27" t="s">
        <v>58</v>
      </c>
      <c r="M34" s="43" t="s">
        <v>248</v>
      </c>
      <c r="N34" s="35"/>
      <c r="O34" s="36"/>
      <c r="P34" s="36"/>
      <c r="Q34" s="37"/>
      <c r="R34" s="33" t="s">
        <v>65</v>
      </c>
      <c r="S34" s="37"/>
      <c r="T34" s="37"/>
      <c r="U34" s="37"/>
      <c r="V34" s="37"/>
      <c r="W34" s="32" t="s">
        <v>243</v>
      </c>
      <c r="X34" s="37"/>
      <c r="Y34" s="37"/>
      <c r="Z34" s="37"/>
      <c r="AA34" s="37"/>
      <c r="AB34" s="32" t="s">
        <v>29</v>
      </c>
      <c r="AC34" s="49"/>
      <c r="AD34" s="50"/>
      <c r="AE34" s="50"/>
      <c r="AF34" s="49"/>
      <c r="AG34" s="50"/>
      <c r="AH34" s="52"/>
    </row>
    <row r="35" spans="1:34" ht="15" thickBot="1">
      <c r="A35" s="10" t="s">
        <v>42</v>
      </c>
      <c r="B35" s="11" t="s">
        <v>50</v>
      </c>
      <c r="C35" s="94" t="s">
        <v>240</v>
      </c>
      <c r="D35" s="23" t="s">
        <v>43</v>
      </c>
      <c r="E35" s="16" t="s">
        <v>31</v>
      </c>
      <c r="F35" s="12">
        <v>5</v>
      </c>
      <c r="G35" s="23" t="s">
        <v>44</v>
      </c>
      <c r="H35" s="23" t="s">
        <v>195</v>
      </c>
      <c r="I35" s="23" t="s">
        <v>47</v>
      </c>
      <c r="J35" s="25">
        <v>122170</v>
      </c>
      <c r="K35" s="5" t="s">
        <v>304</v>
      </c>
      <c r="L35" s="27" t="s">
        <v>56</v>
      </c>
      <c r="M35" s="43" t="s">
        <v>242</v>
      </c>
      <c r="N35" s="35"/>
      <c r="O35" s="36"/>
      <c r="P35" s="36"/>
      <c r="Q35" s="37"/>
      <c r="R35" s="33" t="s">
        <v>65</v>
      </c>
      <c r="S35" s="37"/>
      <c r="T35" s="37"/>
      <c r="U35" s="37"/>
      <c r="V35" s="37"/>
      <c r="W35" s="32" t="s">
        <v>243</v>
      </c>
      <c r="X35" s="37"/>
      <c r="Y35" s="37"/>
      <c r="Z35" s="37"/>
      <c r="AA35" s="37"/>
      <c r="AB35" s="36" t="s">
        <v>29</v>
      </c>
      <c r="AC35" s="49"/>
      <c r="AD35" s="50"/>
      <c r="AE35" s="50"/>
      <c r="AF35" s="49"/>
      <c r="AG35" s="50"/>
      <c r="AH35" s="52"/>
    </row>
    <row r="36" spans="1:34" ht="15" thickBot="1">
      <c r="A36" s="10" t="s">
        <v>42</v>
      </c>
      <c r="B36" s="11" t="s">
        <v>50</v>
      </c>
      <c r="C36" s="94" t="s">
        <v>244</v>
      </c>
      <c r="D36" s="23" t="s">
        <v>43</v>
      </c>
      <c r="E36" s="16" t="s">
        <v>31</v>
      </c>
      <c r="F36" s="16">
        <v>5</v>
      </c>
      <c r="G36" s="23" t="s">
        <v>44</v>
      </c>
      <c r="H36" s="23" t="s">
        <v>195</v>
      </c>
      <c r="I36" s="23" t="s">
        <v>47</v>
      </c>
      <c r="J36" s="25">
        <v>129170</v>
      </c>
      <c r="K36" s="9" t="s">
        <v>304</v>
      </c>
      <c r="L36" s="27" t="s">
        <v>56</v>
      </c>
      <c r="M36" s="43" t="s">
        <v>245</v>
      </c>
      <c r="N36" s="35"/>
      <c r="O36" s="36"/>
      <c r="P36" s="36"/>
      <c r="Q36" s="37"/>
      <c r="R36" s="37"/>
      <c r="S36" s="37"/>
      <c r="T36" s="37"/>
      <c r="U36" s="37"/>
      <c r="V36" s="37"/>
      <c r="W36" s="36"/>
      <c r="X36" s="37"/>
      <c r="Y36" s="37"/>
      <c r="Z36" s="37"/>
      <c r="AA36" s="37"/>
      <c r="AB36" s="36"/>
      <c r="AC36" s="49"/>
      <c r="AD36" s="50"/>
      <c r="AE36" s="50"/>
      <c r="AF36" s="49"/>
      <c r="AG36" s="50"/>
      <c r="AH36" s="53"/>
    </row>
    <row r="37" spans="1:34" ht="15" thickBot="1">
      <c r="A37" s="10" t="s">
        <v>42</v>
      </c>
      <c r="B37" s="11" t="s">
        <v>50</v>
      </c>
      <c r="C37" s="94" t="s">
        <v>244</v>
      </c>
      <c r="D37" s="23" t="s">
        <v>43</v>
      </c>
      <c r="E37" s="16" t="s">
        <v>31</v>
      </c>
      <c r="F37" s="12">
        <v>5</v>
      </c>
      <c r="G37" s="23" t="s">
        <v>44</v>
      </c>
      <c r="H37" s="23" t="s">
        <v>195</v>
      </c>
      <c r="I37" s="23" t="s">
        <v>48</v>
      </c>
      <c r="J37" s="25">
        <v>133270</v>
      </c>
      <c r="K37" s="9" t="s">
        <v>304</v>
      </c>
      <c r="L37" s="27" t="s">
        <v>57</v>
      </c>
      <c r="M37" s="43" t="s">
        <v>246</v>
      </c>
      <c r="N37" s="35"/>
      <c r="O37" s="36"/>
      <c r="P37" s="36"/>
      <c r="Q37" s="37"/>
      <c r="R37" s="37"/>
      <c r="S37" s="37"/>
      <c r="T37" s="37"/>
      <c r="U37" s="37"/>
      <c r="V37" s="37"/>
      <c r="W37" s="36"/>
      <c r="X37" s="37"/>
      <c r="Y37" s="37"/>
      <c r="Z37" s="37"/>
      <c r="AA37" s="37"/>
      <c r="AB37" s="36"/>
      <c r="AC37" s="49"/>
      <c r="AD37" s="50"/>
      <c r="AE37" s="50"/>
      <c r="AF37" s="49"/>
      <c r="AG37" s="50"/>
      <c r="AH37" s="53"/>
    </row>
    <row r="38" spans="1:34" ht="15" thickBot="1">
      <c r="A38" s="10" t="s">
        <v>42</v>
      </c>
      <c r="B38" s="11" t="s">
        <v>50</v>
      </c>
      <c r="C38" s="94" t="s">
        <v>244</v>
      </c>
      <c r="D38" s="23" t="s">
        <v>43</v>
      </c>
      <c r="E38" s="16" t="s">
        <v>31</v>
      </c>
      <c r="F38" s="16">
        <v>5</v>
      </c>
      <c r="G38" s="23" t="s">
        <v>45</v>
      </c>
      <c r="H38" s="23" t="s">
        <v>46</v>
      </c>
      <c r="I38" s="23" t="s">
        <v>54</v>
      </c>
      <c r="J38" s="25">
        <v>142105</v>
      </c>
      <c r="K38" s="9" t="s">
        <v>304</v>
      </c>
      <c r="L38" s="27" t="s">
        <v>58</v>
      </c>
      <c r="M38" s="43" t="s">
        <v>247</v>
      </c>
      <c r="N38" s="35"/>
      <c r="O38" s="36"/>
      <c r="P38" s="36"/>
      <c r="Q38" s="37"/>
      <c r="R38" s="37"/>
      <c r="S38" s="37"/>
      <c r="T38" s="37"/>
      <c r="U38" s="37"/>
      <c r="V38" s="37"/>
      <c r="W38" s="36"/>
      <c r="X38" s="37"/>
      <c r="Y38" s="37"/>
      <c r="Z38" s="37"/>
      <c r="AA38" s="37"/>
      <c r="AB38" s="36"/>
      <c r="AC38" s="49"/>
      <c r="AD38" s="50"/>
      <c r="AE38" s="50"/>
      <c r="AF38" s="49"/>
      <c r="AG38" s="50"/>
      <c r="AH38" s="53"/>
    </row>
    <row r="39" spans="1:34" ht="15" thickBot="1">
      <c r="A39" s="10" t="s">
        <v>42</v>
      </c>
      <c r="B39" s="11" t="s">
        <v>50</v>
      </c>
      <c r="C39" s="94" t="s">
        <v>244</v>
      </c>
      <c r="D39" s="23" t="s">
        <v>43</v>
      </c>
      <c r="E39" s="16" t="s">
        <v>31</v>
      </c>
      <c r="F39" s="12">
        <v>5</v>
      </c>
      <c r="G39" s="23" t="s">
        <v>45</v>
      </c>
      <c r="H39" s="23" t="s">
        <v>46</v>
      </c>
      <c r="I39" s="23" t="s">
        <v>55</v>
      </c>
      <c r="J39" s="25">
        <v>147105</v>
      </c>
      <c r="K39" s="9" t="s">
        <v>304</v>
      </c>
      <c r="L39" s="27" t="s">
        <v>58</v>
      </c>
      <c r="M39" s="43" t="s">
        <v>248</v>
      </c>
      <c r="N39" s="35"/>
      <c r="O39" s="36"/>
      <c r="P39" s="36"/>
      <c r="Q39" s="37"/>
      <c r="R39" s="37"/>
      <c r="S39" s="37"/>
      <c r="T39" s="37"/>
      <c r="U39" s="37"/>
      <c r="V39" s="37"/>
      <c r="W39" s="36"/>
      <c r="X39" s="37"/>
      <c r="Y39" s="37"/>
      <c r="Z39" s="37"/>
      <c r="AA39" s="37"/>
      <c r="AB39" s="36"/>
      <c r="AC39" s="49"/>
      <c r="AD39" s="50"/>
      <c r="AE39" s="50"/>
      <c r="AF39" s="49"/>
      <c r="AG39" s="50"/>
      <c r="AH39" s="53"/>
    </row>
    <row r="40" spans="1:34" ht="15" thickBot="1">
      <c r="A40" s="10" t="s">
        <v>42</v>
      </c>
      <c r="B40" s="11" t="s">
        <v>50</v>
      </c>
      <c r="C40" s="94" t="s">
        <v>244</v>
      </c>
      <c r="D40" s="23" t="s">
        <v>52</v>
      </c>
      <c r="E40" s="16" t="s">
        <v>31</v>
      </c>
      <c r="F40" s="16">
        <v>5</v>
      </c>
      <c r="G40" s="23" t="s">
        <v>45</v>
      </c>
      <c r="H40" s="23" t="s">
        <v>46</v>
      </c>
      <c r="I40" s="23" t="s">
        <v>55</v>
      </c>
      <c r="J40" s="25">
        <v>159624</v>
      </c>
      <c r="K40" s="9" t="s">
        <v>304</v>
      </c>
      <c r="L40" s="27" t="s">
        <v>58</v>
      </c>
      <c r="M40" s="43" t="s">
        <v>305</v>
      </c>
      <c r="N40" s="35"/>
      <c r="O40" s="36"/>
      <c r="P40" s="36"/>
      <c r="Q40" s="37"/>
      <c r="R40" s="37"/>
      <c r="S40" s="37"/>
      <c r="T40" s="37"/>
      <c r="U40" s="37"/>
      <c r="V40" s="37"/>
      <c r="W40" s="36"/>
      <c r="X40" s="37"/>
      <c r="Y40" s="37"/>
      <c r="Z40" s="37"/>
      <c r="AA40" s="37"/>
      <c r="AB40" s="36"/>
      <c r="AC40" s="49"/>
      <c r="AD40" s="50"/>
      <c r="AE40" s="50"/>
      <c r="AF40" s="49"/>
      <c r="AG40" s="50"/>
      <c r="AH40" s="53"/>
    </row>
    <row r="41" spans="1:34" ht="15" thickBot="1">
      <c r="A41" s="10" t="s">
        <v>42</v>
      </c>
      <c r="B41" s="11" t="s">
        <v>50</v>
      </c>
      <c r="C41" s="94" t="s">
        <v>306</v>
      </c>
      <c r="D41" s="23" t="s">
        <v>43</v>
      </c>
      <c r="E41" s="16" t="s">
        <v>31</v>
      </c>
      <c r="F41" s="20">
        <v>5</v>
      </c>
      <c r="G41" s="23" t="s">
        <v>44</v>
      </c>
      <c r="H41" s="23" t="s">
        <v>195</v>
      </c>
      <c r="I41" s="23" t="s">
        <v>48</v>
      </c>
      <c r="J41" s="25">
        <v>139020</v>
      </c>
      <c r="K41" s="9" t="s">
        <v>304</v>
      </c>
      <c r="L41" s="27" t="s">
        <v>80</v>
      </c>
      <c r="M41" s="44" t="s">
        <v>307</v>
      </c>
      <c r="N41" s="39"/>
      <c r="O41" s="40"/>
      <c r="P41" s="40"/>
      <c r="Q41" s="41"/>
      <c r="R41" s="41"/>
      <c r="S41" s="41"/>
      <c r="T41" s="41"/>
      <c r="U41" s="41"/>
      <c r="V41" s="41"/>
      <c r="W41" s="40"/>
      <c r="X41" s="41"/>
      <c r="Y41" s="41"/>
      <c r="Z41" s="41"/>
      <c r="AA41" s="41"/>
      <c r="AB41" s="40"/>
      <c r="AC41" s="54"/>
      <c r="AD41" s="55"/>
      <c r="AE41" s="55"/>
      <c r="AF41" s="54"/>
      <c r="AG41" s="55"/>
      <c r="AH41" s="56"/>
    </row>
    <row r="42" spans="1:34" ht="15" thickBot="1">
      <c r="A42" s="10" t="s">
        <v>42</v>
      </c>
      <c r="B42" s="11" t="s">
        <v>50</v>
      </c>
      <c r="C42" s="94" t="s">
        <v>306</v>
      </c>
      <c r="D42" s="23" t="s">
        <v>43</v>
      </c>
      <c r="E42" s="16" t="s">
        <v>31</v>
      </c>
      <c r="F42" s="12">
        <v>5</v>
      </c>
      <c r="G42" s="23" t="s">
        <v>45</v>
      </c>
      <c r="H42" s="23" t="s">
        <v>46</v>
      </c>
      <c r="I42" s="23" t="s">
        <v>55</v>
      </c>
      <c r="J42" s="25">
        <v>153052</v>
      </c>
      <c r="K42" s="9" t="s">
        <v>304</v>
      </c>
      <c r="L42" s="27" t="s">
        <v>82</v>
      </c>
      <c r="M42" s="44" t="s">
        <v>308</v>
      </c>
      <c r="N42" s="61"/>
      <c r="O42" s="62"/>
      <c r="P42" s="62"/>
      <c r="Q42" s="63"/>
      <c r="R42" s="63"/>
      <c r="S42" s="63"/>
      <c r="T42" s="63"/>
      <c r="U42" s="63"/>
      <c r="V42" s="63"/>
      <c r="W42" s="62"/>
      <c r="X42" s="63"/>
      <c r="Y42" s="63"/>
      <c r="Z42" s="63"/>
      <c r="AA42" s="63"/>
      <c r="AB42" s="62"/>
      <c r="AC42" s="57"/>
      <c r="AD42" s="58"/>
      <c r="AE42" s="58"/>
      <c r="AF42" s="57"/>
      <c r="AG42" s="58"/>
      <c r="AH42" s="59"/>
    </row>
    <row r="43" spans="1:34">
      <c r="A43" s="14"/>
      <c r="B43" s="15"/>
      <c r="C43" s="15"/>
      <c r="D43" s="16"/>
      <c r="E43" s="16"/>
      <c r="F43" s="16"/>
      <c r="G43" s="16"/>
      <c r="H43" s="16"/>
      <c r="I43" s="17"/>
      <c r="J43" s="8"/>
      <c r="K43" s="9"/>
      <c r="L43" s="6"/>
      <c r="M43" s="43"/>
      <c r="N43" s="35"/>
      <c r="O43" s="36"/>
      <c r="P43" s="36"/>
      <c r="Q43" s="37"/>
      <c r="R43" s="37"/>
      <c r="S43" s="37"/>
      <c r="T43" s="37"/>
      <c r="U43" s="37"/>
      <c r="V43" s="37"/>
      <c r="W43" s="36"/>
      <c r="X43" s="37"/>
      <c r="Y43" s="37"/>
      <c r="Z43" s="37"/>
      <c r="AA43" s="37"/>
      <c r="AB43" s="36"/>
      <c r="AC43" s="49"/>
      <c r="AD43" s="50"/>
      <c r="AE43" s="50"/>
      <c r="AF43" s="49"/>
      <c r="AG43" s="50"/>
      <c r="AH43" s="53"/>
    </row>
    <row r="44" spans="1:34">
      <c r="A44" s="14"/>
      <c r="B44" s="15"/>
      <c r="C44" s="15"/>
      <c r="D44" s="16"/>
      <c r="E44" s="16"/>
      <c r="F44" s="16"/>
      <c r="G44" s="16"/>
      <c r="H44" s="16"/>
      <c r="I44" s="17"/>
      <c r="J44" s="8"/>
      <c r="K44" s="9"/>
      <c r="L44" s="6"/>
      <c r="M44" s="43"/>
      <c r="N44" s="35"/>
      <c r="O44" s="36"/>
      <c r="P44" s="36"/>
      <c r="Q44" s="37"/>
      <c r="R44" s="37"/>
      <c r="S44" s="37"/>
      <c r="T44" s="37"/>
      <c r="U44" s="37"/>
      <c r="V44" s="37"/>
      <c r="W44" s="36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>
      <c r="A45" s="14"/>
      <c r="B45" s="15"/>
      <c r="C45" s="15"/>
      <c r="D45" s="16"/>
      <c r="E45" s="16"/>
      <c r="F45" s="16"/>
      <c r="G45" s="16"/>
      <c r="H45" s="16"/>
      <c r="I45" s="17"/>
      <c r="J45" s="8"/>
      <c r="K45" s="9"/>
      <c r="L45" s="6"/>
      <c r="M45" s="43"/>
      <c r="N45" s="35"/>
      <c r="O45" s="36"/>
      <c r="P45" s="36"/>
      <c r="Q45" s="37"/>
      <c r="R45" s="37"/>
      <c r="S45" s="37"/>
      <c r="T45" s="37"/>
      <c r="U45" s="37"/>
      <c r="V45" s="37"/>
      <c r="W45" s="36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>
      <c r="A46" s="14"/>
      <c r="B46" s="15"/>
      <c r="C46" s="15"/>
      <c r="D46" s="16"/>
      <c r="E46" s="16"/>
      <c r="F46" s="16"/>
      <c r="G46" s="16"/>
      <c r="H46" s="16"/>
      <c r="I46" s="17"/>
      <c r="J46" s="8"/>
      <c r="K46" s="9"/>
      <c r="L46" s="6"/>
      <c r="M46" s="43"/>
      <c r="N46" s="35"/>
      <c r="O46" s="36"/>
      <c r="P46" s="36"/>
      <c r="Q46" s="37"/>
      <c r="R46" s="37"/>
      <c r="S46" s="37"/>
      <c r="T46" s="37"/>
      <c r="U46" s="37"/>
      <c r="V46" s="37"/>
      <c r="W46" s="36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>
      <c r="A47" s="14"/>
      <c r="B47" s="15"/>
      <c r="C47" s="15"/>
      <c r="D47" s="16"/>
      <c r="E47" s="16"/>
      <c r="F47" s="16"/>
      <c r="G47" s="16"/>
      <c r="H47" s="16"/>
      <c r="I47" s="17"/>
      <c r="J47" s="8"/>
      <c r="K47" s="9"/>
      <c r="L47" s="6"/>
      <c r="M47" s="43"/>
      <c r="N47" s="35"/>
      <c r="O47" s="36"/>
      <c r="P47" s="36"/>
      <c r="Q47" s="37"/>
      <c r="R47" s="37"/>
      <c r="S47" s="37"/>
      <c r="T47" s="37"/>
      <c r="U47" s="37"/>
      <c r="V47" s="37"/>
      <c r="W47" s="36"/>
      <c r="X47" s="37"/>
      <c r="Y47" s="37"/>
      <c r="Z47" s="37"/>
      <c r="AA47" s="37"/>
      <c r="AB47" s="36"/>
      <c r="AC47" s="49"/>
      <c r="AD47" s="50"/>
      <c r="AE47" s="50"/>
      <c r="AF47" s="49"/>
      <c r="AG47" s="50"/>
      <c r="AH47" s="53"/>
    </row>
    <row r="48" spans="1:34">
      <c r="A48" s="14"/>
      <c r="B48" s="15"/>
      <c r="C48" s="15"/>
      <c r="D48" s="16"/>
      <c r="E48" s="16"/>
      <c r="F48" s="16"/>
      <c r="G48" s="16"/>
      <c r="H48" s="16"/>
      <c r="I48" s="17"/>
      <c r="J48" s="8"/>
      <c r="K48" s="9"/>
      <c r="L48" s="6"/>
      <c r="M48" s="43"/>
      <c r="N48" s="35"/>
      <c r="O48" s="36"/>
      <c r="P48" s="36"/>
      <c r="Q48" s="37"/>
      <c r="R48" s="37"/>
      <c r="S48" s="37"/>
      <c r="T48" s="37"/>
      <c r="U48" s="37"/>
      <c r="V48" s="37"/>
      <c r="W48" s="36"/>
      <c r="X48" s="37"/>
      <c r="Y48" s="37"/>
      <c r="Z48" s="37"/>
      <c r="AA48" s="37"/>
      <c r="AB48" s="36"/>
      <c r="AC48" s="49"/>
      <c r="AD48" s="50"/>
      <c r="AE48" s="50"/>
      <c r="AF48" s="49"/>
      <c r="AG48" s="50"/>
      <c r="AH48" s="53"/>
    </row>
    <row r="49" spans="1:34" ht="15" thickBot="1">
      <c r="A49" s="18"/>
      <c r="B49" s="19"/>
      <c r="C49" s="19"/>
      <c r="D49" s="20"/>
      <c r="E49" s="20"/>
      <c r="F49" s="20"/>
      <c r="G49" s="20"/>
      <c r="H49" s="20"/>
      <c r="I49" s="21"/>
      <c r="J49" s="67"/>
      <c r="K49" s="68"/>
      <c r="L49" s="7"/>
      <c r="M49" s="44"/>
      <c r="N49" s="39"/>
      <c r="O49" s="40"/>
      <c r="P49" s="40"/>
      <c r="Q49" s="41"/>
      <c r="R49" s="41"/>
      <c r="S49" s="41"/>
      <c r="T49" s="41"/>
      <c r="U49" s="41"/>
      <c r="V49" s="41"/>
      <c r="W49" s="40"/>
      <c r="X49" s="41"/>
      <c r="Y49" s="41"/>
      <c r="Z49" s="41"/>
      <c r="AA49" s="41"/>
      <c r="AB49" s="40"/>
      <c r="AC49" s="54"/>
      <c r="AD49" s="55"/>
      <c r="AE49" s="55"/>
      <c r="AF49" s="54"/>
      <c r="AG49" s="55"/>
      <c r="AH49" s="56"/>
    </row>
    <row r="50" spans="1:34" ht="15" thickBot="1"/>
    <row r="51" spans="1:34" ht="15" thickBot="1">
      <c r="B51" s="69" t="s">
        <v>33</v>
      </c>
      <c r="C51" s="70"/>
      <c r="D51" s="180" t="s">
        <v>34</v>
      </c>
      <c r="E51" s="181"/>
      <c r="F51" s="181"/>
      <c r="G51" s="181"/>
      <c r="H51" s="181"/>
      <c r="I51" s="181"/>
      <c r="J51" s="181"/>
      <c r="K51" s="181"/>
      <c r="N51" s="182"/>
      <c r="O51" s="182"/>
      <c r="P51" s="182"/>
      <c r="Q51" s="182"/>
      <c r="R51" s="182"/>
      <c r="S51" s="182"/>
      <c r="T51" s="182"/>
      <c r="U51" s="182"/>
      <c r="V51" s="182"/>
      <c r="W51" s="182"/>
    </row>
    <row r="52" spans="1:34" ht="15" thickBot="1">
      <c r="B52" s="2"/>
    </row>
    <row r="53" spans="1:34" ht="15" thickBot="1">
      <c r="B53" s="2"/>
      <c r="C53" s="71"/>
      <c r="D53" s="180" t="s">
        <v>35</v>
      </c>
      <c r="E53" s="181"/>
      <c r="F53" s="181"/>
      <c r="G53" s="181"/>
      <c r="H53" s="181"/>
      <c r="I53" s="181"/>
      <c r="J53" s="181"/>
      <c r="K53" s="181"/>
      <c r="N53" s="182"/>
      <c r="O53" s="182"/>
      <c r="P53" s="182"/>
      <c r="Q53" s="182"/>
      <c r="R53" s="182"/>
      <c r="S53" s="182"/>
      <c r="T53" s="182"/>
      <c r="U53" s="182"/>
      <c r="V53" s="182"/>
      <c r="W53" s="182"/>
    </row>
    <row r="54" spans="1:34" ht="15" thickBot="1">
      <c r="B54" s="2"/>
      <c r="C54" s="1"/>
      <c r="D54" s="73"/>
      <c r="E54" s="73"/>
      <c r="F54" s="73"/>
      <c r="G54" s="73"/>
      <c r="H54" s="73"/>
      <c r="I54" s="73"/>
      <c r="J54" s="73"/>
      <c r="K54" s="73"/>
    </row>
    <row r="55" spans="1:34" ht="15" thickBot="1">
      <c r="B55" s="2"/>
      <c r="C55" s="72"/>
      <c r="D55" s="180" t="s">
        <v>37</v>
      </c>
      <c r="E55" s="181"/>
      <c r="F55" s="181"/>
      <c r="G55" s="181"/>
      <c r="H55" s="181"/>
      <c r="I55" s="181"/>
      <c r="J55" s="181"/>
      <c r="K55" s="181"/>
      <c r="N55" s="182"/>
      <c r="O55" s="182"/>
      <c r="P55" s="182"/>
      <c r="Q55" s="182"/>
      <c r="R55" s="182"/>
      <c r="S55" s="182"/>
      <c r="T55" s="182"/>
      <c r="U55" s="182"/>
      <c r="V55" s="182"/>
      <c r="W55" s="182"/>
    </row>
    <row r="56" spans="1:34" ht="15" thickBot="1">
      <c r="B56" s="2"/>
    </row>
    <row r="57" spans="1:34" ht="15" thickBot="1">
      <c r="B57" s="2"/>
      <c r="C57" s="30"/>
      <c r="D57" s="180" t="s">
        <v>39</v>
      </c>
      <c r="E57" s="181"/>
      <c r="F57" s="181"/>
      <c r="G57" s="181"/>
      <c r="H57" s="181"/>
      <c r="I57" s="181"/>
      <c r="J57" s="181"/>
      <c r="K57" s="181"/>
      <c r="N57" s="182"/>
      <c r="O57" s="182"/>
      <c r="P57" s="182"/>
      <c r="Q57" s="182"/>
      <c r="R57" s="182"/>
      <c r="S57" s="182"/>
      <c r="T57" s="182"/>
      <c r="U57" s="182"/>
      <c r="V57" s="182"/>
      <c r="W57" s="182"/>
    </row>
    <row r="58" spans="1:34" ht="15" thickBot="1">
      <c r="B58" s="2"/>
    </row>
    <row r="59" spans="1:34" ht="15" thickBot="1">
      <c r="B59" s="2"/>
      <c r="C59" s="45"/>
      <c r="D59" s="180" t="s">
        <v>38</v>
      </c>
      <c r="E59" s="181"/>
      <c r="F59" s="181"/>
      <c r="G59" s="181"/>
      <c r="H59" s="181"/>
      <c r="I59" s="181"/>
      <c r="J59" s="181"/>
      <c r="K59" s="181"/>
      <c r="N59" s="182"/>
      <c r="O59" s="182"/>
      <c r="P59" s="182"/>
      <c r="Q59" s="182"/>
      <c r="R59" s="182"/>
      <c r="S59" s="182"/>
      <c r="T59" s="182"/>
      <c r="U59" s="182"/>
      <c r="V59" s="182"/>
      <c r="W59" s="182"/>
    </row>
  </sheetData>
  <mergeCells count="10">
    <mergeCell ref="D55:K55"/>
    <mergeCell ref="D59:K59"/>
    <mergeCell ref="D57:K57"/>
    <mergeCell ref="D53:K53"/>
    <mergeCell ref="D51:K51"/>
    <mergeCell ref="N51:W51"/>
    <mergeCell ref="N53:W53"/>
    <mergeCell ref="N57:W57"/>
    <mergeCell ref="N55:W55"/>
    <mergeCell ref="N59:W5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BH82"/>
  <sheetViews>
    <sheetView topLeftCell="Y1" workbookViewId="0">
      <selection activeCell="A2" sqref="A1:AH69"/>
    </sheetView>
  </sheetViews>
  <sheetFormatPr defaultColWidth="9.08984375" defaultRowHeight="14.5"/>
  <cols>
    <col min="1" max="1" width="16.6328125" customWidth="1"/>
    <col min="2" max="2" width="19.6328125" customWidth="1"/>
    <col min="3" max="3" width="19.54296875" customWidth="1"/>
    <col min="4" max="4" width="16.90625" style="1" customWidth="1"/>
    <col min="5" max="5" width="35.08984375" customWidth="1"/>
    <col min="6" max="6" width="13.54296875" customWidth="1"/>
    <col min="7" max="7" width="9.08984375" customWidth="1"/>
    <col min="8" max="8" width="16" customWidth="1"/>
    <col min="9" max="9" width="16.6328125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124</v>
      </c>
      <c r="C2" s="11" t="s">
        <v>101</v>
      </c>
      <c r="D2" s="81" t="s">
        <v>43</v>
      </c>
      <c r="E2" s="12" t="s">
        <v>31</v>
      </c>
      <c r="F2" s="12">
        <v>4</v>
      </c>
      <c r="G2" s="23" t="s">
        <v>45</v>
      </c>
      <c r="H2" s="23" t="s">
        <v>106</v>
      </c>
      <c r="I2" s="23" t="s">
        <v>107</v>
      </c>
      <c r="J2" s="25">
        <v>185029</v>
      </c>
      <c r="K2" s="5" t="s">
        <v>49</v>
      </c>
      <c r="L2" s="27" t="s">
        <v>125</v>
      </c>
      <c r="M2" s="43" t="s">
        <v>126</v>
      </c>
      <c r="N2" s="31"/>
      <c r="O2" s="32"/>
      <c r="P2" s="32"/>
      <c r="Q2" s="33"/>
      <c r="R2" s="33" t="s">
        <v>127</v>
      </c>
      <c r="S2" s="33"/>
      <c r="T2" s="33"/>
      <c r="U2" s="33"/>
      <c r="V2" s="32"/>
      <c r="W2" s="32" t="s">
        <v>105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124</v>
      </c>
      <c r="C3" s="11" t="s">
        <v>101</v>
      </c>
      <c r="D3" s="81" t="s">
        <v>112</v>
      </c>
      <c r="E3" s="16" t="s">
        <v>31</v>
      </c>
      <c r="F3" s="16">
        <v>4</v>
      </c>
      <c r="G3" s="23" t="s">
        <v>45</v>
      </c>
      <c r="H3" s="23" t="s">
        <v>106</v>
      </c>
      <c r="I3" s="23" t="s">
        <v>107</v>
      </c>
      <c r="J3" s="25">
        <v>199386</v>
      </c>
      <c r="K3" s="5" t="s">
        <v>49</v>
      </c>
      <c r="L3" s="27" t="s">
        <v>128</v>
      </c>
      <c r="M3" s="43" t="s">
        <v>129</v>
      </c>
      <c r="N3" s="35"/>
      <c r="O3" s="36"/>
      <c r="P3" s="36"/>
      <c r="Q3" s="37"/>
      <c r="R3" s="33" t="s">
        <v>127</v>
      </c>
      <c r="S3" s="37"/>
      <c r="T3" s="37"/>
      <c r="U3" s="37"/>
      <c r="V3" s="37"/>
      <c r="W3" s="32" t="s">
        <v>105</v>
      </c>
      <c r="X3" s="38"/>
      <c r="Y3" s="38"/>
      <c r="Z3" s="38"/>
      <c r="AA3" s="37"/>
      <c r="AB3" s="36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124</v>
      </c>
      <c r="C4" s="11" t="s">
        <v>101</v>
      </c>
      <c r="D4" s="81" t="s">
        <v>43</v>
      </c>
      <c r="E4" s="16" t="s">
        <v>31</v>
      </c>
      <c r="F4" s="16">
        <v>4</v>
      </c>
      <c r="G4" s="23" t="s">
        <v>45</v>
      </c>
      <c r="H4" s="23" t="s">
        <v>106</v>
      </c>
      <c r="I4" s="23" t="s">
        <v>107</v>
      </c>
      <c r="J4" s="25">
        <v>208182</v>
      </c>
      <c r="K4" s="5" t="s">
        <v>49</v>
      </c>
      <c r="L4" s="27" t="s">
        <v>59</v>
      </c>
      <c r="M4" s="43" t="s">
        <v>130</v>
      </c>
      <c r="N4" s="35"/>
      <c r="O4" s="36"/>
      <c r="P4" s="36"/>
      <c r="Q4" s="37"/>
      <c r="R4" s="33" t="s">
        <v>127</v>
      </c>
      <c r="S4" s="37"/>
      <c r="T4" s="37"/>
      <c r="U4" s="37"/>
      <c r="V4" s="37"/>
      <c r="W4" s="32" t="s">
        <v>105</v>
      </c>
      <c r="X4" s="37"/>
      <c r="Y4" s="37"/>
      <c r="Z4" s="37"/>
      <c r="AA4" s="37"/>
      <c r="AB4" s="36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124</v>
      </c>
      <c r="C5" s="11" t="s">
        <v>131</v>
      </c>
      <c r="D5" s="81" t="s">
        <v>43</v>
      </c>
      <c r="E5" s="16" t="s">
        <v>31</v>
      </c>
      <c r="F5" s="16">
        <v>4</v>
      </c>
      <c r="G5" s="23" t="s">
        <v>45</v>
      </c>
      <c r="H5" s="23" t="s">
        <v>106</v>
      </c>
      <c r="I5" s="23" t="s">
        <v>107</v>
      </c>
      <c r="J5" s="25">
        <v>206804</v>
      </c>
      <c r="K5" s="5" t="s">
        <v>49</v>
      </c>
      <c r="L5" s="27" t="s">
        <v>125</v>
      </c>
      <c r="M5" s="43" t="s">
        <v>132</v>
      </c>
      <c r="N5" s="35"/>
      <c r="O5" s="36"/>
      <c r="P5" s="36"/>
      <c r="Q5" s="37"/>
      <c r="R5" s="33" t="s">
        <v>127</v>
      </c>
      <c r="S5" s="37"/>
      <c r="T5" s="37"/>
      <c r="U5" s="37"/>
      <c r="V5" s="37"/>
      <c r="W5" s="32" t="s">
        <v>105</v>
      </c>
      <c r="X5" s="37"/>
      <c r="Y5" s="37"/>
      <c r="Z5" s="37"/>
      <c r="AA5" s="37"/>
      <c r="AB5" s="36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124</v>
      </c>
      <c r="C6" s="11" t="s">
        <v>131</v>
      </c>
      <c r="D6" s="81" t="s">
        <v>112</v>
      </c>
      <c r="E6" s="16" t="s">
        <v>31</v>
      </c>
      <c r="F6" s="16">
        <v>4</v>
      </c>
      <c r="G6" s="23" t="s">
        <v>45</v>
      </c>
      <c r="H6" s="23" t="s">
        <v>106</v>
      </c>
      <c r="I6" s="23" t="s">
        <v>107</v>
      </c>
      <c r="J6" s="25">
        <v>220893</v>
      </c>
      <c r="K6" s="5" t="s">
        <v>49</v>
      </c>
      <c r="L6" s="27" t="s">
        <v>128</v>
      </c>
      <c r="M6" s="43" t="s">
        <v>133</v>
      </c>
      <c r="N6" s="35"/>
      <c r="O6" s="36"/>
      <c r="P6" s="36"/>
      <c r="Q6" s="37"/>
      <c r="R6" s="33" t="s">
        <v>127</v>
      </c>
      <c r="S6" s="37"/>
      <c r="T6" s="37"/>
      <c r="U6" s="37"/>
      <c r="V6" s="37"/>
      <c r="W6" s="32" t="s">
        <v>105</v>
      </c>
      <c r="X6" s="37"/>
      <c r="Y6" s="37"/>
      <c r="Z6" s="37"/>
      <c r="AA6" s="37"/>
      <c r="AB6" s="36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124</v>
      </c>
      <c r="C7" s="11" t="s">
        <v>131</v>
      </c>
      <c r="D7" s="81" t="s">
        <v>43</v>
      </c>
      <c r="E7" s="16" t="s">
        <v>31</v>
      </c>
      <c r="F7" s="16">
        <v>4</v>
      </c>
      <c r="G7" s="23" t="s">
        <v>45</v>
      </c>
      <c r="H7" s="23" t="s">
        <v>106</v>
      </c>
      <c r="I7" s="23" t="s">
        <v>134</v>
      </c>
      <c r="J7" s="25">
        <v>216103</v>
      </c>
      <c r="K7" s="5" t="s">
        <v>49</v>
      </c>
      <c r="L7" s="27" t="s">
        <v>102</v>
      </c>
      <c r="M7" s="43" t="s">
        <v>132</v>
      </c>
      <c r="N7" s="35"/>
      <c r="O7" s="36"/>
      <c r="P7" s="36"/>
      <c r="Q7" s="37"/>
      <c r="R7" s="33" t="s">
        <v>127</v>
      </c>
      <c r="S7" s="37"/>
      <c r="T7" s="37"/>
      <c r="U7" s="37"/>
      <c r="V7" s="37"/>
      <c r="W7" s="32" t="s">
        <v>105</v>
      </c>
      <c r="X7" s="37"/>
      <c r="Y7" s="37"/>
      <c r="Z7" s="37"/>
      <c r="AA7" s="37"/>
      <c r="AB7" s="36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124</v>
      </c>
      <c r="C8" s="11" t="s">
        <v>131</v>
      </c>
      <c r="D8" s="81" t="s">
        <v>112</v>
      </c>
      <c r="E8" s="16" t="s">
        <v>31</v>
      </c>
      <c r="F8" s="16">
        <v>4</v>
      </c>
      <c r="G8" s="23" t="s">
        <v>45</v>
      </c>
      <c r="H8" s="23" t="s">
        <v>106</v>
      </c>
      <c r="I8" s="23" t="s">
        <v>134</v>
      </c>
      <c r="J8" s="25">
        <v>230238</v>
      </c>
      <c r="K8" s="5" t="s">
        <v>49</v>
      </c>
      <c r="L8" s="27" t="s">
        <v>128</v>
      </c>
      <c r="M8" s="43" t="s">
        <v>133</v>
      </c>
      <c r="N8" s="35"/>
      <c r="O8" s="36"/>
      <c r="P8" s="36"/>
      <c r="Q8" s="37"/>
      <c r="R8" s="33" t="s">
        <v>127</v>
      </c>
      <c r="S8" s="37"/>
      <c r="T8" s="37"/>
      <c r="U8" s="37"/>
      <c r="V8" s="37"/>
      <c r="W8" s="32" t="s">
        <v>105</v>
      </c>
      <c r="X8" s="37"/>
      <c r="Y8" s="37"/>
      <c r="Z8" s="37"/>
      <c r="AA8" s="37"/>
      <c r="AB8" s="36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124</v>
      </c>
      <c r="C9" s="11" t="s">
        <v>131</v>
      </c>
      <c r="D9" s="81" t="s">
        <v>43</v>
      </c>
      <c r="E9" s="16" t="s">
        <v>31</v>
      </c>
      <c r="F9" s="16">
        <v>4</v>
      </c>
      <c r="G9" s="23" t="s">
        <v>45</v>
      </c>
      <c r="H9" s="23" t="s">
        <v>106</v>
      </c>
      <c r="I9" s="23" t="s">
        <v>107</v>
      </c>
      <c r="J9" s="25">
        <v>230612</v>
      </c>
      <c r="K9" s="5" t="s">
        <v>49</v>
      </c>
      <c r="L9" s="27" t="s">
        <v>59</v>
      </c>
      <c r="M9" s="43" t="s">
        <v>135</v>
      </c>
      <c r="N9" s="35"/>
      <c r="O9" s="36"/>
      <c r="P9" s="36"/>
      <c r="Q9" s="37"/>
      <c r="R9" s="33" t="s">
        <v>127</v>
      </c>
      <c r="S9" s="37"/>
      <c r="T9" s="37"/>
      <c r="U9" s="37"/>
      <c r="V9" s="37"/>
      <c r="W9" s="32" t="s">
        <v>105</v>
      </c>
      <c r="X9" s="37"/>
      <c r="Y9" s="37"/>
      <c r="Z9" s="37"/>
      <c r="AA9" s="37"/>
      <c r="AB9" s="36" t="s">
        <v>29</v>
      </c>
      <c r="AC9" s="49"/>
      <c r="AD9" s="50"/>
      <c r="AE9" s="50"/>
      <c r="AF9" s="49"/>
      <c r="AG9" s="50"/>
      <c r="AH9" s="53"/>
    </row>
    <row r="10" spans="1:60" ht="15" thickBot="1">
      <c r="A10" s="10" t="s">
        <v>42</v>
      </c>
      <c r="B10" s="11" t="s">
        <v>124</v>
      </c>
      <c r="C10" s="11" t="s">
        <v>131</v>
      </c>
      <c r="D10" s="81" t="s">
        <v>112</v>
      </c>
      <c r="E10" s="16" t="s">
        <v>31</v>
      </c>
      <c r="F10" s="16">
        <v>4</v>
      </c>
      <c r="G10" s="23" t="s">
        <v>45</v>
      </c>
      <c r="H10" s="23" t="s">
        <v>106</v>
      </c>
      <c r="I10" s="23" t="s">
        <v>134</v>
      </c>
      <c r="J10" s="25">
        <v>253445</v>
      </c>
      <c r="K10" s="5" t="s">
        <v>49</v>
      </c>
      <c r="L10" s="27" t="s">
        <v>80</v>
      </c>
      <c r="M10" s="43" t="s">
        <v>136</v>
      </c>
      <c r="N10" s="35"/>
      <c r="O10" s="36"/>
      <c r="P10" s="36"/>
      <c r="Q10" s="37"/>
      <c r="R10" s="33" t="s">
        <v>127</v>
      </c>
      <c r="S10" s="37"/>
      <c r="T10" s="37"/>
      <c r="U10" s="37"/>
      <c r="V10" s="37"/>
      <c r="W10" s="32" t="s">
        <v>105</v>
      </c>
      <c r="X10" s="37"/>
      <c r="Y10" s="37"/>
      <c r="Z10" s="37"/>
      <c r="AA10" s="37"/>
      <c r="AB10" s="36" t="s">
        <v>29</v>
      </c>
      <c r="AC10" s="49"/>
      <c r="AD10" s="50"/>
      <c r="AE10" s="50"/>
      <c r="AF10" s="49"/>
      <c r="AG10" s="50"/>
      <c r="AH10" s="53"/>
    </row>
    <row r="11" spans="1:60" s="80" customFormat="1" ht="15" thickBot="1">
      <c r="A11" s="10" t="s">
        <v>42</v>
      </c>
      <c r="B11" s="11" t="s">
        <v>124</v>
      </c>
      <c r="C11" s="11" t="s">
        <v>101</v>
      </c>
      <c r="D11" s="81" t="s">
        <v>43</v>
      </c>
      <c r="E11" s="16" t="s">
        <v>31</v>
      </c>
      <c r="F11" s="82">
        <v>5</v>
      </c>
      <c r="G11" s="23" t="s">
        <v>45</v>
      </c>
      <c r="H11" s="23" t="s">
        <v>106</v>
      </c>
      <c r="I11" s="23" t="s">
        <v>107</v>
      </c>
      <c r="J11" s="25">
        <v>189790</v>
      </c>
      <c r="K11" s="5" t="s">
        <v>49</v>
      </c>
      <c r="L11" s="27" t="s">
        <v>125</v>
      </c>
      <c r="M11" s="43" t="s">
        <v>137</v>
      </c>
      <c r="N11" s="74"/>
      <c r="O11" s="75"/>
      <c r="P11" s="75"/>
      <c r="Q11" s="76"/>
      <c r="R11" s="33" t="s">
        <v>127</v>
      </c>
      <c r="S11" s="76"/>
      <c r="T11" s="76"/>
      <c r="U11" s="76"/>
      <c r="V11" s="76"/>
      <c r="W11" s="32" t="s">
        <v>105</v>
      </c>
      <c r="X11" s="76"/>
      <c r="Y11" s="76"/>
      <c r="Z11" s="76"/>
      <c r="AA11" s="76"/>
      <c r="AB11" s="36" t="s">
        <v>29</v>
      </c>
      <c r="AC11" s="77"/>
      <c r="AD11" s="78"/>
      <c r="AE11" s="78"/>
      <c r="AF11" s="77"/>
      <c r="AG11" s="78"/>
      <c r="AH11" s="79"/>
    </row>
    <row r="12" spans="1:60" ht="15" thickBot="1">
      <c r="A12" s="10" t="s">
        <v>42</v>
      </c>
      <c r="B12" s="11" t="s">
        <v>124</v>
      </c>
      <c r="C12" s="11" t="s">
        <v>101</v>
      </c>
      <c r="D12" s="81" t="s">
        <v>112</v>
      </c>
      <c r="E12" s="16" t="s">
        <v>31</v>
      </c>
      <c r="F12" s="16">
        <v>5</v>
      </c>
      <c r="G12" s="23" t="s">
        <v>45</v>
      </c>
      <c r="H12" s="23" t="s">
        <v>106</v>
      </c>
      <c r="I12" s="23" t="s">
        <v>107</v>
      </c>
      <c r="J12" s="25">
        <v>204070</v>
      </c>
      <c r="K12" s="5" t="s">
        <v>49</v>
      </c>
      <c r="L12" s="27" t="s">
        <v>128</v>
      </c>
      <c r="M12" s="43" t="s">
        <v>138</v>
      </c>
      <c r="N12" s="35"/>
      <c r="O12" s="36"/>
      <c r="P12" s="36"/>
      <c r="Q12" s="37"/>
      <c r="R12" s="33" t="s">
        <v>127</v>
      </c>
      <c r="S12" s="37"/>
      <c r="T12" s="37"/>
      <c r="U12" s="37"/>
      <c r="V12" s="37"/>
      <c r="W12" s="32" t="s">
        <v>105</v>
      </c>
      <c r="X12" s="37"/>
      <c r="Y12" s="37"/>
      <c r="Z12" s="37"/>
      <c r="AA12" s="37"/>
      <c r="AB12" s="36" t="s">
        <v>29</v>
      </c>
      <c r="AC12" s="49"/>
      <c r="AD12" s="50"/>
      <c r="AE12" s="50"/>
      <c r="AF12" s="49"/>
      <c r="AG12" s="50"/>
      <c r="AH12" s="53"/>
    </row>
    <row r="13" spans="1:60" s="4" customFormat="1" ht="15" thickBot="1">
      <c r="A13" s="10" t="s">
        <v>42</v>
      </c>
      <c r="B13" s="11" t="s">
        <v>124</v>
      </c>
      <c r="C13" s="11" t="s">
        <v>101</v>
      </c>
      <c r="D13" s="81" t="s">
        <v>43</v>
      </c>
      <c r="E13" s="16" t="s">
        <v>31</v>
      </c>
      <c r="F13" s="20">
        <v>5</v>
      </c>
      <c r="G13" s="23" t="s">
        <v>45</v>
      </c>
      <c r="H13" s="23" t="s">
        <v>106</v>
      </c>
      <c r="I13" s="23" t="s">
        <v>107</v>
      </c>
      <c r="J13" s="25">
        <v>212855</v>
      </c>
      <c r="K13" s="5" t="s">
        <v>49</v>
      </c>
      <c r="L13" s="27" t="s">
        <v>59</v>
      </c>
      <c r="M13" s="43" t="s">
        <v>139</v>
      </c>
      <c r="N13" s="39"/>
      <c r="O13" s="40"/>
      <c r="P13" s="40"/>
      <c r="Q13" s="41"/>
      <c r="R13" s="33" t="s">
        <v>127</v>
      </c>
      <c r="S13" s="41"/>
      <c r="T13" s="41"/>
      <c r="U13" s="41"/>
      <c r="V13" s="41"/>
      <c r="W13" s="32" t="s">
        <v>105</v>
      </c>
      <c r="X13" s="41"/>
      <c r="Y13" s="41"/>
      <c r="Z13" s="41"/>
      <c r="AA13" s="41"/>
      <c r="AB13" s="40" t="s">
        <v>29</v>
      </c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 t="s">
        <v>42</v>
      </c>
      <c r="B14" s="11" t="s">
        <v>124</v>
      </c>
      <c r="C14" s="11" t="s">
        <v>131</v>
      </c>
      <c r="D14" s="81" t="s">
        <v>43</v>
      </c>
      <c r="E14" s="16" t="s">
        <v>31</v>
      </c>
      <c r="F14" s="16">
        <v>5</v>
      </c>
      <c r="G14" s="23" t="s">
        <v>45</v>
      </c>
      <c r="H14" s="23" t="s">
        <v>106</v>
      </c>
      <c r="I14" s="23" t="s">
        <v>107</v>
      </c>
      <c r="J14" s="25">
        <v>211477</v>
      </c>
      <c r="K14" s="5" t="s">
        <v>49</v>
      </c>
      <c r="L14" s="27" t="s">
        <v>125</v>
      </c>
      <c r="M14" s="43" t="s">
        <v>140</v>
      </c>
      <c r="N14" s="61"/>
      <c r="O14" s="62"/>
      <c r="P14" s="62"/>
      <c r="Q14" s="63"/>
      <c r="R14" s="33" t="s">
        <v>127</v>
      </c>
      <c r="S14" s="63"/>
      <c r="T14" s="63"/>
      <c r="U14" s="63"/>
      <c r="V14" s="63"/>
      <c r="W14" s="32" t="s">
        <v>105</v>
      </c>
      <c r="X14" s="63"/>
      <c r="Y14" s="63"/>
      <c r="Z14" s="63"/>
      <c r="AA14" s="63"/>
      <c r="AB14" s="62" t="s">
        <v>29</v>
      </c>
      <c r="AC14" s="57"/>
      <c r="AD14" s="58"/>
      <c r="AE14" s="58"/>
      <c r="AF14" s="57"/>
      <c r="AG14" s="58"/>
      <c r="AH14" s="59"/>
    </row>
    <row r="15" spans="1:60" ht="15" thickBot="1">
      <c r="A15" s="10" t="s">
        <v>42</v>
      </c>
      <c r="B15" s="11" t="s">
        <v>124</v>
      </c>
      <c r="C15" s="11" t="s">
        <v>131</v>
      </c>
      <c r="D15" s="81" t="s">
        <v>112</v>
      </c>
      <c r="E15" s="16" t="s">
        <v>31</v>
      </c>
      <c r="F15" s="20">
        <v>5</v>
      </c>
      <c r="G15" s="23" t="s">
        <v>45</v>
      </c>
      <c r="H15" s="23" t="s">
        <v>106</v>
      </c>
      <c r="I15" s="23" t="s">
        <v>107</v>
      </c>
      <c r="J15" s="25">
        <v>225565</v>
      </c>
      <c r="K15" s="5" t="s">
        <v>49</v>
      </c>
      <c r="L15" s="27" t="s">
        <v>128</v>
      </c>
      <c r="M15" s="43" t="s">
        <v>141</v>
      </c>
      <c r="N15" s="35"/>
      <c r="O15" s="36"/>
      <c r="P15" s="36"/>
      <c r="Q15" s="37"/>
      <c r="R15" s="33" t="s">
        <v>127</v>
      </c>
      <c r="S15" s="37"/>
      <c r="T15" s="37"/>
      <c r="U15" s="37"/>
      <c r="V15" s="37"/>
      <c r="W15" s="32" t="s">
        <v>105</v>
      </c>
      <c r="X15" s="37"/>
      <c r="Y15" s="37"/>
      <c r="Z15" s="37"/>
      <c r="AA15" s="37"/>
      <c r="AB15" s="36" t="s">
        <v>29</v>
      </c>
      <c r="AC15" s="49"/>
      <c r="AD15" s="50"/>
      <c r="AE15" s="50"/>
      <c r="AF15" s="49"/>
      <c r="AG15" s="50"/>
      <c r="AH15" s="53"/>
    </row>
    <row r="16" spans="1:60" ht="15" thickBot="1">
      <c r="A16" s="10" t="s">
        <v>42</v>
      </c>
      <c r="B16" s="11" t="s">
        <v>124</v>
      </c>
      <c r="C16" s="11" t="s">
        <v>131</v>
      </c>
      <c r="D16" s="81" t="s">
        <v>43</v>
      </c>
      <c r="E16" s="16" t="s">
        <v>31</v>
      </c>
      <c r="F16" s="16">
        <v>5</v>
      </c>
      <c r="G16" s="23" t="s">
        <v>45</v>
      </c>
      <c r="H16" s="23" t="s">
        <v>106</v>
      </c>
      <c r="I16" s="23" t="s">
        <v>134</v>
      </c>
      <c r="J16" s="25">
        <v>220776</v>
      </c>
      <c r="K16" s="5" t="s">
        <v>49</v>
      </c>
      <c r="L16" s="27" t="s">
        <v>102</v>
      </c>
      <c r="M16" s="43" t="s">
        <v>140</v>
      </c>
      <c r="N16" s="39"/>
      <c r="O16" s="40"/>
      <c r="P16" s="40"/>
      <c r="Q16" s="41"/>
      <c r="R16" s="33" t="s">
        <v>127</v>
      </c>
      <c r="S16" s="41"/>
      <c r="T16" s="41"/>
      <c r="U16" s="41"/>
      <c r="V16" s="41"/>
      <c r="W16" s="32" t="s">
        <v>105</v>
      </c>
      <c r="X16" s="41"/>
      <c r="Y16" s="41"/>
      <c r="Z16" s="41"/>
      <c r="AA16" s="41"/>
      <c r="AB16" s="40" t="s">
        <v>29</v>
      </c>
      <c r="AC16" s="54"/>
      <c r="AD16" s="55"/>
      <c r="AE16" s="55"/>
      <c r="AF16" s="54"/>
      <c r="AG16" s="55"/>
      <c r="AH16" s="56"/>
    </row>
    <row r="17" spans="1:34" ht="15" thickBot="1">
      <c r="A17" s="10" t="s">
        <v>42</v>
      </c>
      <c r="B17" s="11" t="s">
        <v>124</v>
      </c>
      <c r="C17" s="11" t="s">
        <v>131</v>
      </c>
      <c r="D17" s="81" t="s">
        <v>112</v>
      </c>
      <c r="E17" s="16" t="s">
        <v>31</v>
      </c>
      <c r="F17" s="20">
        <v>5</v>
      </c>
      <c r="G17" s="23" t="s">
        <v>45</v>
      </c>
      <c r="H17" s="23" t="s">
        <v>106</v>
      </c>
      <c r="I17" s="23" t="s">
        <v>134</v>
      </c>
      <c r="J17" s="25">
        <v>234911</v>
      </c>
      <c r="K17" s="5" t="s">
        <v>49</v>
      </c>
      <c r="L17" s="27" t="s">
        <v>128</v>
      </c>
      <c r="M17" s="43" t="s">
        <v>141</v>
      </c>
      <c r="N17" s="61"/>
      <c r="O17" s="62"/>
      <c r="P17" s="62"/>
      <c r="Q17" s="63"/>
      <c r="R17" s="33" t="s">
        <v>127</v>
      </c>
      <c r="S17" s="63"/>
      <c r="T17" s="63"/>
      <c r="U17" s="63"/>
      <c r="V17" s="63"/>
      <c r="W17" s="32" t="s">
        <v>105</v>
      </c>
      <c r="X17" s="63"/>
      <c r="Y17" s="63"/>
      <c r="Z17" s="63"/>
      <c r="AA17" s="63"/>
      <c r="AB17" s="62" t="s">
        <v>29</v>
      </c>
      <c r="AC17" s="57"/>
      <c r="AD17" s="58"/>
      <c r="AE17" s="58"/>
      <c r="AF17" s="57"/>
      <c r="AG17" s="58"/>
      <c r="AH17" s="59"/>
    </row>
    <row r="18" spans="1:34" ht="15" thickBot="1">
      <c r="A18" s="10" t="s">
        <v>42</v>
      </c>
      <c r="B18" s="11" t="s">
        <v>124</v>
      </c>
      <c r="C18" s="11" t="s">
        <v>131</v>
      </c>
      <c r="D18" s="81" t="s">
        <v>43</v>
      </c>
      <c r="E18" s="16" t="s">
        <v>31</v>
      </c>
      <c r="F18" s="16">
        <v>5</v>
      </c>
      <c r="G18" s="23" t="s">
        <v>45</v>
      </c>
      <c r="H18" s="23" t="s">
        <v>106</v>
      </c>
      <c r="I18" s="23" t="s">
        <v>107</v>
      </c>
      <c r="J18" s="25">
        <v>235285</v>
      </c>
      <c r="K18" s="5" t="s">
        <v>49</v>
      </c>
      <c r="L18" s="27" t="s">
        <v>59</v>
      </c>
      <c r="M18" s="43" t="s">
        <v>142</v>
      </c>
      <c r="N18" s="35"/>
      <c r="O18" s="36"/>
      <c r="P18" s="36"/>
      <c r="Q18" s="37"/>
      <c r="R18" s="33" t="s">
        <v>127</v>
      </c>
      <c r="S18" s="37"/>
      <c r="T18" s="37"/>
      <c r="U18" s="37"/>
      <c r="V18" s="37"/>
      <c r="W18" s="32" t="s">
        <v>105</v>
      </c>
      <c r="X18" s="37"/>
      <c r="Y18" s="37"/>
      <c r="Z18" s="37"/>
      <c r="AA18" s="37"/>
      <c r="AB18" s="40" t="s">
        <v>29</v>
      </c>
      <c r="AC18" s="49"/>
      <c r="AD18" s="50"/>
      <c r="AE18" s="50"/>
      <c r="AF18" s="49"/>
      <c r="AG18" s="50"/>
      <c r="AH18" s="53"/>
    </row>
    <row r="19" spans="1:34" ht="15" thickBot="1">
      <c r="A19" s="10" t="s">
        <v>42</v>
      </c>
      <c r="B19" s="11" t="s">
        <v>124</v>
      </c>
      <c r="C19" s="11" t="s">
        <v>131</v>
      </c>
      <c r="D19" s="81" t="s">
        <v>112</v>
      </c>
      <c r="E19" s="16" t="s">
        <v>31</v>
      </c>
      <c r="F19" s="20">
        <v>5</v>
      </c>
      <c r="G19" s="23" t="s">
        <v>45</v>
      </c>
      <c r="H19" s="23" t="s">
        <v>106</v>
      </c>
      <c r="I19" s="23" t="s">
        <v>134</v>
      </c>
      <c r="J19" s="25">
        <v>258950</v>
      </c>
      <c r="K19" s="5" t="s">
        <v>49</v>
      </c>
      <c r="L19" s="27" t="s">
        <v>80</v>
      </c>
      <c r="M19" s="43" t="s">
        <v>143</v>
      </c>
      <c r="N19" s="35"/>
      <c r="O19" s="36"/>
      <c r="P19" s="36"/>
      <c r="Q19" s="37"/>
      <c r="R19" s="33" t="s">
        <v>127</v>
      </c>
      <c r="S19" s="37"/>
      <c r="T19" s="37"/>
      <c r="U19" s="37"/>
      <c r="V19" s="37"/>
      <c r="W19" s="32" t="s">
        <v>105</v>
      </c>
      <c r="X19" s="37"/>
      <c r="Y19" s="37"/>
      <c r="Z19" s="37"/>
      <c r="AA19" s="37"/>
      <c r="AB19" s="62" t="s">
        <v>29</v>
      </c>
      <c r="AC19" s="49"/>
      <c r="AD19" s="50"/>
      <c r="AE19" s="50"/>
      <c r="AF19" s="49"/>
      <c r="AG19" s="50"/>
      <c r="AH19" s="53"/>
    </row>
    <row r="20" spans="1:34" ht="15" thickBot="1">
      <c r="A20" s="10" t="s">
        <v>42</v>
      </c>
      <c r="B20" s="11" t="s">
        <v>124</v>
      </c>
      <c r="C20" s="11" t="s">
        <v>101</v>
      </c>
      <c r="D20" s="81" t="s">
        <v>43</v>
      </c>
      <c r="E20" s="16" t="s">
        <v>31</v>
      </c>
      <c r="F20" s="16" t="s">
        <v>144</v>
      </c>
      <c r="G20" s="23" t="s">
        <v>45</v>
      </c>
      <c r="H20" s="23" t="s">
        <v>106</v>
      </c>
      <c r="I20" s="23" t="s">
        <v>107</v>
      </c>
      <c r="J20" s="25">
        <v>195005</v>
      </c>
      <c r="K20" s="5" t="s">
        <v>49</v>
      </c>
      <c r="L20" s="27" t="s">
        <v>145</v>
      </c>
      <c r="M20" s="43" t="s">
        <v>146</v>
      </c>
      <c r="N20" s="35"/>
      <c r="O20" s="36"/>
      <c r="P20" s="36"/>
      <c r="Q20" s="37"/>
      <c r="R20" s="33" t="s">
        <v>127</v>
      </c>
      <c r="S20" s="37"/>
      <c r="T20" s="37"/>
      <c r="U20" s="37"/>
      <c r="V20" s="37"/>
      <c r="W20" s="32" t="s">
        <v>105</v>
      </c>
      <c r="X20" s="37"/>
      <c r="Y20" s="37"/>
      <c r="Z20" s="37"/>
      <c r="AA20" s="37"/>
      <c r="AB20" s="40" t="s">
        <v>29</v>
      </c>
      <c r="AC20" s="49"/>
      <c r="AD20" s="50"/>
      <c r="AE20" s="50"/>
      <c r="AF20" s="49"/>
      <c r="AG20" s="50"/>
      <c r="AH20" s="53"/>
    </row>
    <row r="21" spans="1:34" ht="15" thickBot="1">
      <c r="A21" s="10" t="s">
        <v>42</v>
      </c>
      <c r="B21" s="11" t="s">
        <v>124</v>
      </c>
      <c r="C21" s="11" t="s">
        <v>101</v>
      </c>
      <c r="D21" s="81" t="s">
        <v>112</v>
      </c>
      <c r="E21" s="16" t="s">
        <v>31</v>
      </c>
      <c r="F21" s="16" t="s">
        <v>144</v>
      </c>
      <c r="G21" s="23" t="s">
        <v>45</v>
      </c>
      <c r="H21" s="23" t="s">
        <v>106</v>
      </c>
      <c r="I21" s="23" t="s">
        <v>107</v>
      </c>
      <c r="J21" s="25">
        <v>208322</v>
      </c>
      <c r="K21" s="5" t="s">
        <v>49</v>
      </c>
      <c r="L21" s="27" t="s">
        <v>147</v>
      </c>
      <c r="M21" s="43" t="s">
        <v>148</v>
      </c>
      <c r="N21" s="39"/>
      <c r="O21" s="40"/>
      <c r="P21" s="40"/>
      <c r="Q21" s="41"/>
      <c r="R21" s="33" t="s">
        <v>127</v>
      </c>
      <c r="S21" s="41"/>
      <c r="T21" s="41"/>
      <c r="U21" s="41"/>
      <c r="V21" s="41"/>
      <c r="W21" s="32" t="s">
        <v>105</v>
      </c>
      <c r="X21" s="41"/>
      <c r="Y21" s="41"/>
      <c r="Z21" s="41"/>
      <c r="AA21" s="41"/>
      <c r="AB21" s="62" t="s">
        <v>29</v>
      </c>
      <c r="AC21" s="54"/>
      <c r="AD21" s="55"/>
      <c r="AE21" s="55"/>
      <c r="AF21" s="54"/>
      <c r="AG21" s="55"/>
      <c r="AH21" s="56"/>
    </row>
    <row r="22" spans="1:34" ht="15" thickBot="1">
      <c r="A22" s="10" t="s">
        <v>42</v>
      </c>
      <c r="B22" s="11" t="s">
        <v>124</v>
      </c>
      <c r="C22" s="11" t="s">
        <v>101</v>
      </c>
      <c r="D22" s="81" t="s">
        <v>43</v>
      </c>
      <c r="E22" s="16" t="s">
        <v>31</v>
      </c>
      <c r="F22" s="16" t="s">
        <v>144</v>
      </c>
      <c r="G22" s="23" t="s">
        <v>45</v>
      </c>
      <c r="H22" s="23" t="s">
        <v>106</v>
      </c>
      <c r="I22" s="23" t="s">
        <v>107</v>
      </c>
      <c r="J22" s="25">
        <v>218042</v>
      </c>
      <c r="K22" s="5" t="s">
        <v>49</v>
      </c>
      <c r="L22" s="27" t="s">
        <v>56</v>
      </c>
      <c r="M22" s="43" t="s">
        <v>149</v>
      </c>
      <c r="N22" s="61"/>
      <c r="O22" s="62"/>
      <c r="P22" s="62"/>
      <c r="Q22" s="63"/>
      <c r="R22" s="33" t="s">
        <v>127</v>
      </c>
      <c r="S22" s="63"/>
      <c r="T22" s="63"/>
      <c r="U22" s="63"/>
      <c r="V22" s="63"/>
      <c r="W22" s="32" t="s">
        <v>105</v>
      </c>
      <c r="X22" s="63"/>
      <c r="Y22" s="63"/>
      <c r="Z22" s="63"/>
      <c r="AA22" s="63"/>
      <c r="AB22" s="40" t="s">
        <v>29</v>
      </c>
      <c r="AC22" s="57"/>
      <c r="AD22" s="58"/>
      <c r="AE22" s="58"/>
      <c r="AF22" s="57"/>
      <c r="AG22" s="58"/>
      <c r="AH22" s="59"/>
    </row>
    <row r="23" spans="1:34" ht="15" thickBot="1">
      <c r="A23" s="10" t="s">
        <v>42</v>
      </c>
      <c r="B23" s="11" t="s">
        <v>124</v>
      </c>
      <c r="C23" s="11" t="s">
        <v>131</v>
      </c>
      <c r="D23" s="81" t="s">
        <v>43</v>
      </c>
      <c r="E23" s="16" t="s">
        <v>31</v>
      </c>
      <c r="F23" s="16" t="s">
        <v>144</v>
      </c>
      <c r="G23" s="23" t="s">
        <v>45</v>
      </c>
      <c r="H23" s="23" t="s">
        <v>106</v>
      </c>
      <c r="I23" s="23" t="s">
        <v>107</v>
      </c>
      <c r="J23" s="25">
        <v>216593</v>
      </c>
      <c r="K23" s="5" t="s">
        <v>49</v>
      </c>
      <c r="L23" s="27" t="s">
        <v>145</v>
      </c>
      <c r="M23" s="44" t="s">
        <v>150</v>
      </c>
      <c r="N23" s="35"/>
      <c r="O23" s="36"/>
      <c r="P23" s="36"/>
      <c r="Q23" s="37"/>
      <c r="R23" s="33" t="s">
        <v>127</v>
      </c>
      <c r="S23" s="37"/>
      <c r="T23" s="37"/>
      <c r="U23" s="37"/>
      <c r="V23" s="37"/>
      <c r="W23" s="32" t="s">
        <v>105</v>
      </c>
      <c r="X23" s="37"/>
      <c r="Y23" s="37"/>
      <c r="Z23" s="37"/>
      <c r="AA23" s="37"/>
      <c r="AB23" s="62" t="s">
        <v>29</v>
      </c>
      <c r="AC23" s="49"/>
      <c r="AD23" s="50"/>
      <c r="AE23" s="50"/>
      <c r="AF23" s="49"/>
      <c r="AG23" s="50"/>
      <c r="AH23" s="53"/>
    </row>
    <row r="24" spans="1:34" ht="15" thickBot="1">
      <c r="A24" s="10" t="s">
        <v>42</v>
      </c>
      <c r="B24" s="11" t="s">
        <v>124</v>
      </c>
      <c r="C24" s="11" t="s">
        <v>131</v>
      </c>
      <c r="D24" s="81" t="s">
        <v>112</v>
      </c>
      <c r="E24" s="16" t="s">
        <v>31</v>
      </c>
      <c r="F24" s="16" t="s">
        <v>144</v>
      </c>
      <c r="G24" s="23" t="s">
        <v>45</v>
      </c>
      <c r="H24" s="23" t="s">
        <v>106</v>
      </c>
      <c r="I24" s="23" t="s">
        <v>107</v>
      </c>
      <c r="J24" s="25">
        <v>230752</v>
      </c>
      <c r="K24" s="5" t="s">
        <v>49</v>
      </c>
      <c r="L24" s="27" t="s">
        <v>147</v>
      </c>
      <c r="M24" s="44" t="s">
        <v>151</v>
      </c>
      <c r="N24" s="35"/>
      <c r="O24" s="36"/>
      <c r="P24" s="36"/>
      <c r="Q24" s="37"/>
      <c r="R24" s="33" t="s">
        <v>127</v>
      </c>
      <c r="S24" s="37"/>
      <c r="T24" s="37"/>
      <c r="U24" s="37"/>
      <c r="V24" s="37"/>
      <c r="W24" s="32" t="s">
        <v>105</v>
      </c>
      <c r="X24" s="37"/>
      <c r="Y24" s="37"/>
      <c r="Z24" s="37"/>
      <c r="AA24" s="37"/>
      <c r="AB24" s="40" t="s">
        <v>29</v>
      </c>
      <c r="AC24" s="49"/>
      <c r="AD24" s="50"/>
      <c r="AE24" s="50"/>
      <c r="AF24" s="49"/>
      <c r="AG24" s="50"/>
      <c r="AH24" s="53"/>
    </row>
    <row r="25" spans="1:34" ht="15" thickBot="1">
      <c r="A25" s="10" t="s">
        <v>42</v>
      </c>
      <c r="B25" s="11" t="s">
        <v>124</v>
      </c>
      <c r="C25" s="11" t="s">
        <v>131</v>
      </c>
      <c r="D25" s="81" t="s">
        <v>43</v>
      </c>
      <c r="E25" s="16" t="s">
        <v>31</v>
      </c>
      <c r="F25" s="16" t="s">
        <v>144</v>
      </c>
      <c r="G25" s="23" t="s">
        <v>45</v>
      </c>
      <c r="H25" s="23" t="s">
        <v>106</v>
      </c>
      <c r="I25" s="23" t="s">
        <v>134</v>
      </c>
      <c r="J25" s="25">
        <v>226056</v>
      </c>
      <c r="K25" s="5" t="s">
        <v>49</v>
      </c>
      <c r="L25" s="27" t="s">
        <v>152</v>
      </c>
      <c r="M25" s="44" t="s">
        <v>150</v>
      </c>
      <c r="N25" s="35"/>
      <c r="O25" s="36"/>
      <c r="P25" s="36"/>
      <c r="Q25" s="37"/>
      <c r="R25" s="33" t="s">
        <v>127</v>
      </c>
      <c r="S25" s="37"/>
      <c r="T25" s="37"/>
      <c r="U25" s="37"/>
      <c r="V25" s="37"/>
      <c r="W25" s="32" t="s">
        <v>105</v>
      </c>
      <c r="X25" s="37"/>
      <c r="Y25" s="37"/>
      <c r="Z25" s="37"/>
      <c r="AA25" s="37"/>
      <c r="AB25" s="62" t="s">
        <v>29</v>
      </c>
      <c r="AC25" s="49"/>
      <c r="AD25" s="50"/>
      <c r="AE25" s="50"/>
      <c r="AF25" s="49"/>
      <c r="AG25" s="50"/>
      <c r="AH25" s="53"/>
    </row>
    <row r="26" spans="1:34" ht="15" thickBot="1">
      <c r="A26" s="10" t="s">
        <v>42</v>
      </c>
      <c r="B26" s="11" t="s">
        <v>124</v>
      </c>
      <c r="C26" s="11" t="s">
        <v>131</v>
      </c>
      <c r="D26" s="81" t="s">
        <v>112</v>
      </c>
      <c r="E26" s="16" t="s">
        <v>31</v>
      </c>
      <c r="F26" s="16" t="s">
        <v>144</v>
      </c>
      <c r="G26" s="23" t="s">
        <v>45</v>
      </c>
      <c r="H26" s="23" t="s">
        <v>106</v>
      </c>
      <c r="I26" s="23" t="s">
        <v>134</v>
      </c>
      <c r="J26" s="25">
        <v>240098</v>
      </c>
      <c r="K26" s="5" t="s">
        <v>49</v>
      </c>
      <c r="L26" s="27" t="s">
        <v>147</v>
      </c>
      <c r="M26" s="44" t="s">
        <v>151</v>
      </c>
      <c r="N26" s="35"/>
      <c r="O26" s="36"/>
      <c r="P26" s="36"/>
      <c r="Q26" s="37"/>
      <c r="R26" s="33" t="s">
        <v>127</v>
      </c>
      <c r="S26" s="37"/>
      <c r="T26" s="37"/>
      <c r="U26" s="37"/>
      <c r="V26" s="37"/>
      <c r="W26" s="32" t="s">
        <v>105</v>
      </c>
      <c r="X26" s="37"/>
      <c r="Y26" s="37"/>
      <c r="Z26" s="37"/>
      <c r="AA26" s="37"/>
      <c r="AB26" s="40" t="s">
        <v>29</v>
      </c>
      <c r="AC26" s="49"/>
      <c r="AD26" s="50"/>
      <c r="AE26" s="50"/>
      <c r="AF26" s="49"/>
      <c r="AG26" s="50"/>
      <c r="AH26" s="53"/>
    </row>
    <row r="27" spans="1:34" ht="15" thickBot="1">
      <c r="A27" s="10" t="s">
        <v>42</v>
      </c>
      <c r="B27" s="11" t="s">
        <v>124</v>
      </c>
      <c r="C27" s="11" t="s">
        <v>131</v>
      </c>
      <c r="D27" s="81" t="s">
        <v>43</v>
      </c>
      <c r="E27" s="16" t="s">
        <v>31</v>
      </c>
      <c r="F27" s="16" t="s">
        <v>144</v>
      </c>
      <c r="G27" s="23" t="s">
        <v>45</v>
      </c>
      <c r="H27" s="23" t="s">
        <v>106</v>
      </c>
      <c r="I27" s="23" t="s">
        <v>107</v>
      </c>
      <c r="J27" s="25">
        <v>239537</v>
      </c>
      <c r="K27" s="5" t="s">
        <v>49</v>
      </c>
      <c r="L27" s="27" t="s">
        <v>56</v>
      </c>
      <c r="M27" s="44" t="s">
        <v>153</v>
      </c>
      <c r="N27" s="35"/>
      <c r="O27" s="36"/>
      <c r="P27" s="36"/>
      <c r="Q27" s="37"/>
      <c r="R27" s="33" t="s">
        <v>127</v>
      </c>
      <c r="S27" s="37"/>
      <c r="T27" s="37"/>
      <c r="U27" s="37"/>
      <c r="V27" s="37"/>
      <c r="W27" s="32" t="s">
        <v>105</v>
      </c>
      <c r="X27" s="37"/>
      <c r="Y27" s="37"/>
      <c r="Z27" s="37"/>
      <c r="AA27" s="37"/>
      <c r="AB27" s="62" t="s">
        <v>29</v>
      </c>
      <c r="AC27" s="49"/>
      <c r="AD27" s="50"/>
      <c r="AE27" s="50"/>
      <c r="AF27" s="49"/>
      <c r="AG27" s="50"/>
      <c r="AH27" s="53"/>
    </row>
    <row r="28" spans="1:34" ht="15" thickBot="1">
      <c r="A28" s="10" t="s">
        <v>42</v>
      </c>
      <c r="B28" s="11" t="s">
        <v>124</v>
      </c>
      <c r="C28" s="11" t="s">
        <v>131</v>
      </c>
      <c r="D28" s="81" t="s">
        <v>112</v>
      </c>
      <c r="E28" s="16" t="s">
        <v>31</v>
      </c>
      <c r="F28" s="16" t="s">
        <v>144</v>
      </c>
      <c r="G28" s="23" t="s">
        <v>45</v>
      </c>
      <c r="H28" s="23" t="s">
        <v>106</v>
      </c>
      <c r="I28" s="23" t="s">
        <v>134</v>
      </c>
      <c r="J28" s="25">
        <v>263124</v>
      </c>
      <c r="K28" s="5" t="s">
        <v>49</v>
      </c>
      <c r="L28" s="27" t="s">
        <v>154</v>
      </c>
      <c r="M28" s="44" t="s">
        <v>155</v>
      </c>
      <c r="N28" s="35"/>
      <c r="O28" s="36"/>
      <c r="P28" s="36"/>
      <c r="Q28" s="37"/>
      <c r="R28" s="33" t="s">
        <v>127</v>
      </c>
      <c r="S28" s="37"/>
      <c r="T28" s="37"/>
      <c r="U28" s="37"/>
      <c r="V28" s="37"/>
      <c r="W28" s="32" t="s">
        <v>105</v>
      </c>
      <c r="X28" s="37"/>
      <c r="Y28" s="37"/>
      <c r="Z28" s="37"/>
      <c r="AA28" s="37"/>
      <c r="AB28" s="40" t="s">
        <v>29</v>
      </c>
      <c r="AC28" s="49"/>
      <c r="AD28" s="50"/>
      <c r="AE28" s="50"/>
      <c r="AF28" s="49"/>
      <c r="AG28" s="50"/>
      <c r="AH28" s="53"/>
    </row>
    <row r="29" spans="1:34" ht="15" thickBot="1">
      <c r="A29" s="10" t="s">
        <v>42</v>
      </c>
      <c r="B29" s="11" t="s">
        <v>124</v>
      </c>
      <c r="C29" s="94" t="s">
        <v>256</v>
      </c>
      <c r="D29" s="23" t="s">
        <v>43</v>
      </c>
      <c r="E29" s="16" t="s">
        <v>31</v>
      </c>
      <c r="F29" s="12">
        <v>5</v>
      </c>
      <c r="G29" s="23" t="s">
        <v>45</v>
      </c>
      <c r="H29" s="23" t="s">
        <v>106</v>
      </c>
      <c r="I29" s="23" t="s">
        <v>107</v>
      </c>
      <c r="J29" s="25">
        <v>181133</v>
      </c>
      <c r="K29" s="5" t="s">
        <v>241</v>
      </c>
      <c r="L29" s="27" t="s">
        <v>125</v>
      </c>
      <c r="M29" s="43" t="s">
        <v>257</v>
      </c>
      <c r="N29" s="31"/>
      <c r="O29" s="32"/>
      <c r="P29" s="32"/>
      <c r="Q29" s="33"/>
      <c r="R29" s="33" t="s">
        <v>127</v>
      </c>
      <c r="S29" s="33"/>
      <c r="T29" s="33"/>
      <c r="U29" s="33"/>
      <c r="V29" s="32"/>
      <c r="W29" s="32" t="s">
        <v>105</v>
      </c>
      <c r="X29" s="33"/>
      <c r="Y29" s="33"/>
      <c r="Z29" s="33"/>
      <c r="AA29" s="34"/>
      <c r="AB29" s="32" t="s">
        <v>29</v>
      </c>
      <c r="AC29" s="46"/>
      <c r="AD29" s="47"/>
      <c r="AE29" s="47"/>
      <c r="AF29" s="46"/>
      <c r="AG29" s="47"/>
      <c r="AH29" s="48"/>
    </row>
    <row r="30" spans="1:34" ht="15" thickBot="1">
      <c r="A30" s="10" t="s">
        <v>42</v>
      </c>
      <c r="B30" s="11" t="s">
        <v>124</v>
      </c>
      <c r="C30" s="94" t="s">
        <v>258</v>
      </c>
      <c r="D30" s="23" t="s">
        <v>43</v>
      </c>
      <c r="E30" s="16" t="s">
        <v>31</v>
      </c>
      <c r="F30" s="16">
        <v>5</v>
      </c>
      <c r="G30" s="23" t="s">
        <v>45</v>
      </c>
      <c r="H30" s="23" t="s">
        <v>106</v>
      </c>
      <c r="I30" s="23" t="s">
        <v>107</v>
      </c>
      <c r="J30" s="25">
        <v>190657</v>
      </c>
      <c r="K30" s="5" t="s">
        <v>241</v>
      </c>
      <c r="L30" s="27" t="s">
        <v>125</v>
      </c>
      <c r="M30" s="43" t="s">
        <v>259</v>
      </c>
      <c r="N30" s="35"/>
      <c r="O30" s="36"/>
      <c r="P30" s="36"/>
      <c r="Q30" s="37"/>
      <c r="R30" s="33" t="s">
        <v>127</v>
      </c>
      <c r="S30" s="37"/>
      <c r="T30" s="37"/>
      <c r="U30" s="37"/>
      <c r="V30" s="37"/>
      <c r="W30" s="32" t="s">
        <v>105</v>
      </c>
      <c r="X30" s="38"/>
      <c r="Y30" s="38"/>
      <c r="Z30" s="38"/>
      <c r="AA30" s="37"/>
      <c r="AB30" s="36" t="s">
        <v>29</v>
      </c>
      <c r="AC30" s="49"/>
      <c r="AD30" s="50"/>
      <c r="AE30" s="50"/>
      <c r="AF30" s="49"/>
      <c r="AG30" s="50"/>
      <c r="AH30" s="51"/>
    </row>
    <row r="31" spans="1:34" ht="15" thickBot="1">
      <c r="A31" s="10" t="s">
        <v>42</v>
      </c>
      <c r="B31" s="11" t="s">
        <v>124</v>
      </c>
      <c r="C31" s="94" t="s">
        <v>260</v>
      </c>
      <c r="D31" s="23" t="s">
        <v>112</v>
      </c>
      <c r="E31" s="16" t="s">
        <v>31</v>
      </c>
      <c r="F31" s="16">
        <v>5</v>
      </c>
      <c r="G31" s="23" t="s">
        <v>45</v>
      </c>
      <c r="H31" s="23" t="s">
        <v>106</v>
      </c>
      <c r="I31" s="23" t="s">
        <v>107</v>
      </c>
      <c r="J31" s="25">
        <v>213332</v>
      </c>
      <c r="K31" s="5" t="s">
        <v>241</v>
      </c>
      <c r="L31" s="27" t="s">
        <v>128</v>
      </c>
      <c r="M31" s="43" t="s">
        <v>261</v>
      </c>
      <c r="N31" s="35"/>
      <c r="O31" s="36"/>
      <c r="P31" s="36"/>
      <c r="Q31" s="37"/>
      <c r="R31" s="33" t="s">
        <v>127</v>
      </c>
      <c r="S31" s="37"/>
      <c r="T31" s="37"/>
      <c r="U31" s="37"/>
      <c r="V31" s="37"/>
      <c r="W31" s="32" t="s">
        <v>105</v>
      </c>
      <c r="X31" s="37"/>
      <c r="Y31" s="37"/>
      <c r="Z31" s="37"/>
      <c r="AA31" s="37"/>
      <c r="AB31" s="36" t="s">
        <v>29</v>
      </c>
      <c r="AC31" s="49"/>
      <c r="AD31" s="50"/>
      <c r="AE31" s="50"/>
      <c r="AF31" s="49"/>
      <c r="AG31" s="50"/>
      <c r="AH31" s="52"/>
    </row>
    <row r="32" spans="1:34" ht="15" thickBot="1">
      <c r="A32" s="10" t="s">
        <v>42</v>
      </c>
      <c r="B32" s="11" t="s">
        <v>124</v>
      </c>
      <c r="C32" s="94" t="s">
        <v>262</v>
      </c>
      <c r="D32" s="23" t="s">
        <v>112</v>
      </c>
      <c r="E32" s="16" t="s">
        <v>31</v>
      </c>
      <c r="F32" s="16">
        <v>5</v>
      </c>
      <c r="G32" s="23" t="s">
        <v>45</v>
      </c>
      <c r="H32" s="23" t="s">
        <v>106</v>
      </c>
      <c r="I32" s="23" t="s">
        <v>107</v>
      </c>
      <c r="J32" s="25">
        <v>222678</v>
      </c>
      <c r="K32" s="5" t="s">
        <v>241</v>
      </c>
      <c r="L32" s="27" t="s">
        <v>128</v>
      </c>
      <c r="M32" s="43" t="s">
        <v>263</v>
      </c>
      <c r="N32" s="35"/>
      <c r="O32" s="36"/>
      <c r="P32" s="36"/>
      <c r="Q32" s="37"/>
      <c r="R32" s="33" t="s">
        <v>127</v>
      </c>
      <c r="S32" s="37"/>
      <c r="T32" s="37"/>
      <c r="U32" s="37"/>
      <c r="V32" s="37"/>
      <c r="W32" s="32" t="s">
        <v>105</v>
      </c>
      <c r="X32" s="37"/>
      <c r="Y32" s="37"/>
      <c r="Z32" s="37"/>
      <c r="AA32" s="37"/>
      <c r="AB32" s="36" t="s">
        <v>29</v>
      </c>
      <c r="AC32" s="49"/>
      <c r="AD32" s="50"/>
      <c r="AE32" s="50"/>
      <c r="AF32" s="49"/>
      <c r="AG32" s="50"/>
      <c r="AH32" s="52"/>
    </row>
    <row r="33" spans="1:34" ht="15" thickBot="1">
      <c r="A33" s="10" t="s">
        <v>42</v>
      </c>
      <c r="B33" s="11" t="s">
        <v>124</v>
      </c>
      <c r="C33" s="19" t="s">
        <v>101</v>
      </c>
      <c r="D33" s="81" t="s">
        <v>43</v>
      </c>
      <c r="E33" s="16" t="s">
        <v>31</v>
      </c>
      <c r="F33" s="20">
        <v>4</v>
      </c>
      <c r="G33" s="20" t="s">
        <v>44</v>
      </c>
      <c r="H33" s="23" t="s">
        <v>251</v>
      </c>
      <c r="I33" s="23" t="s">
        <v>309</v>
      </c>
      <c r="J33" s="25">
        <v>168400</v>
      </c>
      <c r="K33" s="68" t="s">
        <v>310</v>
      </c>
      <c r="L33" s="27" t="s">
        <v>311</v>
      </c>
      <c r="M33" s="43" t="s">
        <v>315</v>
      </c>
      <c r="N33" s="39"/>
      <c r="O33" s="40"/>
      <c r="P33" s="40"/>
      <c r="Q33" s="41"/>
      <c r="R33" s="33" t="s">
        <v>127</v>
      </c>
      <c r="S33" s="41"/>
      <c r="T33" s="41"/>
      <c r="U33" s="41"/>
      <c r="V33" s="41"/>
      <c r="W33" s="40" t="s">
        <v>319</v>
      </c>
      <c r="X33" s="41"/>
      <c r="Y33" s="41"/>
      <c r="Z33" s="41"/>
      <c r="AA33" s="41"/>
      <c r="AB33" s="36" t="s">
        <v>29</v>
      </c>
      <c r="AC33" s="54"/>
      <c r="AD33" s="55"/>
      <c r="AE33" s="55"/>
      <c r="AF33" s="54"/>
      <c r="AG33" s="55"/>
      <c r="AH33" s="56"/>
    </row>
    <row r="34" spans="1:34" ht="15" thickBot="1">
      <c r="A34" s="10" t="s">
        <v>42</v>
      </c>
      <c r="B34" s="11" t="s">
        <v>124</v>
      </c>
      <c r="C34" s="19" t="s">
        <v>101</v>
      </c>
      <c r="D34" s="81" t="s">
        <v>43</v>
      </c>
      <c r="E34" s="16" t="s">
        <v>31</v>
      </c>
      <c r="F34" s="12">
        <v>4</v>
      </c>
      <c r="G34" s="12" t="s">
        <v>45</v>
      </c>
      <c r="H34" s="23" t="s">
        <v>106</v>
      </c>
      <c r="I34" s="23" t="s">
        <v>107</v>
      </c>
      <c r="J34" s="25">
        <v>185576</v>
      </c>
      <c r="K34" s="66" t="s">
        <v>310</v>
      </c>
      <c r="L34" s="27" t="s">
        <v>312</v>
      </c>
      <c r="M34" s="43" t="s">
        <v>316</v>
      </c>
      <c r="N34" s="61"/>
      <c r="O34" s="62"/>
      <c r="P34" s="62"/>
      <c r="Q34" s="63"/>
      <c r="R34" s="33" t="s">
        <v>127</v>
      </c>
      <c r="S34" s="63"/>
      <c r="T34" s="63"/>
      <c r="U34" s="63"/>
      <c r="V34" s="63"/>
      <c r="W34" s="40" t="s">
        <v>319</v>
      </c>
      <c r="X34" s="63"/>
      <c r="Y34" s="63"/>
      <c r="Z34" s="63"/>
      <c r="AA34" s="63"/>
      <c r="AB34" s="36" t="s">
        <v>29</v>
      </c>
      <c r="AC34" s="57"/>
      <c r="AD34" s="58"/>
      <c r="AE34" s="58"/>
      <c r="AF34" s="57"/>
      <c r="AG34" s="58"/>
      <c r="AH34" s="59"/>
    </row>
    <row r="35" spans="1:34" ht="15" thickBot="1">
      <c r="A35" s="10" t="s">
        <v>42</v>
      </c>
      <c r="B35" s="11" t="s">
        <v>124</v>
      </c>
      <c r="C35" s="19" t="s">
        <v>101</v>
      </c>
      <c r="D35" s="81" t="s">
        <v>112</v>
      </c>
      <c r="E35" s="16" t="s">
        <v>31</v>
      </c>
      <c r="F35" s="16">
        <v>4</v>
      </c>
      <c r="G35" s="16" t="s">
        <v>45</v>
      </c>
      <c r="H35" s="23" t="s">
        <v>106</v>
      </c>
      <c r="I35" s="23" t="s">
        <v>107</v>
      </c>
      <c r="J35" s="25">
        <v>200098</v>
      </c>
      <c r="K35" s="9" t="s">
        <v>310</v>
      </c>
      <c r="L35" s="27" t="s">
        <v>313</v>
      </c>
      <c r="M35" s="43" t="s">
        <v>317</v>
      </c>
      <c r="N35" s="35"/>
      <c r="O35" s="36"/>
      <c r="P35" s="36"/>
      <c r="Q35" s="37"/>
      <c r="R35" s="33" t="s">
        <v>127</v>
      </c>
      <c r="S35" s="37"/>
      <c r="T35" s="37"/>
      <c r="U35" s="37"/>
      <c r="V35" s="37"/>
      <c r="W35" s="40" t="s">
        <v>319</v>
      </c>
      <c r="X35" s="37"/>
      <c r="Y35" s="37"/>
      <c r="Z35" s="37"/>
      <c r="AA35" s="37"/>
      <c r="AB35" s="36" t="s">
        <v>29</v>
      </c>
      <c r="AC35" s="49"/>
      <c r="AD35" s="50"/>
      <c r="AE35" s="50"/>
      <c r="AF35" s="49"/>
      <c r="AG35" s="50"/>
      <c r="AH35" s="53"/>
    </row>
    <row r="36" spans="1:34" ht="15" thickBot="1">
      <c r="A36" s="10" t="s">
        <v>42</v>
      </c>
      <c r="B36" s="11" t="s">
        <v>124</v>
      </c>
      <c r="C36" s="19" t="s">
        <v>101</v>
      </c>
      <c r="D36" s="81" t="s">
        <v>43</v>
      </c>
      <c r="E36" s="16" t="s">
        <v>31</v>
      </c>
      <c r="F36" s="16">
        <v>4</v>
      </c>
      <c r="G36" s="16" t="s">
        <v>45</v>
      </c>
      <c r="H36" s="23" t="s">
        <v>106</v>
      </c>
      <c r="I36" s="23" t="s">
        <v>107</v>
      </c>
      <c r="J36" s="25">
        <v>209678</v>
      </c>
      <c r="K36" s="9" t="s">
        <v>310</v>
      </c>
      <c r="L36" s="27" t="s">
        <v>314</v>
      </c>
      <c r="M36" s="43" t="s">
        <v>318</v>
      </c>
      <c r="N36" s="35"/>
      <c r="O36" s="36"/>
      <c r="P36" s="36"/>
      <c r="Q36" s="37"/>
      <c r="R36" s="33" t="s">
        <v>127</v>
      </c>
      <c r="S36" s="37"/>
      <c r="T36" s="37"/>
      <c r="U36" s="37"/>
      <c r="V36" s="37"/>
      <c r="W36" s="40" t="s">
        <v>319</v>
      </c>
      <c r="X36" s="37"/>
      <c r="Y36" s="37"/>
      <c r="Z36" s="37"/>
      <c r="AA36" s="37"/>
      <c r="AB36" s="36" t="s">
        <v>29</v>
      </c>
      <c r="AC36" s="49"/>
      <c r="AD36" s="50"/>
      <c r="AE36" s="50"/>
      <c r="AF36" s="49"/>
      <c r="AG36" s="50"/>
      <c r="AH36" s="53"/>
    </row>
    <row r="37" spans="1:34" ht="15" thickBot="1">
      <c r="A37" s="10" t="s">
        <v>42</v>
      </c>
      <c r="B37" s="11" t="s">
        <v>124</v>
      </c>
      <c r="C37" s="11" t="s">
        <v>131</v>
      </c>
      <c r="D37" s="81" t="s">
        <v>43</v>
      </c>
      <c r="E37" s="16" t="s">
        <v>31</v>
      </c>
      <c r="F37" s="16">
        <v>4</v>
      </c>
      <c r="G37" s="16" t="s">
        <v>45</v>
      </c>
      <c r="H37" s="23" t="s">
        <v>106</v>
      </c>
      <c r="I37" s="23" t="s">
        <v>107</v>
      </c>
      <c r="J37" s="25">
        <v>208276</v>
      </c>
      <c r="K37" s="68" t="s">
        <v>310</v>
      </c>
      <c r="L37" s="27" t="s">
        <v>312</v>
      </c>
      <c r="M37" s="43" t="s">
        <v>322</v>
      </c>
      <c r="N37" s="35"/>
      <c r="O37" s="36"/>
      <c r="P37" s="36"/>
      <c r="Q37" s="37"/>
      <c r="R37" s="33" t="s">
        <v>127</v>
      </c>
      <c r="S37" s="37"/>
      <c r="T37" s="37"/>
      <c r="U37" s="37"/>
      <c r="V37" s="37"/>
      <c r="W37" s="40" t="s">
        <v>319</v>
      </c>
      <c r="X37" s="37"/>
      <c r="Y37" s="37"/>
      <c r="Z37" s="37"/>
      <c r="AA37" s="37"/>
      <c r="AB37" s="36" t="s">
        <v>29</v>
      </c>
      <c r="AC37" s="49"/>
      <c r="AD37" s="50"/>
      <c r="AE37" s="50"/>
      <c r="AF37" s="49"/>
      <c r="AG37" s="50"/>
      <c r="AH37" s="53"/>
    </row>
    <row r="38" spans="1:34" ht="15" thickBot="1">
      <c r="A38" s="10" t="s">
        <v>42</v>
      </c>
      <c r="B38" s="11" t="s">
        <v>124</v>
      </c>
      <c r="C38" s="11" t="s">
        <v>131</v>
      </c>
      <c r="D38" s="81" t="s">
        <v>112</v>
      </c>
      <c r="E38" s="16" t="s">
        <v>31</v>
      </c>
      <c r="F38" s="16">
        <v>4</v>
      </c>
      <c r="G38" s="16" t="s">
        <v>45</v>
      </c>
      <c r="H38" s="23" t="s">
        <v>106</v>
      </c>
      <c r="I38" s="23" t="s">
        <v>107</v>
      </c>
      <c r="J38" s="25">
        <v>222528</v>
      </c>
      <c r="K38" s="66" t="s">
        <v>310</v>
      </c>
      <c r="L38" s="27" t="s">
        <v>313</v>
      </c>
      <c r="M38" s="43" t="s">
        <v>323</v>
      </c>
      <c r="N38" s="35"/>
      <c r="O38" s="36"/>
      <c r="P38" s="36"/>
      <c r="Q38" s="37"/>
      <c r="R38" s="33" t="s">
        <v>127</v>
      </c>
      <c r="S38" s="37"/>
      <c r="T38" s="37"/>
      <c r="U38" s="37"/>
      <c r="V38" s="37"/>
      <c r="W38" s="40" t="s">
        <v>319</v>
      </c>
      <c r="X38" s="37"/>
      <c r="Y38" s="37"/>
      <c r="Z38" s="37"/>
      <c r="AA38" s="37"/>
      <c r="AB38" s="36" t="s">
        <v>29</v>
      </c>
      <c r="AC38" s="49"/>
      <c r="AD38" s="50"/>
      <c r="AE38" s="50"/>
      <c r="AF38" s="49"/>
      <c r="AG38" s="50"/>
      <c r="AH38" s="53"/>
    </row>
    <row r="39" spans="1:34" ht="15" thickBot="1">
      <c r="A39" s="10" t="s">
        <v>42</v>
      </c>
      <c r="B39" s="11" t="s">
        <v>124</v>
      </c>
      <c r="C39" s="11" t="s">
        <v>131</v>
      </c>
      <c r="D39" s="81" t="s">
        <v>43</v>
      </c>
      <c r="E39" s="16" t="s">
        <v>31</v>
      </c>
      <c r="F39" s="16">
        <v>4</v>
      </c>
      <c r="G39" s="16" t="s">
        <v>45</v>
      </c>
      <c r="H39" s="23" t="s">
        <v>106</v>
      </c>
      <c r="I39" s="23" t="s">
        <v>107</v>
      </c>
      <c r="J39" s="25">
        <v>231173</v>
      </c>
      <c r="K39" s="9" t="s">
        <v>310</v>
      </c>
      <c r="L39" s="27" t="s">
        <v>314</v>
      </c>
      <c r="M39" s="43" t="s">
        <v>324</v>
      </c>
      <c r="N39" s="35"/>
      <c r="O39" s="36"/>
      <c r="P39" s="36"/>
      <c r="Q39" s="37"/>
      <c r="R39" s="33" t="s">
        <v>127</v>
      </c>
      <c r="S39" s="37"/>
      <c r="T39" s="37"/>
      <c r="U39" s="37"/>
      <c r="V39" s="37"/>
      <c r="W39" s="40" t="s">
        <v>319</v>
      </c>
      <c r="X39" s="37"/>
      <c r="Y39" s="37"/>
      <c r="Z39" s="37"/>
      <c r="AA39" s="37"/>
      <c r="AB39" s="36" t="s">
        <v>29</v>
      </c>
      <c r="AC39" s="49"/>
      <c r="AD39" s="50"/>
      <c r="AE39" s="50"/>
      <c r="AF39" s="49"/>
      <c r="AG39" s="50"/>
      <c r="AH39" s="53"/>
    </row>
    <row r="40" spans="1:34" ht="15" thickBot="1">
      <c r="A40" s="10" t="s">
        <v>42</v>
      </c>
      <c r="B40" s="11" t="s">
        <v>124</v>
      </c>
      <c r="C40" s="11" t="s">
        <v>131</v>
      </c>
      <c r="D40" s="81" t="s">
        <v>43</v>
      </c>
      <c r="E40" s="16" t="s">
        <v>31</v>
      </c>
      <c r="F40" s="16">
        <v>4</v>
      </c>
      <c r="G40" s="16" t="s">
        <v>45</v>
      </c>
      <c r="H40" s="23" t="s">
        <v>106</v>
      </c>
      <c r="I40" s="23" t="s">
        <v>134</v>
      </c>
      <c r="J40" s="25">
        <v>217341</v>
      </c>
      <c r="K40" s="9" t="s">
        <v>310</v>
      </c>
      <c r="L40" s="27" t="s">
        <v>320</v>
      </c>
      <c r="M40" s="43" t="s">
        <v>322</v>
      </c>
      <c r="N40" s="35"/>
      <c r="O40" s="36"/>
      <c r="P40" s="36"/>
      <c r="Q40" s="37"/>
      <c r="R40" s="33" t="s">
        <v>127</v>
      </c>
      <c r="S40" s="37"/>
      <c r="T40" s="37"/>
      <c r="U40" s="37"/>
      <c r="V40" s="37"/>
      <c r="W40" s="40" t="s">
        <v>319</v>
      </c>
      <c r="X40" s="37"/>
      <c r="Y40" s="37"/>
      <c r="Z40" s="37"/>
      <c r="AA40" s="37"/>
      <c r="AB40" s="36" t="s">
        <v>29</v>
      </c>
      <c r="AC40" s="49"/>
      <c r="AD40" s="50"/>
      <c r="AE40" s="50"/>
      <c r="AF40" s="49"/>
      <c r="AG40" s="50"/>
      <c r="AH40" s="53"/>
    </row>
    <row r="41" spans="1:34" ht="15" thickBot="1">
      <c r="A41" s="10" t="s">
        <v>42</v>
      </c>
      <c r="B41" s="11" t="s">
        <v>124</v>
      </c>
      <c r="C41" s="11" t="s">
        <v>131</v>
      </c>
      <c r="D41" s="81" t="s">
        <v>112</v>
      </c>
      <c r="E41" s="16" t="s">
        <v>31</v>
      </c>
      <c r="F41" s="20">
        <v>4</v>
      </c>
      <c r="G41" s="20" t="s">
        <v>45</v>
      </c>
      <c r="H41" s="23" t="s">
        <v>106</v>
      </c>
      <c r="I41" s="23" t="s">
        <v>134</v>
      </c>
      <c r="J41" s="25">
        <v>231593</v>
      </c>
      <c r="K41" s="9" t="s">
        <v>310</v>
      </c>
      <c r="L41" s="27" t="s">
        <v>154</v>
      </c>
      <c r="M41" s="43" t="s">
        <v>323</v>
      </c>
      <c r="N41" s="39"/>
      <c r="O41" s="40"/>
      <c r="P41" s="40"/>
      <c r="Q41" s="41"/>
      <c r="R41" s="33" t="s">
        <v>127</v>
      </c>
      <c r="S41" s="41"/>
      <c r="T41" s="41"/>
      <c r="U41" s="41"/>
      <c r="V41" s="41"/>
      <c r="W41" s="40" t="s">
        <v>319</v>
      </c>
      <c r="X41" s="41"/>
      <c r="Y41" s="41"/>
      <c r="Z41" s="41"/>
      <c r="AA41" s="41"/>
      <c r="AB41" s="36" t="s">
        <v>29</v>
      </c>
      <c r="AC41" s="54"/>
      <c r="AD41" s="55"/>
      <c r="AE41" s="55"/>
      <c r="AF41" s="54"/>
      <c r="AG41" s="55"/>
      <c r="AH41" s="56"/>
    </row>
    <row r="42" spans="1:34" ht="15" thickBot="1">
      <c r="A42" s="10" t="s">
        <v>42</v>
      </c>
      <c r="B42" s="11" t="s">
        <v>124</v>
      </c>
      <c r="C42" s="11" t="s">
        <v>131</v>
      </c>
      <c r="D42" s="81" t="s">
        <v>112</v>
      </c>
      <c r="E42" s="16" t="s">
        <v>31</v>
      </c>
      <c r="F42" s="12">
        <v>4</v>
      </c>
      <c r="G42" s="12" t="s">
        <v>45</v>
      </c>
      <c r="H42" s="23" t="s">
        <v>106</v>
      </c>
      <c r="I42" s="23" t="s">
        <v>134</v>
      </c>
      <c r="J42" s="25">
        <v>255142</v>
      </c>
      <c r="K42" s="9" t="s">
        <v>310</v>
      </c>
      <c r="L42" s="27" t="s">
        <v>321</v>
      </c>
      <c r="M42" s="43" t="s">
        <v>325</v>
      </c>
      <c r="N42" s="61"/>
      <c r="O42" s="62"/>
      <c r="P42" s="62"/>
      <c r="Q42" s="63"/>
      <c r="R42" s="33" t="s">
        <v>127</v>
      </c>
      <c r="S42" s="63"/>
      <c r="T42" s="63"/>
      <c r="U42" s="63"/>
      <c r="V42" s="63"/>
      <c r="W42" s="40" t="s">
        <v>319</v>
      </c>
      <c r="X42" s="63"/>
      <c r="Y42" s="63"/>
      <c r="Z42" s="63"/>
      <c r="AA42" s="63"/>
      <c r="AB42" s="36" t="s">
        <v>29</v>
      </c>
      <c r="AC42" s="57"/>
      <c r="AD42" s="58"/>
      <c r="AE42" s="58"/>
      <c r="AF42" s="57"/>
      <c r="AG42" s="58"/>
      <c r="AH42" s="59"/>
    </row>
    <row r="43" spans="1:34" ht="15" thickBot="1">
      <c r="A43" s="10" t="s">
        <v>42</v>
      </c>
      <c r="B43" s="11" t="s">
        <v>124</v>
      </c>
      <c r="C43" s="15" t="s">
        <v>326</v>
      </c>
      <c r="D43" s="81" t="s">
        <v>112</v>
      </c>
      <c r="E43" s="16" t="s">
        <v>31</v>
      </c>
      <c r="F43" s="16">
        <v>4</v>
      </c>
      <c r="G43" s="16" t="s">
        <v>327</v>
      </c>
      <c r="H43" s="23" t="s">
        <v>106</v>
      </c>
      <c r="I43" s="23" t="s">
        <v>328</v>
      </c>
      <c r="J43" s="25">
        <v>220037</v>
      </c>
      <c r="K43" s="9" t="s">
        <v>310</v>
      </c>
      <c r="L43" s="27" t="s">
        <v>329</v>
      </c>
      <c r="M43" s="43" t="s">
        <v>330</v>
      </c>
      <c r="N43" s="35"/>
      <c r="O43" s="36"/>
      <c r="P43" s="36"/>
      <c r="Q43" s="37"/>
      <c r="R43" s="33" t="s">
        <v>127</v>
      </c>
      <c r="S43" s="37"/>
      <c r="T43" s="37"/>
      <c r="U43" s="37"/>
      <c r="V43" s="37"/>
      <c r="W43" s="40" t="s">
        <v>319</v>
      </c>
      <c r="X43" s="37"/>
      <c r="Y43" s="37"/>
      <c r="Z43" s="37"/>
      <c r="AA43" s="37"/>
      <c r="AB43" s="36" t="s">
        <v>29</v>
      </c>
      <c r="AC43" s="49"/>
      <c r="AD43" s="50"/>
      <c r="AE43" s="50"/>
      <c r="AF43" s="49"/>
      <c r="AG43" s="50"/>
      <c r="AH43" s="53"/>
    </row>
    <row r="44" spans="1:34" ht="15" thickBot="1">
      <c r="A44" s="10" t="s">
        <v>42</v>
      </c>
      <c r="B44" s="11" t="s">
        <v>124</v>
      </c>
      <c r="C44" s="19" t="s">
        <v>101</v>
      </c>
      <c r="D44" s="81" t="s">
        <v>43</v>
      </c>
      <c r="E44" s="16" t="s">
        <v>31</v>
      </c>
      <c r="F44" s="16">
        <v>5</v>
      </c>
      <c r="G44" s="16" t="s">
        <v>44</v>
      </c>
      <c r="H44" s="23" t="s">
        <v>251</v>
      </c>
      <c r="I44" s="23" t="s">
        <v>309</v>
      </c>
      <c r="J44" s="25">
        <v>173162</v>
      </c>
      <c r="K44" s="9" t="s">
        <v>310</v>
      </c>
      <c r="L44" s="27" t="s">
        <v>311</v>
      </c>
      <c r="M44" s="43" t="s">
        <v>332</v>
      </c>
      <c r="N44" s="35"/>
      <c r="O44" s="36"/>
      <c r="P44" s="36"/>
      <c r="Q44" s="37"/>
      <c r="R44" s="33" t="s">
        <v>127</v>
      </c>
      <c r="S44" s="37"/>
      <c r="T44" s="37"/>
      <c r="U44" s="37"/>
      <c r="V44" s="37"/>
      <c r="W44" s="40" t="s">
        <v>319</v>
      </c>
      <c r="X44" s="37"/>
      <c r="Y44" s="37"/>
      <c r="Z44" s="37"/>
      <c r="AA44" s="37"/>
      <c r="AB44" s="36" t="s">
        <v>29</v>
      </c>
      <c r="AC44" s="49"/>
      <c r="AD44" s="50"/>
      <c r="AE44" s="50"/>
      <c r="AF44" s="49"/>
      <c r="AG44" s="50"/>
      <c r="AH44" s="53"/>
    </row>
    <row r="45" spans="1:34" ht="15" thickBot="1">
      <c r="A45" s="10" t="s">
        <v>42</v>
      </c>
      <c r="B45" s="11" t="s">
        <v>124</v>
      </c>
      <c r="C45" s="19" t="s">
        <v>101</v>
      </c>
      <c r="D45" s="81" t="s">
        <v>43</v>
      </c>
      <c r="E45" s="16" t="s">
        <v>31</v>
      </c>
      <c r="F45" s="16">
        <v>5</v>
      </c>
      <c r="G45" s="16" t="s">
        <v>45</v>
      </c>
      <c r="H45" s="23" t="s">
        <v>106</v>
      </c>
      <c r="I45" s="23" t="s">
        <v>107</v>
      </c>
      <c r="J45" s="25">
        <v>190338</v>
      </c>
      <c r="K45" s="9" t="s">
        <v>310</v>
      </c>
      <c r="L45" s="27" t="s">
        <v>312</v>
      </c>
      <c r="M45" s="43" t="s">
        <v>316</v>
      </c>
      <c r="N45" s="35"/>
      <c r="O45" s="36"/>
      <c r="P45" s="36"/>
      <c r="Q45" s="37"/>
      <c r="R45" s="33" t="s">
        <v>127</v>
      </c>
      <c r="S45" s="37"/>
      <c r="T45" s="37"/>
      <c r="U45" s="37"/>
      <c r="V45" s="37"/>
      <c r="W45" s="40" t="s">
        <v>319</v>
      </c>
      <c r="X45" s="37"/>
      <c r="Y45" s="37"/>
      <c r="Z45" s="37"/>
      <c r="AA45" s="37"/>
      <c r="AB45" s="36" t="s">
        <v>29</v>
      </c>
      <c r="AC45" s="49"/>
      <c r="AD45" s="50"/>
      <c r="AE45" s="50"/>
      <c r="AF45" s="49"/>
      <c r="AG45" s="50"/>
      <c r="AH45" s="53"/>
    </row>
    <row r="46" spans="1:34" ht="15" thickBot="1">
      <c r="A46" s="10" t="s">
        <v>42</v>
      </c>
      <c r="B46" s="11" t="s">
        <v>124</v>
      </c>
      <c r="C46" s="19" t="s">
        <v>101</v>
      </c>
      <c r="D46" s="81" t="s">
        <v>112</v>
      </c>
      <c r="E46" s="16" t="s">
        <v>31</v>
      </c>
      <c r="F46" s="16">
        <v>5</v>
      </c>
      <c r="G46" s="16" t="s">
        <v>45</v>
      </c>
      <c r="H46" s="23" t="s">
        <v>106</v>
      </c>
      <c r="I46" s="23" t="s">
        <v>107</v>
      </c>
      <c r="J46" s="25">
        <v>204537</v>
      </c>
      <c r="K46" s="9" t="s">
        <v>310</v>
      </c>
      <c r="L46" s="27" t="s">
        <v>331</v>
      </c>
      <c r="M46" s="43" t="s">
        <v>317</v>
      </c>
      <c r="N46" s="35"/>
      <c r="O46" s="36"/>
      <c r="P46" s="36"/>
      <c r="Q46" s="37"/>
      <c r="R46" s="33" t="s">
        <v>127</v>
      </c>
      <c r="S46" s="37"/>
      <c r="T46" s="37"/>
      <c r="U46" s="37"/>
      <c r="V46" s="37"/>
      <c r="W46" s="40" t="s">
        <v>319</v>
      </c>
      <c r="X46" s="37"/>
      <c r="Y46" s="37"/>
      <c r="Z46" s="37"/>
      <c r="AA46" s="37"/>
      <c r="AB46" s="36" t="s">
        <v>29</v>
      </c>
      <c r="AC46" s="49"/>
      <c r="AD46" s="50"/>
      <c r="AE46" s="50"/>
      <c r="AF46" s="49"/>
      <c r="AG46" s="50"/>
      <c r="AH46" s="53"/>
    </row>
    <row r="47" spans="1:34" ht="15" thickBot="1">
      <c r="A47" s="10" t="s">
        <v>42</v>
      </c>
      <c r="B47" s="11" t="s">
        <v>124</v>
      </c>
      <c r="C47" s="19" t="s">
        <v>101</v>
      </c>
      <c r="D47" s="81" t="s">
        <v>43</v>
      </c>
      <c r="E47" s="16" t="s">
        <v>31</v>
      </c>
      <c r="F47" s="16">
        <v>5</v>
      </c>
      <c r="G47" s="16" t="s">
        <v>45</v>
      </c>
      <c r="H47" s="23" t="s">
        <v>106</v>
      </c>
      <c r="I47" s="23" t="s">
        <v>107</v>
      </c>
      <c r="J47" s="25">
        <v>213416</v>
      </c>
      <c r="K47" s="9" t="s">
        <v>310</v>
      </c>
      <c r="L47" s="27" t="s">
        <v>314</v>
      </c>
      <c r="M47" s="43" t="s">
        <v>318</v>
      </c>
      <c r="N47" s="35"/>
      <c r="O47" s="36"/>
      <c r="P47" s="36"/>
      <c r="Q47" s="37"/>
      <c r="R47" s="33" t="s">
        <v>127</v>
      </c>
      <c r="S47" s="37"/>
      <c r="T47" s="37"/>
      <c r="U47" s="37"/>
      <c r="V47" s="37"/>
      <c r="W47" s="40" t="s">
        <v>319</v>
      </c>
      <c r="X47" s="37"/>
      <c r="Y47" s="37"/>
      <c r="Z47" s="37"/>
      <c r="AA47" s="37"/>
      <c r="AB47" s="36" t="s">
        <v>29</v>
      </c>
      <c r="AC47" s="49"/>
      <c r="AD47" s="50"/>
      <c r="AE47" s="50"/>
      <c r="AF47" s="49"/>
      <c r="AG47" s="50"/>
      <c r="AH47" s="53"/>
    </row>
    <row r="48" spans="1:34" ht="15" thickBot="1">
      <c r="A48" s="10" t="s">
        <v>42</v>
      </c>
      <c r="B48" s="11" t="s">
        <v>124</v>
      </c>
      <c r="C48" s="11" t="s">
        <v>131</v>
      </c>
      <c r="D48" s="81" t="s">
        <v>43</v>
      </c>
      <c r="E48" s="16" t="s">
        <v>31</v>
      </c>
      <c r="F48" s="16">
        <v>5</v>
      </c>
      <c r="G48" s="16" t="s">
        <v>45</v>
      </c>
      <c r="H48" s="23" t="s">
        <v>106</v>
      </c>
      <c r="I48" s="23" t="s">
        <v>107</v>
      </c>
      <c r="J48" s="25">
        <v>212949</v>
      </c>
      <c r="K48" s="9" t="s">
        <v>310</v>
      </c>
      <c r="L48" s="27" t="s">
        <v>312</v>
      </c>
      <c r="M48" s="43" t="s">
        <v>322</v>
      </c>
      <c r="N48" s="35"/>
      <c r="O48" s="36"/>
      <c r="P48" s="36"/>
      <c r="Q48" s="37"/>
      <c r="R48" s="33" t="s">
        <v>127</v>
      </c>
      <c r="S48" s="37"/>
      <c r="T48" s="37"/>
      <c r="U48" s="37"/>
      <c r="V48" s="37"/>
      <c r="W48" s="40" t="s">
        <v>319</v>
      </c>
      <c r="X48" s="37"/>
      <c r="Y48" s="37"/>
      <c r="Z48" s="37"/>
      <c r="AA48" s="37"/>
      <c r="AB48" s="36" t="s">
        <v>29</v>
      </c>
      <c r="AC48" s="49"/>
      <c r="AD48" s="50"/>
      <c r="AE48" s="50"/>
      <c r="AF48" s="49"/>
      <c r="AG48" s="50"/>
      <c r="AH48" s="53"/>
    </row>
    <row r="49" spans="1:34" ht="15" thickBot="1">
      <c r="A49" s="10" t="s">
        <v>42</v>
      </c>
      <c r="B49" s="11" t="s">
        <v>124</v>
      </c>
      <c r="C49" s="11" t="s">
        <v>131</v>
      </c>
      <c r="D49" s="81" t="s">
        <v>112</v>
      </c>
      <c r="E49" s="16" t="s">
        <v>31</v>
      </c>
      <c r="F49" s="16">
        <v>5</v>
      </c>
      <c r="G49" s="16" t="s">
        <v>45</v>
      </c>
      <c r="H49" s="23" t="s">
        <v>106</v>
      </c>
      <c r="I49" s="23" t="s">
        <v>107</v>
      </c>
      <c r="J49" s="25">
        <v>226033</v>
      </c>
      <c r="K49" s="9" t="s">
        <v>310</v>
      </c>
      <c r="L49" s="27" t="s">
        <v>331</v>
      </c>
      <c r="M49" s="43" t="s">
        <v>323</v>
      </c>
      <c r="N49" s="35"/>
      <c r="O49" s="36"/>
      <c r="P49" s="36"/>
      <c r="Q49" s="37"/>
      <c r="R49" s="33" t="s">
        <v>127</v>
      </c>
      <c r="S49" s="37"/>
      <c r="T49" s="37"/>
      <c r="U49" s="37"/>
      <c r="V49" s="37"/>
      <c r="W49" s="40" t="s">
        <v>319</v>
      </c>
      <c r="X49" s="37"/>
      <c r="Y49" s="37"/>
      <c r="Z49" s="37"/>
      <c r="AA49" s="37"/>
      <c r="AB49" s="36" t="s">
        <v>29</v>
      </c>
      <c r="AC49" s="49"/>
      <c r="AD49" s="50"/>
      <c r="AE49" s="50"/>
      <c r="AF49" s="49"/>
      <c r="AG49" s="50"/>
      <c r="AH49" s="53"/>
    </row>
    <row r="50" spans="1:34" ht="15" thickBot="1">
      <c r="A50" s="10" t="s">
        <v>42</v>
      </c>
      <c r="B50" s="11" t="s">
        <v>124</v>
      </c>
      <c r="C50" s="11" t="s">
        <v>131</v>
      </c>
      <c r="D50" s="81" t="s">
        <v>43</v>
      </c>
      <c r="E50" s="16" t="s">
        <v>31</v>
      </c>
      <c r="F50" s="16">
        <v>5</v>
      </c>
      <c r="G50" s="16" t="s">
        <v>45</v>
      </c>
      <c r="H50" s="23" t="s">
        <v>106</v>
      </c>
      <c r="I50" s="23" t="s">
        <v>107</v>
      </c>
      <c r="J50" s="25">
        <v>235846</v>
      </c>
      <c r="K50" s="9" t="s">
        <v>310</v>
      </c>
      <c r="L50" s="27" t="s">
        <v>314</v>
      </c>
      <c r="M50" s="43" t="s">
        <v>324</v>
      </c>
      <c r="N50" s="35"/>
      <c r="O50" s="36"/>
      <c r="P50" s="36"/>
      <c r="Q50" s="37"/>
      <c r="R50" s="33" t="s">
        <v>127</v>
      </c>
      <c r="S50" s="37"/>
      <c r="T50" s="37"/>
      <c r="U50" s="37"/>
      <c r="V50" s="37"/>
      <c r="W50" s="40" t="s">
        <v>319</v>
      </c>
      <c r="X50" s="37"/>
      <c r="Y50" s="37"/>
      <c r="Z50" s="37"/>
      <c r="AA50" s="37"/>
      <c r="AB50" s="36" t="s">
        <v>29</v>
      </c>
      <c r="AC50" s="49"/>
      <c r="AD50" s="50"/>
      <c r="AE50" s="50"/>
      <c r="AF50" s="49"/>
      <c r="AG50" s="50"/>
      <c r="AH50" s="53"/>
    </row>
    <row r="51" spans="1:34" ht="15" thickBot="1">
      <c r="A51" s="10" t="s">
        <v>42</v>
      </c>
      <c r="B51" s="11" t="s">
        <v>124</v>
      </c>
      <c r="C51" s="11" t="s">
        <v>131</v>
      </c>
      <c r="D51" s="81" t="s">
        <v>43</v>
      </c>
      <c r="E51" s="16" t="s">
        <v>31</v>
      </c>
      <c r="F51" s="16">
        <v>5</v>
      </c>
      <c r="G51" s="16" t="s">
        <v>45</v>
      </c>
      <c r="H51" s="23" t="s">
        <v>106</v>
      </c>
      <c r="I51" s="23" t="s">
        <v>134</v>
      </c>
      <c r="J51" s="25">
        <v>222014</v>
      </c>
      <c r="K51" s="9" t="s">
        <v>310</v>
      </c>
      <c r="L51" s="27" t="s">
        <v>320</v>
      </c>
      <c r="M51" s="43" t="s">
        <v>322</v>
      </c>
      <c r="N51" s="35"/>
      <c r="O51" s="36"/>
      <c r="P51" s="36"/>
      <c r="Q51" s="37"/>
      <c r="R51" s="33" t="s">
        <v>127</v>
      </c>
      <c r="S51" s="37"/>
      <c r="T51" s="37"/>
      <c r="U51" s="37"/>
      <c r="V51" s="37"/>
      <c r="W51" s="40" t="s">
        <v>319</v>
      </c>
      <c r="X51" s="37"/>
      <c r="Y51" s="37"/>
      <c r="Z51" s="37"/>
      <c r="AA51" s="37"/>
      <c r="AB51" s="36" t="s">
        <v>29</v>
      </c>
      <c r="AC51" s="49"/>
      <c r="AD51" s="50"/>
      <c r="AE51" s="50"/>
      <c r="AF51" s="49"/>
      <c r="AG51" s="50"/>
      <c r="AH51" s="53"/>
    </row>
    <row r="52" spans="1:34" ht="15" thickBot="1">
      <c r="A52" s="10" t="s">
        <v>42</v>
      </c>
      <c r="B52" s="11" t="s">
        <v>124</v>
      </c>
      <c r="C52" s="11" t="s">
        <v>131</v>
      </c>
      <c r="D52" s="81" t="s">
        <v>112</v>
      </c>
      <c r="E52" s="16" t="s">
        <v>31</v>
      </c>
      <c r="F52" s="16">
        <v>5</v>
      </c>
      <c r="G52" s="16" t="s">
        <v>45</v>
      </c>
      <c r="H52" s="23" t="s">
        <v>106</v>
      </c>
      <c r="I52" s="23" t="s">
        <v>134</v>
      </c>
      <c r="J52" s="25">
        <v>235192</v>
      </c>
      <c r="K52" s="9" t="s">
        <v>310</v>
      </c>
      <c r="L52" s="27" t="s">
        <v>333</v>
      </c>
      <c r="M52" s="43" t="s">
        <v>323</v>
      </c>
      <c r="N52" s="35"/>
      <c r="O52" s="36"/>
      <c r="P52" s="36"/>
      <c r="Q52" s="37"/>
      <c r="R52" s="33" t="s">
        <v>127</v>
      </c>
      <c r="S52" s="37"/>
      <c r="T52" s="37"/>
      <c r="U52" s="37"/>
      <c r="V52" s="37"/>
      <c r="W52" s="40" t="s">
        <v>319</v>
      </c>
      <c r="X52" s="37"/>
      <c r="Y52" s="37"/>
      <c r="Z52" s="37"/>
      <c r="AA52" s="37"/>
      <c r="AB52" s="36" t="s">
        <v>29</v>
      </c>
      <c r="AC52" s="49"/>
      <c r="AD52" s="50"/>
      <c r="AE52" s="50"/>
      <c r="AF52" s="49"/>
      <c r="AG52" s="50"/>
      <c r="AH52" s="53"/>
    </row>
    <row r="53" spans="1:34" ht="15" thickBot="1">
      <c r="A53" s="10" t="s">
        <v>42</v>
      </c>
      <c r="B53" s="11" t="s">
        <v>124</v>
      </c>
      <c r="C53" s="11" t="s">
        <v>131</v>
      </c>
      <c r="D53" s="81" t="s">
        <v>112</v>
      </c>
      <c r="E53" s="16" t="s">
        <v>31</v>
      </c>
      <c r="F53" s="16">
        <v>5</v>
      </c>
      <c r="G53" s="16" t="s">
        <v>45</v>
      </c>
      <c r="H53" s="23" t="s">
        <v>106</v>
      </c>
      <c r="I53" s="23" t="s">
        <v>134</v>
      </c>
      <c r="J53" s="25">
        <v>259729</v>
      </c>
      <c r="K53" s="9" t="s">
        <v>310</v>
      </c>
      <c r="L53" s="27" t="s">
        <v>321</v>
      </c>
      <c r="M53" s="43" t="s">
        <v>325</v>
      </c>
      <c r="N53" s="35"/>
      <c r="O53" s="36"/>
      <c r="P53" s="36"/>
      <c r="Q53" s="37"/>
      <c r="R53" s="33" t="s">
        <v>127</v>
      </c>
      <c r="S53" s="37"/>
      <c r="T53" s="37"/>
      <c r="U53" s="37"/>
      <c r="V53" s="37"/>
      <c r="W53" s="40" t="s">
        <v>319</v>
      </c>
      <c r="X53" s="37"/>
      <c r="Y53" s="37"/>
      <c r="Z53" s="37"/>
      <c r="AA53" s="37"/>
      <c r="AB53" s="36" t="s">
        <v>29</v>
      </c>
      <c r="AC53" s="49"/>
      <c r="AD53" s="50"/>
      <c r="AE53" s="50"/>
      <c r="AF53" s="49"/>
      <c r="AG53" s="50"/>
      <c r="AH53" s="53"/>
    </row>
    <row r="54" spans="1:34" ht="15" thickBot="1">
      <c r="A54" s="10" t="s">
        <v>42</v>
      </c>
      <c r="B54" s="11" t="s">
        <v>124</v>
      </c>
      <c r="C54" s="19" t="s">
        <v>101</v>
      </c>
      <c r="D54" s="81" t="s">
        <v>43</v>
      </c>
      <c r="E54" s="16" t="s">
        <v>31</v>
      </c>
      <c r="F54" s="16" t="s">
        <v>144</v>
      </c>
      <c r="G54" s="16" t="s">
        <v>45</v>
      </c>
      <c r="H54" s="23" t="s">
        <v>106</v>
      </c>
      <c r="I54" s="23" t="s">
        <v>107</v>
      </c>
      <c r="J54" s="25">
        <v>194814</v>
      </c>
      <c r="K54" s="9" t="s">
        <v>310</v>
      </c>
      <c r="L54" s="27" t="s">
        <v>320</v>
      </c>
      <c r="M54" s="43" t="s">
        <v>316</v>
      </c>
      <c r="N54" s="35"/>
      <c r="O54" s="36"/>
      <c r="P54" s="36"/>
      <c r="Q54" s="37"/>
      <c r="R54" s="33" t="s">
        <v>127</v>
      </c>
      <c r="S54" s="37"/>
      <c r="T54" s="37"/>
      <c r="U54" s="37"/>
      <c r="V54" s="37"/>
      <c r="W54" s="40" t="s">
        <v>319</v>
      </c>
      <c r="X54" s="37"/>
      <c r="Y54" s="37"/>
      <c r="Z54" s="37"/>
      <c r="AA54" s="37"/>
      <c r="AB54" s="36" t="s">
        <v>29</v>
      </c>
      <c r="AC54" s="49"/>
      <c r="AD54" s="50"/>
      <c r="AE54" s="50"/>
      <c r="AF54" s="49"/>
      <c r="AG54" s="50"/>
      <c r="AH54" s="53"/>
    </row>
    <row r="55" spans="1:34" ht="15" thickBot="1">
      <c r="A55" s="10" t="s">
        <v>42</v>
      </c>
      <c r="B55" s="11" t="s">
        <v>124</v>
      </c>
      <c r="C55" s="19" t="s">
        <v>101</v>
      </c>
      <c r="D55" s="81" t="s">
        <v>112</v>
      </c>
      <c r="E55" s="16" t="s">
        <v>31</v>
      </c>
      <c r="F55" s="16" t="s">
        <v>144</v>
      </c>
      <c r="G55" s="16" t="s">
        <v>45</v>
      </c>
      <c r="H55" s="23" t="s">
        <v>106</v>
      </c>
      <c r="I55" s="23" t="s">
        <v>107</v>
      </c>
      <c r="J55" s="25">
        <v>209678</v>
      </c>
      <c r="K55" s="9" t="s">
        <v>310</v>
      </c>
      <c r="L55" s="27" t="s">
        <v>334</v>
      </c>
      <c r="M55" s="43" t="s">
        <v>317</v>
      </c>
      <c r="N55" s="35"/>
      <c r="O55" s="36"/>
      <c r="P55" s="36"/>
      <c r="Q55" s="37"/>
      <c r="R55" s="33" t="s">
        <v>127</v>
      </c>
      <c r="S55" s="37"/>
      <c r="T55" s="37"/>
      <c r="U55" s="37"/>
      <c r="V55" s="37"/>
      <c r="W55" s="40" t="s">
        <v>319</v>
      </c>
      <c r="X55" s="37"/>
      <c r="Y55" s="37"/>
      <c r="Z55" s="37"/>
      <c r="AA55" s="37"/>
      <c r="AB55" s="36" t="s">
        <v>29</v>
      </c>
      <c r="AC55" s="49"/>
      <c r="AD55" s="50"/>
      <c r="AE55" s="50"/>
      <c r="AF55" s="49"/>
      <c r="AG55" s="50"/>
      <c r="AH55" s="53"/>
    </row>
    <row r="56" spans="1:34" ht="15" thickBot="1">
      <c r="A56" s="10" t="s">
        <v>42</v>
      </c>
      <c r="B56" s="11" t="s">
        <v>124</v>
      </c>
      <c r="C56" s="19" t="s">
        <v>101</v>
      </c>
      <c r="D56" s="81" t="s">
        <v>43</v>
      </c>
      <c r="E56" s="16" t="s">
        <v>31</v>
      </c>
      <c r="F56" s="16" t="s">
        <v>144</v>
      </c>
      <c r="G56" s="16" t="s">
        <v>45</v>
      </c>
      <c r="H56" s="23" t="s">
        <v>106</v>
      </c>
      <c r="I56" s="23" t="s">
        <v>107</v>
      </c>
      <c r="J56" s="25">
        <v>218089</v>
      </c>
      <c r="K56" s="9" t="s">
        <v>310</v>
      </c>
      <c r="L56" s="27" t="s">
        <v>314</v>
      </c>
      <c r="M56" s="43" t="s">
        <v>318</v>
      </c>
      <c r="N56" s="35"/>
      <c r="O56" s="36"/>
      <c r="P56" s="36"/>
      <c r="Q56" s="37"/>
      <c r="R56" s="33" t="s">
        <v>127</v>
      </c>
      <c r="S56" s="37"/>
      <c r="T56" s="37"/>
      <c r="U56" s="37"/>
      <c r="V56" s="37"/>
      <c r="W56" s="40" t="s">
        <v>319</v>
      </c>
      <c r="X56" s="37"/>
      <c r="Y56" s="37"/>
      <c r="Z56" s="37"/>
      <c r="AA56" s="37"/>
      <c r="AB56" s="36" t="s">
        <v>29</v>
      </c>
      <c r="AC56" s="49"/>
      <c r="AD56" s="50"/>
      <c r="AE56" s="50"/>
      <c r="AF56" s="49"/>
      <c r="AG56" s="50"/>
      <c r="AH56" s="53"/>
    </row>
    <row r="57" spans="1:34" ht="15" thickBot="1">
      <c r="A57" s="10" t="s">
        <v>42</v>
      </c>
      <c r="B57" s="11" t="s">
        <v>124</v>
      </c>
      <c r="C57" s="11" t="s">
        <v>131</v>
      </c>
      <c r="D57" s="81" t="s">
        <v>43</v>
      </c>
      <c r="E57" s="16" t="s">
        <v>31</v>
      </c>
      <c r="F57" s="16" t="s">
        <v>144</v>
      </c>
      <c r="G57" s="99" t="s">
        <v>45</v>
      </c>
      <c r="H57" s="23" t="s">
        <v>106</v>
      </c>
      <c r="I57" s="23" t="s">
        <v>107</v>
      </c>
      <c r="J57" s="25">
        <v>217341</v>
      </c>
      <c r="K57" s="9" t="s">
        <v>310</v>
      </c>
      <c r="L57" s="27" t="s">
        <v>320</v>
      </c>
      <c r="M57" s="43" t="s">
        <v>322</v>
      </c>
      <c r="N57" s="100"/>
      <c r="O57" s="101"/>
      <c r="P57" s="101"/>
      <c r="Q57" s="102"/>
      <c r="R57" s="33" t="s">
        <v>127</v>
      </c>
      <c r="S57" s="102"/>
      <c r="T57" s="102"/>
      <c r="U57" s="102"/>
      <c r="V57" s="102"/>
      <c r="W57" s="40" t="s">
        <v>319</v>
      </c>
      <c r="X57" s="102"/>
      <c r="Y57" s="102"/>
      <c r="Z57" s="102"/>
      <c r="AA57" s="102"/>
      <c r="AB57" s="36" t="s">
        <v>29</v>
      </c>
      <c r="AC57" s="103"/>
      <c r="AD57" s="104"/>
      <c r="AE57" s="104"/>
      <c r="AF57" s="103"/>
      <c r="AG57" s="104"/>
      <c r="AH57" s="105"/>
    </row>
    <row r="58" spans="1:34" ht="15" thickBot="1">
      <c r="A58" s="10" t="s">
        <v>42</v>
      </c>
      <c r="B58" s="11" t="s">
        <v>124</v>
      </c>
      <c r="C58" s="11" t="s">
        <v>131</v>
      </c>
      <c r="D58" s="81" t="s">
        <v>112</v>
      </c>
      <c r="E58" s="16" t="s">
        <v>31</v>
      </c>
      <c r="F58" s="16" t="s">
        <v>144</v>
      </c>
      <c r="G58" s="99" t="s">
        <v>45</v>
      </c>
      <c r="H58" s="23" t="s">
        <v>106</v>
      </c>
      <c r="I58" s="23" t="s">
        <v>107</v>
      </c>
      <c r="J58" s="25">
        <v>231173</v>
      </c>
      <c r="K58" s="9" t="s">
        <v>310</v>
      </c>
      <c r="L58" s="27" t="s">
        <v>334</v>
      </c>
      <c r="M58" s="43" t="s">
        <v>323</v>
      </c>
      <c r="N58" s="100"/>
      <c r="O58" s="101"/>
      <c r="P58" s="101"/>
      <c r="Q58" s="102"/>
      <c r="R58" s="33" t="s">
        <v>127</v>
      </c>
      <c r="S58" s="102"/>
      <c r="T58" s="102"/>
      <c r="U58" s="102"/>
      <c r="V58" s="102"/>
      <c r="W58" s="40" t="s">
        <v>319</v>
      </c>
      <c r="X58" s="102"/>
      <c r="Y58" s="102"/>
      <c r="Z58" s="102"/>
      <c r="AA58" s="102"/>
      <c r="AB58" s="36" t="s">
        <v>29</v>
      </c>
      <c r="AC58" s="103"/>
      <c r="AD58" s="104"/>
      <c r="AE58" s="104"/>
      <c r="AF58" s="103"/>
      <c r="AG58" s="104"/>
      <c r="AH58" s="105"/>
    </row>
    <row r="59" spans="1:34" ht="15" thickBot="1">
      <c r="A59" s="10" t="s">
        <v>42</v>
      </c>
      <c r="B59" s="11" t="s">
        <v>124</v>
      </c>
      <c r="C59" s="11" t="s">
        <v>131</v>
      </c>
      <c r="D59" s="81" t="s">
        <v>43</v>
      </c>
      <c r="E59" s="16" t="s">
        <v>31</v>
      </c>
      <c r="F59" s="16" t="s">
        <v>144</v>
      </c>
      <c r="G59" s="99" t="s">
        <v>45</v>
      </c>
      <c r="H59" s="23" t="s">
        <v>106</v>
      </c>
      <c r="I59" s="23" t="s">
        <v>107</v>
      </c>
      <c r="J59" s="25">
        <v>240519</v>
      </c>
      <c r="K59" s="9" t="s">
        <v>310</v>
      </c>
      <c r="L59" s="27" t="s">
        <v>314</v>
      </c>
      <c r="M59" s="43" t="s">
        <v>324</v>
      </c>
      <c r="N59" s="100"/>
      <c r="O59" s="101"/>
      <c r="P59" s="101"/>
      <c r="Q59" s="102"/>
      <c r="R59" s="33" t="s">
        <v>127</v>
      </c>
      <c r="S59" s="102"/>
      <c r="T59" s="102"/>
      <c r="U59" s="102"/>
      <c r="V59" s="102"/>
      <c r="W59" s="40" t="s">
        <v>319</v>
      </c>
      <c r="X59" s="102"/>
      <c r="Y59" s="102"/>
      <c r="Z59" s="102"/>
      <c r="AA59" s="102"/>
      <c r="AB59" s="36" t="s">
        <v>29</v>
      </c>
      <c r="AC59" s="103"/>
      <c r="AD59" s="104"/>
      <c r="AE59" s="104"/>
      <c r="AF59" s="103"/>
      <c r="AG59" s="104"/>
      <c r="AH59" s="105"/>
    </row>
    <row r="60" spans="1:34" ht="15" thickBot="1">
      <c r="A60" s="10" t="s">
        <v>42</v>
      </c>
      <c r="B60" s="11" t="s">
        <v>124</v>
      </c>
      <c r="C60" s="11" t="s">
        <v>131</v>
      </c>
      <c r="D60" s="81" t="s">
        <v>43</v>
      </c>
      <c r="E60" s="16" t="s">
        <v>31</v>
      </c>
      <c r="F60" s="16" t="s">
        <v>144</v>
      </c>
      <c r="G60" s="99" t="s">
        <v>45</v>
      </c>
      <c r="H60" s="23" t="s">
        <v>106</v>
      </c>
      <c r="I60" s="23" t="s">
        <v>134</v>
      </c>
      <c r="J60" s="25">
        <v>227341</v>
      </c>
      <c r="K60" s="9" t="s">
        <v>310</v>
      </c>
      <c r="L60" s="27" t="s">
        <v>80</v>
      </c>
      <c r="M60" s="43" t="s">
        <v>322</v>
      </c>
      <c r="N60" s="100"/>
      <c r="O60" s="101"/>
      <c r="P60" s="101"/>
      <c r="Q60" s="102"/>
      <c r="R60" s="33" t="s">
        <v>127</v>
      </c>
      <c r="S60" s="102"/>
      <c r="T60" s="102"/>
      <c r="U60" s="102"/>
      <c r="V60" s="102"/>
      <c r="W60" s="40" t="s">
        <v>319</v>
      </c>
      <c r="X60" s="102"/>
      <c r="Y60" s="102"/>
      <c r="Z60" s="102"/>
      <c r="AA60" s="102"/>
      <c r="AB60" s="36" t="s">
        <v>29</v>
      </c>
      <c r="AC60" s="103"/>
      <c r="AD60" s="104"/>
      <c r="AE60" s="104"/>
      <c r="AF60" s="103"/>
      <c r="AG60" s="104"/>
      <c r="AH60" s="105"/>
    </row>
    <row r="61" spans="1:34" ht="15" thickBot="1">
      <c r="A61" s="10" t="s">
        <v>42</v>
      </c>
      <c r="B61" s="11" t="s">
        <v>124</v>
      </c>
      <c r="C61" s="11" t="s">
        <v>131</v>
      </c>
      <c r="D61" s="81" t="s">
        <v>112</v>
      </c>
      <c r="E61" s="16" t="s">
        <v>31</v>
      </c>
      <c r="F61" s="16" t="s">
        <v>144</v>
      </c>
      <c r="G61" s="99" t="s">
        <v>45</v>
      </c>
      <c r="H61" s="23" t="s">
        <v>106</v>
      </c>
      <c r="I61" s="23" t="s">
        <v>134</v>
      </c>
      <c r="J61" s="25">
        <v>241921</v>
      </c>
      <c r="K61" s="9" t="s">
        <v>310</v>
      </c>
      <c r="L61" s="27" t="s">
        <v>331</v>
      </c>
      <c r="M61" s="43" t="s">
        <v>323</v>
      </c>
      <c r="N61" s="100"/>
      <c r="O61" s="101"/>
      <c r="P61" s="101"/>
      <c r="Q61" s="102"/>
      <c r="R61" s="33" t="s">
        <v>127</v>
      </c>
      <c r="S61" s="102"/>
      <c r="T61" s="102"/>
      <c r="U61" s="102"/>
      <c r="V61" s="102"/>
      <c r="W61" s="40" t="s">
        <v>319</v>
      </c>
      <c r="X61" s="102"/>
      <c r="Y61" s="102"/>
      <c r="Z61" s="102"/>
      <c r="AA61" s="102"/>
      <c r="AB61" s="36" t="s">
        <v>29</v>
      </c>
      <c r="AC61" s="103"/>
      <c r="AD61" s="104"/>
      <c r="AE61" s="104"/>
      <c r="AF61" s="103"/>
      <c r="AG61" s="104"/>
      <c r="AH61" s="105"/>
    </row>
    <row r="62" spans="1:34" ht="15" thickBot="1">
      <c r="A62" s="10" t="s">
        <v>42</v>
      </c>
      <c r="B62" s="11" t="s">
        <v>124</v>
      </c>
      <c r="C62" s="11" t="s">
        <v>131</v>
      </c>
      <c r="D62" s="81" t="s">
        <v>112</v>
      </c>
      <c r="E62" s="16" t="s">
        <v>31</v>
      </c>
      <c r="F62" s="16" t="s">
        <v>144</v>
      </c>
      <c r="G62" s="99" t="s">
        <v>45</v>
      </c>
      <c r="H62" s="23" t="s">
        <v>106</v>
      </c>
      <c r="I62" s="23" t="s">
        <v>134</v>
      </c>
      <c r="J62" s="25">
        <v>264317</v>
      </c>
      <c r="K62" s="9" t="s">
        <v>310</v>
      </c>
      <c r="L62" s="27" t="s">
        <v>335</v>
      </c>
      <c r="M62" s="43" t="s">
        <v>325</v>
      </c>
      <c r="N62" s="100"/>
      <c r="O62" s="101"/>
      <c r="P62" s="101"/>
      <c r="Q62" s="102"/>
      <c r="R62" s="33" t="s">
        <v>127</v>
      </c>
      <c r="S62" s="102"/>
      <c r="T62" s="102"/>
      <c r="U62" s="102"/>
      <c r="V62" s="102"/>
      <c r="W62" s="40" t="s">
        <v>319</v>
      </c>
      <c r="X62" s="102"/>
      <c r="Y62" s="102"/>
      <c r="Z62" s="102"/>
      <c r="AA62" s="102"/>
      <c r="AB62" s="36" t="s">
        <v>29</v>
      </c>
      <c r="AC62" s="103"/>
      <c r="AD62" s="104"/>
      <c r="AE62" s="104"/>
      <c r="AF62" s="103"/>
      <c r="AG62" s="104"/>
      <c r="AH62" s="105"/>
    </row>
    <row r="63" spans="1:34" ht="15" thickBot="1">
      <c r="A63" s="10" t="s">
        <v>42</v>
      </c>
      <c r="B63" s="11" t="s">
        <v>124</v>
      </c>
      <c r="C63" s="121" t="s">
        <v>250</v>
      </c>
      <c r="D63" s="81" t="s">
        <v>43</v>
      </c>
      <c r="E63" s="16" t="s">
        <v>31</v>
      </c>
      <c r="F63" s="99">
        <v>5</v>
      </c>
      <c r="G63" s="99" t="s">
        <v>45</v>
      </c>
      <c r="H63" s="23" t="s">
        <v>106</v>
      </c>
      <c r="I63" s="23" t="s">
        <v>107</v>
      </c>
      <c r="J63" s="25">
        <v>182719</v>
      </c>
      <c r="K63" s="9" t="s">
        <v>310</v>
      </c>
      <c r="L63" s="27" t="s">
        <v>312</v>
      </c>
      <c r="M63" s="128" t="s">
        <v>393</v>
      </c>
      <c r="N63" s="100"/>
      <c r="O63" s="101"/>
      <c r="P63" s="101"/>
      <c r="Q63" s="102"/>
      <c r="R63" s="33" t="s">
        <v>127</v>
      </c>
      <c r="S63" s="102"/>
      <c r="T63" s="102"/>
      <c r="U63" s="102"/>
      <c r="V63" s="102"/>
      <c r="W63" s="40" t="s">
        <v>319</v>
      </c>
      <c r="X63" s="102"/>
      <c r="Y63" s="102"/>
      <c r="Z63" s="102"/>
      <c r="AA63" s="102"/>
      <c r="AB63" s="36" t="s">
        <v>29</v>
      </c>
      <c r="AC63" s="103"/>
      <c r="AD63" s="104"/>
      <c r="AE63" s="104"/>
      <c r="AF63" s="103"/>
      <c r="AG63" s="104"/>
      <c r="AH63" s="105"/>
    </row>
    <row r="64" spans="1:34" ht="15" thickBot="1">
      <c r="A64" s="10" t="s">
        <v>42</v>
      </c>
      <c r="B64" s="11" t="s">
        <v>124</v>
      </c>
      <c r="C64" s="121" t="s">
        <v>253</v>
      </c>
      <c r="D64" s="81" t="s">
        <v>43</v>
      </c>
      <c r="E64" s="16" t="s">
        <v>31</v>
      </c>
      <c r="F64" s="99">
        <v>5</v>
      </c>
      <c r="G64" s="99" t="s">
        <v>45</v>
      </c>
      <c r="H64" s="23" t="s">
        <v>106</v>
      </c>
      <c r="I64" s="23" t="s">
        <v>107</v>
      </c>
      <c r="J64" s="25">
        <v>225098</v>
      </c>
      <c r="K64" s="9" t="s">
        <v>310</v>
      </c>
      <c r="L64" s="27" t="s">
        <v>312</v>
      </c>
      <c r="M64" s="128" t="s">
        <v>394</v>
      </c>
      <c r="N64" s="100"/>
      <c r="O64" s="101"/>
      <c r="P64" s="101"/>
      <c r="Q64" s="102"/>
      <c r="R64" s="33" t="s">
        <v>127</v>
      </c>
      <c r="S64" s="102"/>
      <c r="T64" s="102"/>
      <c r="U64" s="102"/>
      <c r="V64" s="102"/>
      <c r="W64" s="40" t="s">
        <v>319</v>
      </c>
      <c r="X64" s="102"/>
      <c r="Y64" s="102"/>
      <c r="Z64" s="102"/>
      <c r="AA64" s="102"/>
      <c r="AB64" s="36" t="s">
        <v>29</v>
      </c>
      <c r="AC64" s="103"/>
      <c r="AD64" s="104"/>
      <c r="AE64" s="104"/>
      <c r="AF64" s="103"/>
      <c r="AG64" s="104"/>
      <c r="AH64" s="105"/>
    </row>
    <row r="65" spans="1:34" ht="15" thickBot="1">
      <c r="A65" s="10" t="s">
        <v>42</v>
      </c>
      <c r="B65" s="11" t="s">
        <v>124</v>
      </c>
      <c r="C65" s="121" t="s">
        <v>253</v>
      </c>
      <c r="D65" s="81" t="s">
        <v>112</v>
      </c>
      <c r="E65" s="16" t="s">
        <v>31</v>
      </c>
      <c r="F65" s="99">
        <v>5</v>
      </c>
      <c r="G65" s="99" t="s">
        <v>45</v>
      </c>
      <c r="H65" s="23" t="s">
        <v>106</v>
      </c>
      <c r="I65" s="23" t="s">
        <v>107</v>
      </c>
      <c r="J65" s="25">
        <v>237248</v>
      </c>
      <c r="K65" s="9" t="s">
        <v>310</v>
      </c>
      <c r="L65" s="27" t="s">
        <v>331</v>
      </c>
      <c r="M65" s="128" t="s">
        <v>395</v>
      </c>
      <c r="N65" s="100"/>
      <c r="O65" s="101"/>
      <c r="P65" s="101"/>
      <c r="Q65" s="102"/>
      <c r="R65" s="33" t="s">
        <v>127</v>
      </c>
      <c r="S65" s="102"/>
      <c r="T65" s="102"/>
      <c r="U65" s="102"/>
      <c r="V65" s="102"/>
      <c r="W65" s="40" t="s">
        <v>319</v>
      </c>
      <c r="X65" s="102"/>
      <c r="Y65" s="102"/>
      <c r="Z65" s="102"/>
      <c r="AA65" s="102"/>
      <c r="AB65" s="36" t="s">
        <v>29</v>
      </c>
      <c r="AC65" s="103"/>
      <c r="AD65" s="104"/>
      <c r="AE65" s="104"/>
      <c r="AF65" s="103"/>
      <c r="AG65" s="104"/>
      <c r="AH65" s="105"/>
    </row>
    <row r="66" spans="1:34" ht="15" thickBot="1">
      <c r="A66" s="10" t="s">
        <v>42</v>
      </c>
      <c r="B66" s="11" t="s">
        <v>124</v>
      </c>
      <c r="C66" s="121" t="s">
        <v>253</v>
      </c>
      <c r="D66" s="81" t="s">
        <v>112</v>
      </c>
      <c r="E66" s="16" t="s">
        <v>31</v>
      </c>
      <c r="F66" s="99">
        <v>5</v>
      </c>
      <c r="G66" s="99" t="s">
        <v>45</v>
      </c>
      <c r="H66" s="23" t="s">
        <v>106</v>
      </c>
      <c r="I66" s="23" t="s">
        <v>134</v>
      </c>
      <c r="J66" s="25">
        <v>246407</v>
      </c>
      <c r="K66" s="9" t="s">
        <v>310</v>
      </c>
      <c r="L66" s="27" t="s">
        <v>333</v>
      </c>
      <c r="M66" s="128" t="s">
        <v>395</v>
      </c>
      <c r="N66" s="100"/>
      <c r="O66" s="101"/>
      <c r="P66" s="101"/>
      <c r="Q66" s="102"/>
      <c r="R66" s="33" t="s">
        <v>127</v>
      </c>
      <c r="S66" s="102"/>
      <c r="T66" s="102"/>
      <c r="U66" s="102"/>
      <c r="V66" s="102"/>
      <c r="W66" s="40" t="s">
        <v>319</v>
      </c>
      <c r="X66" s="102"/>
      <c r="Y66" s="102"/>
      <c r="Z66" s="102"/>
      <c r="AA66" s="102"/>
      <c r="AB66" s="36" t="s">
        <v>29</v>
      </c>
      <c r="AC66" s="103"/>
      <c r="AD66" s="104"/>
      <c r="AE66" s="104"/>
      <c r="AF66" s="103"/>
      <c r="AG66" s="104"/>
      <c r="AH66" s="105"/>
    </row>
    <row r="67" spans="1:34" ht="15" thickBot="1">
      <c r="A67" s="10" t="s">
        <v>42</v>
      </c>
      <c r="B67" s="11" t="s">
        <v>124</v>
      </c>
      <c r="C67" s="121" t="s">
        <v>253</v>
      </c>
      <c r="D67" s="81" t="s">
        <v>43</v>
      </c>
      <c r="E67" s="16" t="s">
        <v>31</v>
      </c>
      <c r="F67" s="16" t="s">
        <v>144</v>
      </c>
      <c r="G67" s="99" t="s">
        <v>45</v>
      </c>
      <c r="H67" s="23" t="s">
        <v>106</v>
      </c>
      <c r="I67" s="23" t="s">
        <v>107</v>
      </c>
      <c r="J67" s="25">
        <v>227622</v>
      </c>
      <c r="K67" s="9" t="s">
        <v>310</v>
      </c>
      <c r="L67" s="27" t="s">
        <v>320</v>
      </c>
      <c r="M67" s="128" t="s">
        <v>396</v>
      </c>
      <c r="N67" s="100"/>
      <c r="O67" s="101"/>
      <c r="P67" s="101"/>
      <c r="Q67" s="102"/>
      <c r="R67" s="33" t="s">
        <v>127</v>
      </c>
      <c r="S67" s="102"/>
      <c r="T67" s="102"/>
      <c r="U67" s="102"/>
      <c r="V67" s="102"/>
      <c r="W67" s="40" t="s">
        <v>319</v>
      </c>
      <c r="X67" s="102"/>
      <c r="Y67" s="102"/>
      <c r="Z67" s="102"/>
      <c r="AA67" s="102"/>
      <c r="AB67" s="36" t="s">
        <v>29</v>
      </c>
      <c r="AC67" s="103"/>
      <c r="AD67" s="104"/>
      <c r="AE67" s="104"/>
      <c r="AF67" s="103"/>
      <c r="AG67" s="104"/>
      <c r="AH67" s="105"/>
    </row>
    <row r="68" spans="1:34" ht="15" thickBot="1">
      <c r="A68" s="10" t="s">
        <v>42</v>
      </c>
      <c r="B68" s="11" t="s">
        <v>124</v>
      </c>
      <c r="C68" s="121" t="s">
        <v>253</v>
      </c>
      <c r="D68" s="81" t="s">
        <v>112</v>
      </c>
      <c r="E68" s="16" t="s">
        <v>31</v>
      </c>
      <c r="F68" s="16" t="s">
        <v>144</v>
      </c>
      <c r="G68" s="99" t="s">
        <v>45</v>
      </c>
      <c r="H68" s="23" t="s">
        <v>106</v>
      </c>
      <c r="I68" s="23" t="s">
        <v>107</v>
      </c>
      <c r="J68" s="25">
        <v>239584</v>
      </c>
      <c r="K68" s="9" t="s">
        <v>310</v>
      </c>
      <c r="L68" s="27" t="s">
        <v>334</v>
      </c>
      <c r="M68" s="128" t="s">
        <v>397</v>
      </c>
      <c r="N68" s="100"/>
      <c r="O68" s="101"/>
      <c r="P68" s="101"/>
      <c r="Q68" s="102"/>
      <c r="R68" s="33" t="s">
        <v>127</v>
      </c>
      <c r="S68" s="102"/>
      <c r="T68" s="102"/>
      <c r="U68" s="102"/>
      <c r="V68" s="102"/>
      <c r="W68" s="40" t="s">
        <v>319</v>
      </c>
      <c r="X68" s="102"/>
      <c r="Y68" s="102"/>
      <c r="Z68" s="102"/>
      <c r="AA68" s="102"/>
      <c r="AB68" s="36" t="s">
        <v>29</v>
      </c>
      <c r="AC68" s="103"/>
      <c r="AD68" s="104"/>
      <c r="AE68" s="104"/>
      <c r="AF68" s="103"/>
      <c r="AG68" s="104"/>
      <c r="AH68" s="105"/>
    </row>
    <row r="69" spans="1:34" ht="15" thickBot="1">
      <c r="A69" s="10" t="s">
        <v>42</v>
      </c>
      <c r="B69" s="11" t="s">
        <v>124</v>
      </c>
      <c r="C69" s="121" t="s">
        <v>253</v>
      </c>
      <c r="D69" s="81" t="s">
        <v>112</v>
      </c>
      <c r="E69" s="16" t="s">
        <v>31</v>
      </c>
      <c r="F69" s="16" t="s">
        <v>144</v>
      </c>
      <c r="G69" s="99" t="s">
        <v>45</v>
      </c>
      <c r="H69" s="23" t="s">
        <v>106</v>
      </c>
      <c r="I69" s="23" t="s">
        <v>134</v>
      </c>
      <c r="J69" s="25">
        <v>248463</v>
      </c>
      <c r="K69" s="9" t="s">
        <v>310</v>
      </c>
      <c r="L69" s="27" t="s">
        <v>331</v>
      </c>
      <c r="M69" s="128" t="s">
        <v>397</v>
      </c>
      <c r="N69" s="100"/>
      <c r="O69" s="101"/>
      <c r="P69" s="101"/>
      <c r="Q69" s="102"/>
      <c r="R69" s="37"/>
      <c r="S69" s="102"/>
      <c r="T69" s="102"/>
      <c r="U69" s="102"/>
      <c r="V69" s="102"/>
      <c r="W69" s="40" t="s">
        <v>319</v>
      </c>
      <c r="X69" s="102"/>
      <c r="Y69" s="102"/>
      <c r="Z69" s="102"/>
      <c r="AA69" s="102"/>
      <c r="AB69" s="36" t="s">
        <v>29</v>
      </c>
      <c r="AC69" s="103"/>
      <c r="AD69" s="104"/>
      <c r="AE69" s="104"/>
      <c r="AF69" s="103"/>
      <c r="AG69" s="104"/>
      <c r="AH69" s="105"/>
    </row>
    <row r="70" spans="1:34" ht="15" thickBot="1">
      <c r="A70" s="10"/>
      <c r="B70" s="11"/>
      <c r="C70" s="121"/>
      <c r="D70" s="90"/>
      <c r="E70" s="99"/>
      <c r="F70" s="99"/>
      <c r="G70" s="99"/>
      <c r="H70" s="23"/>
      <c r="I70" s="23"/>
      <c r="J70" s="125"/>
      <c r="K70" s="126"/>
      <c r="L70" s="127"/>
      <c r="M70" s="128"/>
      <c r="N70" s="100"/>
      <c r="O70" s="101"/>
      <c r="P70" s="101"/>
      <c r="Q70" s="102"/>
      <c r="R70" s="37"/>
      <c r="S70" s="102"/>
      <c r="T70" s="102"/>
      <c r="U70" s="102"/>
      <c r="V70" s="102"/>
      <c r="W70" s="40"/>
      <c r="X70" s="102"/>
      <c r="Y70" s="102"/>
      <c r="Z70" s="102"/>
      <c r="AA70" s="102"/>
      <c r="AB70" s="36"/>
      <c r="AC70" s="103"/>
      <c r="AD70" s="104"/>
      <c r="AE70" s="104"/>
      <c r="AF70" s="103"/>
      <c r="AG70" s="104"/>
      <c r="AH70" s="105"/>
    </row>
    <row r="71" spans="1:34" ht="15" thickBot="1">
      <c r="A71" s="129"/>
      <c r="B71" s="121"/>
      <c r="C71" s="121"/>
      <c r="D71" s="90"/>
      <c r="E71" s="99"/>
      <c r="F71" s="99"/>
      <c r="G71" s="99"/>
      <c r="H71" s="23"/>
      <c r="I71" s="124"/>
      <c r="J71" s="125"/>
      <c r="K71" s="126"/>
      <c r="L71" s="127"/>
      <c r="M71" s="128"/>
      <c r="N71" s="100"/>
      <c r="O71" s="101"/>
      <c r="P71" s="101"/>
      <c r="Q71" s="102"/>
      <c r="R71" s="37"/>
      <c r="S71" s="102"/>
      <c r="T71" s="102"/>
      <c r="U71" s="102"/>
      <c r="V71" s="102"/>
      <c r="W71" s="40"/>
      <c r="X71" s="102"/>
      <c r="Y71" s="102"/>
      <c r="Z71" s="102"/>
      <c r="AA71" s="102"/>
      <c r="AB71" s="101"/>
      <c r="AC71" s="103"/>
      <c r="AD71" s="104"/>
      <c r="AE71" s="104"/>
      <c r="AF71" s="103"/>
      <c r="AG71" s="104"/>
      <c r="AH71" s="105"/>
    </row>
    <row r="72" spans="1:34" ht="15" thickBot="1">
      <c r="A72" s="18"/>
      <c r="B72" s="19"/>
      <c r="C72" s="19"/>
      <c r="D72" s="20"/>
      <c r="E72" s="20"/>
      <c r="F72" s="20"/>
      <c r="G72" s="20"/>
      <c r="H72" s="23"/>
      <c r="I72" s="21"/>
      <c r="J72" s="67"/>
      <c r="K72" s="68"/>
      <c r="L72" s="7"/>
      <c r="M72" s="44"/>
      <c r="N72" s="39"/>
      <c r="O72" s="40"/>
      <c r="P72" s="40"/>
      <c r="Q72" s="41"/>
      <c r="R72" s="41"/>
      <c r="S72" s="41"/>
      <c r="T72" s="41"/>
      <c r="U72" s="41"/>
      <c r="V72" s="41"/>
      <c r="W72" s="40"/>
      <c r="X72" s="41"/>
      <c r="Y72" s="41"/>
      <c r="Z72" s="41"/>
      <c r="AA72" s="41"/>
      <c r="AB72" s="40"/>
      <c r="AC72" s="54"/>
      <c r="AD72" s="55"/>
      <c r="AE72" s="55"/>
      <c r="AF72" s="54"/>
      <c r="AG72" s="55"/>
      <c r="AH72" s="56"/>
    </row>
    <row r="73" spans="1:34" ht="15" thickBot="1"/>
    <row r="74" spans="1:34" ht="15" thickBot="1">
      <c r="B74" s="69" t="s">
        <v>33</v>
      </c>
      <c r="C74" s="70"/>
      <c r="D74" s="180" t="s">
        <v>34</v>
      </c>
      <c r="E74" s="181"/>
      <c r="F74" s="181"/>
      <c r="G74" s="181"/>
      <c r="H74" s="181"/>
      <c r="I74" s="181"/>
      <c r="J74" s="181"/>
      <c r="K74" s="181"/>
      <c r="N74" s="182"/>
      <c r="O74" s="182"/>
      <c r="P74" s="182"/>
      <c r="Q74" s="182"/>
      <c r="R74" s="182"/>
      <c r="S74" s="182"/>
      <c r="T74" s="182"/>
      <c r="U74" s="182"/>
      <c r="V74" s="182"/>
      <c r="W74" s="182"/>
    </row>
    <row r="75" spans="1:34" ht="15" thickBot="1">
      <c r="B75" s="2"/>
    </row>
    <row r="76" spans="1:34" ht="15" thickBot="1">
      <c r="B76" s="2"/>
      <c r="C76" s="71"/>
      <c r="D76" s="180" t="s">
        <v>35</v>
      </c>
      <c r="E76" s="181"/>
      <c r="F76" s="181"/>
      <c r="G76" s="181"/>
      <c r="H76" s="181"/>
      <c r="I76" s="181"/>
      <c r="J76" s="181"/>
      <c r="K76" s="181"/>
      <c r="N76" s="182"/>
      <c r="O76" s="182"/>
      <c r="P76" s="182"/>
      <c r="Q76" s="182"/>
      <c r="R76" s="182"/>
      <c r="S76" s="182"/>
      <c r="T76" s="182"/>
      <c r="U76" s="182"/>
      <c r="V76" s="182"/>
      <c r="W76" s="182"/>
    </row>
    <row r="77" spans="1:34" ht="15" thickBot="1">
      <c r="B77" s="2"/>
      <c r="C77" s="1"/>
      <c r="D77" s="73"/>
      <c r="E77" s="73"/>
      <c r="F77" s="73"/>
      <c r="G77" s="73"/>
      <c r="H77" s="73"/>
      <c r="I77" s="73"/>
      <c r="J77" s="73"/>
      <c r="K77" s="73"/>
    </row>
    <row r="78" spans="1:34" ht="15" thickBot="1">
      <c r="B78" s="2"/>
      <c r="C78" s="72"/>
      <c r="D78" s="180" t="s">
        <v>37</v>
      </c>
      <c r="E78" s="181"/>
      <c r="F78" s="181"/>
      <c r="G78" s="181"/>
      <c r="H78" s="181"/>
      <c r="I78" s="181"/>
      <c r="J78" s="181"/>
      <c r="K78" s="181"/>
      <c r="N78" s="182"/>
      <c r="O78" s="182"/>
      <c r="P78" s="182"/>
      <c r="Q78" s="182"/>
      <c r="R78" s="182"/>
      <c r="S78" s="182"/>
      <c r="T78" s="182"/>
      <c r="U78" s="182"/>
      <c r="V78" s="182"/>
      <c r="W78" s="182"/>
    </row>
    <row r="79" spans="1:34" ht="15" thickBot="1">
      <c r="B79" s="2"/>
    </row>
    <row r="80" spans="1:34" ht="15" thickBot="1">
      <c r="B80" s="2"/>
      <c r="C80" s="30"/>
      <c r="D80" s="180" t="s">
        <v>39</v>
      </c>
      <c r="E80" s="181"/>
      <c r="F80" s="181"/>
      <c r="G80" s="181"/>
      <c r="H80" s="181"/>
      <c r="I80" s="181"/>
      <c r="J80" s="181"/>
      <c r="K80" s="181"/>
      <c r="N80" s="182"/>
      <c r="O80" s="182"/>
      <c r="P80" s="182"/>
      <c r="Q80" s="182"/>
      <c r="R80" s="182"/>
      <c r="S80" s="182"/>
      <c r="T80" s="182"/>
      <c r="U80" s="182"/>
      <c r="V80" s="182"/>
      <c r="W80" s="182"/>
    </row>
    <row r="81" spans="2:23" ht="15" thickBot="1">
      <c r="B81" s="2"/>
    </row>
    <row r="82" spans="2:23" ht="15" thickBot="1">
      <c r="B82" s="2"/>
      <c r="C82" s="45"/>
      <c r="D82" s="180" t="s">
        <v>38</v>
      </c>
      <c r="E82" s="181"/>
      <c r="F82" s="181"/>
      <c r="G82" s="181"/>
      <c r="H82" s="181"/>
      <c r="I82" s="181"/>
      <c r="J82" s="181"/>
      <c r="K82" s="181"/>
      <c r="N82" s="182"/>
      <c r="O82" s="182"/>
      <c r="P82" s="182"/>
      <c r="Q82" s="182"/>
      <c r="R82" s="182"/>
      <c r="S82" s="182"/>
      <c r="T82" s="182"/>
      <c r="U82" s="182"/>
      <c r="V82" s="182"/>
      <c r="W82" s="182"/>
    </row>
  </sheetData>
  <mergeCells count="10">
    <mergeCell ref="D80:K80"/>
    <mergeCell ref="N80:W80"/>
    <mergeCell ref="D82:K82"/>
    <mergeCell ref="N82:W82"/>
    <mergeCell ref="D74:K74"/>
    <mergeCell ref="N74:W74"/>
    <mergeCell ref="D76:K76"/>
    <mergeCell ref="N76:W76"/>
    <mergeCell ref="D78:K78"/>
    <mergeCell ref="N78:W7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BH58"/>
  <sheetViews>
    <sheetView topLeftCell="Y1" workbookViewId="0">
      <selection sqref="A1:AH10"/>
    </sheetView>
  </sheetViews>
  <sheetFormatPr defaultColWidth="9.08984375" defaultRowHeight="14.5"/>
  <cols>
    <col min="1" max="1" width="16.6328125" customWidth="1"/>
    <col min="2" max="2" width="19.6328125" customWidth="1"/>
    <col min="3" max="3" width="15.54296875" customWidth="1"/>
    <col min="4" max="4" width="16.90625" style="1" customWidth="1"/>
    <col min="5" max="5" width="35.08984375" customWidth="1"/>
    <col min="6" max="7" width="9.08984375" customWidth="1"/>
    <col min="8" max="8" width="16" customWidth="1"/>
    <col min="9" max="9" width="15.6328125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223</v>
      </c>
      <c r="C2" s="11" t="s">
        <v>222</v>
      </c>
      <c r="D2" s="81" t="s">
        <v>221</v>
      </c>
      <c r="E2" s="12" t="s">
        <v>31</v>
      </c>
      <c r="F2" s="12">
        <v>5</v>
      </c>
      <c r="G2" s="12" t="s">
        <v>220</v>
      </c>
      <c r="H2" s="12">
        <v>1997</v>
      </c>
      <c r="I2" s="13">
        <v>110</v>
      </c>
      <c r="J2" s="86">
        <v>268500</v>
      </c>
      <c r="K2" s="5" t="s">
        <v>219</v>
      </c>
      <c r="L2" s="93">
        <v>124</v>
      </c>
      <c r="M2" s="92" t="s">
        <v>218</v>
      </c>
      <c r="N2" s="31"/>
      <c r="O2" s="32"/>
      <c r="P2" s="32"/>
      <c r="Q2" s="33"/>
      <c r="R2" s="33"/>
      <c r="S2" s="33"/>
      <c r="T2" s="33"/>
      <c r="U2" s="33"/>
      <c r="V2" s="32"/>
      <c r="W2" s="32" t="s">
        <v>217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223</v>
      </c>
      <c r="C3" s="11" t="s">
        <v>387</v>
      </c>
      <c r="D3" s="81" t="s">
        <v>43</v>
      </c>
      <c r="E3" s="12" t="s">
        <v>31</v>
      </c>
      <c r="F3" s="12">
        <v>5</v>
      </c>
      <c r="G3" s="12" t="s">
        <v>45</v>
      </c>
      <c r="H3" s="12" t="s">
        <v>106</v>
      </c>
      <c r="I3" s="13" t="s">
        <v>107</v>
      </c>
      <c r="J3" s="86">
        <v>287399</v>
      </c>
      <c r="K3" s="85" t="s">
        <v>310</v>
      </c>
      <c r="L3" s="93" t="s">
        <v>314</v>
      </c>
      <c r="M3" s="43" t="s">
        <v>388</v>
      </c>
      <c r="N3" s="35"/>
      <c r="O3" s="36"/>
      <c r="P3" s="36"/>
      <c r="Q3" s="37"/>
      <c r="R3" s="37"/>
      <c r="S3" s="37"/>
      <c r="T3" s="37"/>
      <c r="U3" s="37"/>
      <c r="V3" s="37"/>
      <c r="W3" s="36" t="s">
        <v>319</v>
      </c>
      <c r="X3" s="38"/>
      <c r="Y3" s="38"/>
      <c r="Z3" s="38"/>
      <c r="AA3" s="37"/>
      <c r="AB3" s="32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223</v>
      </c>
      <c r="C4" s="11" t="s">
        <v>387</v>
      </c>
      <c r="D4" s="81" t="s">
        <v>112</v>
      </c>
      <c r="E4" s="12" t="s">
        <v>31</v>
      </c>
      <c r="F4" s="12">
        <v>5</v>
      </c>
      <c r="G4" s="12" t="s">
        <v>45</v>
      </c>
      <c r="H4" s="12" t="s">
        <v>106</v>
      </c>
      <c r="I4" s="13" t="s">
        <v>107</v>
      </c>
      <c r="J4" s="86">
        <v>277766</v>
      </c>
      <c r="K4" s="85" t="s">
        <v>310</v>
      </c>
      <c r="L4" s="93" t="s">
        <v>331</v>
      </c>
      <c r="M4" s="43" t="s">
        <v>389</v>
      </c>
      <c r="N4" s="35"/>
      <c r="O4" s="36"/>
      <c r="P4" s="36"/>
      <c r="Q4" s="37"/>
      <c r="R4" s="37"/>
      <c r="S4" s="37"/>
      <c r="T4" s="37"/>
      <c r="U4" s="37"/>
      <c r="V4" s="37"/>
      <c r="W4" s="36" t="s">
        <v>319</v>
      </c>
      <c r="X4" s="37"/>
      <c r="Y4" s="37"/>
      <c r="Z4" s="37"/>
      <c r="AA4" s="37"/>
      <c r="AB4" s="32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223</v>
      </c>
      <c r="C5" s="11" t="s">
        <v>387</v>
      </c>
      <c r="D5" s="81" t="s">
        <v>112</v>
      </c>
      <c r="E5" s="12" t="s">
        <v>31</v>
      </c>
      <c r="F5" s="12">
        <v>5</v>
      </c>
      <c r="G5" s="12" t="s">
        <v>45</v>
      </c>
      <c r="H5" s="12" t="s">
        <v>106</v>
      </c>
      <c r="I5" s="13" t="s">
        <v>134</v>
      </c>
      <c r="J5" s="86">
        <v>286757</v>
      </c>
      <c r="K5" s="85" t="s">
        <v>310</v>
      </c>
      <c r="L5" s="93" t="s">
        <v>333</v>
      </c>
      <c r="M5" s="43" t="s">
        <v>390</v>
      </c>
      <c r="N5" s="35"/>
      <c r="O5" s="36"/>
      <c r="P5" s="36"/>
      <c r="Q5" s="37"/>
      <c r="R5" s="37"/>
      <c r="S5" s="37"/>
      <c r="T5" s="37"/>
      <c r="U5" s="37"/>
      <c r="V5" s="37"/>
      <c r="W5" s="36" t="s">
        <v>319</v>
      </c>
      <c r="X5" s="37"/>
      <c r="Y5" s="37"/>
      <c r="Z5" s="37"/>
      <c r="AA5" s="37"/>
      <c r="AB5" s="32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223</v>
      </c>
      <c r="C6" s="11" t="s">
        <v>387</v>
      </c>
      <c r="D6" s="81" t="s">
        <v>112</v>
      </c>
      <c r="E6" s="12" t="s">
        <v>31</v>
      </c>
      <c r="F6" s="12">
        <v>5</v>
      </c>
      <c r="G6" s="12" t="s">
        <v>45</v>
      </c>
      <c r="H6" s="12" t="s">
        <v>106</v>
      </c>
      <c r="I6" s="13" t="s">
        <v>134</v>
      </c>
      <c r="J6" s="86">
        <v>311725</v>
      </c>
      <c r="K6" s="85" t="s">
        <v>310</v>
      </c>
      <c r="L6" s="93" t="s">
        <v>321</v>
      </c>
      <c r="M6" s="43" t="s">
        <v>391</v>
      </c>
      <c r="N6" s="35"/>
      <c r="O6" s="36"/>
      <c r="P6" s="36"/>
      <c r="Q6" s="37"/>
      <c r="R6" s="37"/>
      <c r="S6" s="37"/>
      <c r="T6" s="37"/>
      <c r="U6" s="37"/>
      <c r="V6" s="37"/>
      <c r="W6" s="36" t="s">
        <v>319</v>
      </c>
      <c r="X6" s="37"/>
      <c r="Y6" s="37"/>
      <c r="Z6" s="37"/>
      <c r="AA6" s="37"/>
      <c r="AB6" s="32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223</v>
      </c>
      <c r="C7" s="11" t="s">
        <v>387</v>
      </c>
      <c r="D7" s="81" t="s">
        <v>112</v>
      </c>
      <c r="E7" s="12" t="s">
        <v>31</v>
      </c>
      <c r="F7" s="16" t="s">
        <v>144</v>
      </c>
      <c r="G7" s="12" t="s">
        <v>45</v>
      </c>
      <c r="H7" s="12" t="s">
        <v>106</v>
      </c>
      <c r="I7" s="13" t="s">
        <v>107</v>
      </c>
      <c r="J7" s="86">
        <v>282812</v>
      </c>
      <c r="K7" s="85" t="s">
        <v>310</v>
      </c>
      <c r="L7" s="93" t="s">
        <v>334</v>
      </c>
      <c r="M7" s="43" t="s">
        <v>392</v>
      </c>
      <c r="N7" s="35"/>
      <c r="O7" s="36"/>
      <c r="P7" s="36"/>
      <c r="Q7" s="37"/>
      <c r="R7" s="37"/>
      <c r="S7" s="37"/>
      <c r="T7" s="37"/>
      <c r="U7" s="37"/>
      <c r="V7" s="37"/>
      <c r="W7" s="36" t="s">
        <v>319</v>
      </c>
      <c r="X7" s="37"/>
      <c r="Y7" s="37"/>
      <c r="Z7" s="37"/>
      <c r="AA7" s="37"/>
      <c r="AB7" s="32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223</v>
      </c>
      <c r="C8" s="11" t="s">
        <v>387</v>
      </c>
      <c r="D8" s="81" t="s">
        <v>112</v>
      </c>
      <c r="E8" s="12" t="s">
        <v>31</v>
      </c>
      <c r="F8" s="16" t="s">
        <v>144</v>
      </c>
      <c r="G8" s="12" t="s">
        <v>45</v>
      </c>
      <c r="H8" s="12" t="s">
        <v>106</v>
      </c>
      <c r="I8" s="13" t="s">
        <v>134</v>
      </c>
      <c r="J8" s="86">
        <v>293362</v>
      </c>
      <c r="K8" s="85" t="s">
        <v>310</v>
      </c>
      <c r="L8" s="93" t="s">
        <v>331</v>
      </c>
      <c r="M8" s="43" t="s">
        <v>392</v>
      </c>
      <c r="N8" s="35"/>
      <c r="O8" s="36"/>
      <c r="P8" s="36"/>
      <c r="Q8" s="37"/>
      <c r="R8" s="37"/>
      <c r="S8" s="37"/>
      <c r="T8" s="37"/>
      <c r="U8" s="37"/>
      <c r="V8" s="37"/>
      <c r="W8" s="36" t="s">
        <v>319</v>
      </c>
      <c r="X8" s="37"/>
      <c r="Y8" s="37"/>
      <c r="Z8" s="37"/>
      <c r="AA8" s="37"/>
      <c r="AB8" s="32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223</v>
      </c>
      <c r="C9" s="11" t="s">
        <v>398</v>
      </c>
      <c r="D9" s="81" t="s">
        <v>112</v>
      </c>
      <c r="E9" s="12" t="s">
        <v>31</v>
      </c>
      <c r="F9" s="16">
        <v>5</v>
      </c>
      <c r="G9" s="12" t="s">
        <v>45</v>
      </c>
      <c r="H9" s="12" t="s">
        <v>106</v>
      </c>
      <c r="I9" s="13" t="s">
        <v>107</v>
      </c>
      <c r="J9" s="86">
        <v>267757</v>
      </c>
      <c r="K9" s="85" t="s">
        <v>310</v>
      </c>
      <c r="L9" s="93" t="s">
        <v>331</v>
      </c>
      <c r="M9" s="43" t="s">
        <v>399</v>
      </c>
      <c r="N9" s="35"/>
      <c r="O9" s="36"/>
      <c r="P9" s="36"/>
      <c r="Q9" s="37"/>
      <c r="R9" s="37"/>
      <c r="S9" s="37"/>
      <c r="T9" s="37"/>
      <c r="U9" s="37"/>
      <c r="V9" s="37"/>
      <c r="W9" s="36" t="s">
        <v>319</v>
      </c>
      <c r="X9" s="37"/>
      <c r="Y9" s="37"/>
      <c r="Z9" s="37"/>
      <c r="AA9" s="37"/>
      <c r="AB9" s="32" t="s">
        <v>29</v>
      </c>
      <c r="AC9" s="49"/>
      <c r="AD9" s="50"/>
      <c r="AE9" s="50"/>
      <c r="AF9" s="49"/>
      <c r="AG9" s="50"/>
      <c r="AH9" s="53"/>
    </row>
    <row r="10" spans="1:60">
      <c r="A10" s="10" t="s">
        <v>42</v>
      </c>
      <c r="B10" s="11" t="s">
        <v>223</v>
      </c>
      <c r="C10" s="11" t="s">
        <v>398</v>
      </c>
      <c r="D10" s="81" t="s">
        <v>112</v>
      </c>
      <c r="E10" s="12" t="s">
        <v>31</v>
      </c>
      <c r="F10" s="16">
        <v>5</v>
      </c>
      <c r="G10" s="12" t="s">
        <v>45</v>
      </c>
      <c r="H10" s="12" t="s">
        <v>106</v>
      </c>
      <c r="I10" s="13" t="s">
        <v>134</v>
      </c>
      <c r="J10" s="86">
        <v>277665</v>
      </c>
      <c r="K10" s="85" t="s">
        <v>310</v>
      </c>
      <c r="L10" s="93" t="s">
        <v>333</v>
      </c>
      <c r="M10" s="43" t="s">
        <v>400</v>
      </c>
      <c r="N10" s="35"/>
      <c r="O10" s="36"/>
      <c r="P10" s="36"/>
      <c r="Q10" s="37"/>
      <c r="R10" s="37"/>
      <c r="S10" s="37"/>
      <c r="T10" s="37"/>
      <c r="U10" s="37"/>
      <c r="V10" s="37"/>
      <c r="W10" s="36" t="s">
        <v>319</v>
      </c>
      <c r="X10" s="37"/>
      <c r="Y10" s="37"/>
      <c r="Z10" s="37"/>
      <c r="AA10" s="37"/>
      <c r="AB10" s="32" t="s">
        <v>29</v>
      </c>
      <c r="AC10" s="49"/>
      <c r="AD10" s="50"/>
      <c r="AE10" s="50"/>
      <c r="AF10" s="49"/>
      <c r="AG10" s="50"/>
      <c r="AH10" s="53"/>
    </row>
    <row r="11" spans="1:60">
      <c r="A11" s="14"/>
      <c r="B11" s="15"/>
      <c r="C11" s="15"/>
      <c r="D11" s="90"/>
      <c r="E11" s="16"/>
      <c r="F11" s="16"/>
      <c r="G11" s="16"/>
      <c r="H11" s="16"/>
      <c r="I11" s="17"/>
      <c r="J11" s="86"/>
      <c r="K11" s="85"/>
      <c r="L11" s="6"/>
      <c r="M11" s="43"/>
      <c r="N11" s="35"/>
      <c r="O11" s="36"/>
      <c r="P11" s="36"/>
      <c r="Q11" s="37"/>
      <c r="R11" s="37"/>
      <c r="S11" s="37"/>
      <c r="T11" s="37"/>
      <c r="U11" s="37"/>
      <c r="V11" s="37"/>
      <c r="W11" s="36"/>
      <c r="X11" s="37"/>
      <c r="Y11" s="37"/>
      <c r="Z11" s="37"/>
      <c r="AA11" s="37"/>
      <c r="AB11" s="36"/>
      <c r="AC11" s="49"/>
      <c r="AD11" s="50"/>
      <c r="AE11" s="50"/>
      <c r="AF11" s="49"/>
      <c r="AG11" s="50"/>
      <c r="AH11" s="53"/>
    </row>
    <row r="12" spans="1:60" s="4" customFormat="1" ht="15" thickBot="1">
      <c r="A12" s="18"/>
      <c r="B12" s="19"/>
      <c r="C12" s="19"/>
      <c r="D12" s="89"/>
      <c r="E12" s="20"/>
      <c r="F12" s="20"/>
      <c r="G12" s="20"/>
      <c r="H12" s="20"/>
      <c r="I12" s="21"/>
      <c r="J12" s="84"/>
      <c r="K12" s="83"/>
      <c r="L12" s="7"/>
      <c r="M12" s="44"/>
      <c r="N12" s="39"/>
      <c r="O12" s="40"/>
      <c r="P12" s="40"/>
      <c r="Q12" s="41"/>
      <c r="R12" s="41"/>
      <c r="S12" s="41"/>
      <c r="T12" s="41"/>
      <c r="U12" s="41"/>
      <c r="V12" s="41"/>
      <c r="W12" s="40"/>
      <c r="X12" s="41"/>
      <c r="Y12" s="41"/>
      <c r="Z12" s="41"/>
      <c r="AA12" s="41"/>
      <c r="AB12" s="40"/>
      <c r="AC12" s="54"/>
      <c r="AD12" s="55"/>
      <c r="AE12" s="55"/>
      <c r="AF12" s="54"/>
      <c r="AG12" s="55"/>
      <c r="AH12" s="56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>
      <c r="A13" s="10"/>
      <c r="B13" s="22"/>
      <c r="C13" s="22"/>
      <c r="D13" s="12"/>
      <c r="E13" s="12"/>
      <c r="F13" s="12"/>
      <c r="G13" s="12"/>
      <c r="H13" s="12"/>
      <c r="I13" s="13"/>
      <c r="J13" s="88"/>
      <c r="K13" s="87"/>
      <c r="L13" s="60"/>
      <c r="M13" s="64"/>
      <c r="N13" s="61"/>
      <c r="O13" s="62"/>
      <c r="P13" s="62"/>
      <c r="Q13" s="63"/>
      <c r="R13" s="63"/>
      <c r="S13" s="63"/>
      <c r="T13" s="63"/>
      <c r="U13" s="63"/>
      <c r="V13" s="63"/>
      <c r="W13" s="62"/>
      <c r="X13" s="63"/>
      <c r="Y13" s="63"/>
      <c r="Z13" s="63"/>
      <c r="AA13" s="63"/>
      <c r="AB13" s="62"/>
      <c r="AC13" s="57"/>
      <c r="AD13" s="58"/>
      <c r="AE13" s="58"/>
      <c r="AF13" s="57"/>
      <c r="AG13" s="58"/>
      <c r="AH13" s="59"/>
    </row>
    <row r="14" spans="1:60">
      <c r="A14" s="14"/>
      <c r="B14" s="15"/>
      <c r="C14" s="15"/>
      <c r="D14" s="16"/>
      <c r="E14" s="16"/>
      <c r="F14" s="16"/>
      <c r="G14" s="16"/>
      <c r="H14" s="16"/>
      <c r="I14" s="17"/>
      <c r="J14" s="86"/>
      <c r="K14" s="85"/>
      <c r="L14" s="6"/>
      <c r="M14" s="43"/>
      <c r="N14" s="35"/>
      <c r="O14" s="36"/>
      <c r="P14" s="36"/>
      <c r="Q14" s="37"/>
      <c r="R14" s="37"/>
      <c r="S14" s="37"/>
      <c r="T14" s="37"/>
      <c r="U14" s="37"/>
      <c r="V14" s="37"/>
      <c r="W14" s="36"/>
      <c r="X14" s="37"/>
      <c r="Y14" s="37"/>
      <c r="Z14" s="37"/>
      <c r="AA14" s="37"/>
      <c r="AB14" s="36"/>
      <c r="AC14" s="49"/>
      <c r="AD14" s="50"/>
      <c r="AE14" s="50"/>
      <c r="AF14" s="49"/>
      <c r="AG14" s="50"/>
      <c r="AH14" s="53"/>
    </row>
    <row r="15" spans="1:60" ht="15" thickBot="1">
      <c r="A15" s="18"/>
      <c r="B15" s="19"/>
      <c r="C15" s="19"/>
      <c r="D15" s="20"/>
      <c r="E15" s="20"/>
      <c r="F15" s="20"/>
      <c r="G15" s="20"/>
      <c r="H15" s="20"/>
      <c r="I15" s="21"/>
      <c r="J15" s="84"/>
      <c r="K15" s="83"/>
      <c r="L15" s="7"/>
      <c r="M15" s="44"/>
      <c r="N15" s="39"/>
      <c r="O15" s="40"/>
      <c r="P15" s="40"/>
      <c r="Q15" s="41"/>
      <c r="R15" s="41"/>
      <c r="S15" s="41"/>
      <c r="T15" s="41"/>
      <c r="U15" s="41"/>
      <c r="V15" s="41"/>
      <c r="W15" s="40"/>
      <c r="X15" s="41"/>
      <c r="Y15" s="41"/>
      <c r="Z15" s="41"/>
      <c r="AA15" s="41"/>
      <c r="AB15" s="40"/>
      <c r="AC15" s="54"/>
      <c r="AD15" s="55"/>
      <c r="AE15" s="55"/>
      <c r="AF15" s="54"/>
      <c r="AG15" s="55"/>
      <c r="AH15" s="56"/>
    </row>
    <row r="16" spans="1:60">
      <c r="A16" s="10"/>
      <c r="B16" s="22"/>
      <c r="C16" s="22"/>
      <c r="D16" s="12"/>
      <c r="E16" s="12"/>
      <c r="F16" s="12"/>
      <c r="G16" s="12"/>
      <c r="H16" s="12"/>
      <c r="I16" s="13"/>
      <c r="J16" s="65"/>
      <c r="K16" s="66"/>
      <c r="L16" s="60"/>
      <c r="M16" s="64"/>
      <c r="N16" s="61"/>
      <c r="O16" s="62"/>
      <c r="P16" s="62"/>
      <c r="Q16" s="63"/>
      <c r="R16" s="63"/>
      <c r="S16" s="63"/>
      <c r="T16" s="63"/>
      <c r="U16" s="63"/>
      <c r="V16" s="63"/>
      <c r="W16" s="62"/>
      <c r="X16" s="63"/>
      <c r="Y16" s="63"/>
      <c r="Z16" s="63"/>
      <c r="AA16" s="63"/>
      <c r="AB16" s="62"/>
      <c r="AC16" s="57"/>
      <c r="AD16" s="58"/>
      <c r="AE16" s="58"/>
      <c r="AF16" s="57"/>
      <c r="AG16" s="58"/>
      <c r="AH16" s="59"/>
    </row>
    <row r="17" spans="1:34">
      <c r="A17" s="14"/>
      <c r="B17" s="15"/>
      <c r="C17" s="15"/>
      <c r="D17" s="16"/>
      <c r="E17" s="16"/>
      <c r="F17" s="16"/>
      <c r="G17" s="16"/>
      <c r="H17" s="16"/>
      <c r="I17" s="17"/>
      <c r="J17" s="8"/>
      <c r="K17" s="9"/>
      <c r="L17" s="6"/>
      <c r="M17" s="43"/>
      <c r="N17" s="35"/>
      <c r="O17" s="36"/>
      <c r="P17" s="36"/>
      <c r="Q17" s="37"/>
      <c r="R17" s="37"/>
      <c r="S17" s="37"/>
      <c r="T17" s="37"/>
      <c r="U17" s="37"/>
      <c r="V17" s="37"/>
      <c r="W17" s="36"/>
      <c r="X17" s="37"/>
      <c r="Y17" s="37"/>
      <c r="Z17" s="37"/>
      <c r="AA17" s="37"/>
      <c r="AB17" s="36"/>
      <c r="AC17" s="49"/>
      <c r="AD17" s="50"/>
      <c r="AE17" s="50"/>
      <c r="AF17" s="49"/>
      <c r="AG17" s="50"/>
      <c r="AH17" s="53"/>
    </row>
    <row r="18" spans="1:34">
      <c r="A18" s="14"/>
      <c r="B18" s="15"/>
      <c r="C18" s="15"/>
      <c r="D18" s="16"/>
      <c r="E18" s="16"/>
      <c r="F18" s="16"/>
      <c r="G18" s="16"/>
      <c r="H18" s="16"/>
      <c r="I18" s="17"/>
      <c r="J18" s="8"/>
      <c r="K18" s="9"/>
      <c r="L18" s="6"/>
      <c r="M18" s="43"/>
      <c r="N18" s="35"/>
      <c r="O18" s="36"/>
      <c r="P18" s="36"/>
      <c r="Q18" s="37"/>
      <c r="R18" s="37"/>
      <c r="S18" s="37"/>
      <c r="T18" s="37"/>
      <c r="U18" s="37"/>
      <c r="V18" s="37"/>
      <c r="W18" s="36"/>
      <c r="X18" s="37"/>
      <c r="Y18" s="37"/>
      <c r="Z18" s="37"/>
      <c r="AA18" s="37"/>
      <c r="AB18" s="36"/>
      <c r="AC18" s="49"/>
      <c r="AD18" s="50"/>
      <c r="AE18" s="50"/>
      <c r="AF18" s="49"/>
      <c r="AG18" s="50"/>
      <c r="AH18" s="53"/>
    </row>
    <row r="19" spans="1:34">
      <c r="A19" s="14"/>
      <c r="B19" s="15"/>
      <c r="C19" s="15"/>
      <c r="D19" s="16"/>
      <c r="E19" s="16"/>
      <c r="F19" s="16"/>
      <c r="G19" s="16"/>
      <c r="H19" s="16"/>
      <c r="I19" s="17"/>
      <c r="J19" s="8"/>
      <c r="K19" s="9"/>
      <c r="L19" s="6"/>
      <c r="M19" s="43"/>
      <c r="N19" s="35"/>
      <c r="O19" s="36"/>
      <c r="P19" s="36"/>
      <c r="Q19" s="37"/>
      <c r="R19" s="37"/>
      <c r="S19" s="37"/>
      <c r="T19" s="37"/>
      <c r="U19" s="37"/>
      <c r="V19" s="37"/>
      <c r="W19" s="36"/>
      <c r="X19" s="37"/>
      <c r="Y19" s="37"/>
      <c r="Z19" s="37"/>
      <c r="AA19" s="37"/>
      <c r="AB19" s="36"/>
      <c r="AC19" s="49"/>
      <c r="AD19" s="50"/>
      <c r="AE19" s="50"/>
      <c r="AF19" s="49"/>
      <c r="AG19" s="50"/>
      <c r="AH19" s="53"/>
    </row>
    <row r="20" spans="1:34" ht="15" thickBot="1">
      <c r="A20" s="18"/>
      <c r="B20" s="19"/>
      <c r="C20" s="19"/>
      <c r="D20" s="20"/>
      <c r="E20" s="20"/>
      <c r="F20" s="20"/>
      <c r="G20" s="20"/>
      <c r="H20" s="20"/>
      <c r="I20" s="21"/>
      <c r="J20" s="67"/>
      <c r="K20" s="68"/>
      <c r="L20" s="7"/>
      <c r="M20" s="44"/>
      <c r="N20" s="39"/>
      <c r="O20" s="40"/>
      <c r="P20" s="40"/>
      <c r="Q20" s="41"/>
      <c r="R20" s="41"/>
      <c r="S20" s="41"/>
      <c r="T20" s="41"/>
      <c r="U20" s="41"/>
      <c r="V20" s="41"/>
      <c r="W20" s="40"/>
      <c r="X20" s="41"/>
      <c r="Y20" s="41"/>
      <c r="Z20" s="41"/>
      <c r="AA20" s="41"/>
      <c r="AB20" s="40"/>
      <c r="AC20" s="54"/>
      <c r="AD20" s="55"/>
      <c r="AE20" s="55"/>
      <c r="AF20" s="54"/>
      <c r="AG20" s="55"/>
      <c r="AH20" s="56"/>
    </row>
    <row r="21" spans="1:34">
      <c r="A21" s="10"/>
      <c r="B21" s="22"/>
      <c r="C21" s="22"/>
      <c r="D21" s="12"/>
      <c r="E21" s="12"/>
      <c r="F21" s="12"/>
      <c r="G21" s="12"/>
      <c r="H21" s="12"/>
      <c r="I21" s="13"/>
      <c r="J21" s="65"/>
      <c r="K21" s="66"/>
      <c r="L21" s="60"/>
      <c r="M21" s="64"/>
      <c r="N21" s="61"/>
      <c r="O21" s="62"/>
      <c r="P21" s="62"/>
      <c r="Q21" s="63"/>
      <c r="R21" s="63"/>
      <c r="S21" s="63"/>
      <c r="T21" s="63"/>
      <c r="U21" s="63"/>
      <c r="V21" s="63"/>
      <c r="W21" s="62"/>
      <c r="X21" s="63"/>
      <c r="Y21" s="63"/>
      <c r="Z21" s="63"/>
      <c r="AA21" s="63"/>
      <c r="AB21" s="62"/>
      <c r="AC21" s="57"/>
      <c r="AD21" s="58"/>
      <c r="AE21" s="58"/>
      <c r="AF21" s="57"/>
      <c r="AG21" s="58"/>
      <c r="AH21" s="59"/>
    </row>
    <row r="22" spans="1:34">
      <c r="A22" s="14"/>
      <c r="B22" s="15"/>
      <c r="C22" s="15"/>
      <c r="D22" s="16"/>
      <c r="E22" s="16"/>
      <c r="F22" s="16"/>
      <c r="G22" s="16"/>
      <c r="H22" s="16"/>
      <c r="I22" s="17"/>
      <c r="J22" s="8"/>
      <c r="K22" s="9"/>
      <c r="L22" s="6"/>
      <c r="M22" s="43"/>
      <c r="N22" s="35"/>
      <c r="O22" s="36"/>
      <c r="P22" s="36"/>
      <c r="Q22" s="37"/>
      <c r="R22" s="37"/>
      <c r="S22" s="37"/>
      <c r="T22" s="37"/>
      <c r="U22" s="37"/>
      <c r="V22" s="37"/>
      <c r="W22" s="36"/>
      <c r="X22" s="37"/>
      <c r="Y22" s="37"/>
      <c r="Z22" s="37"/>
      <c r="AA22" s="37"/>
      <c r="AB22" s="36"/>
      <c r="AC22" s="49"/>
      <c r="AD22" s="50"/>
      <c r="AE22" s="50"/>
      <c r="AF22" s="49"/>
      <c r="AG22" s="50"/>
      <c r="AH22" s="53"/>
    </row>
    <row r="23" spans="1:34">
      <c r="A23" s="14"/>
      <c r="B23" s="15"/>
      <c r="C23" s="15"/>
      <c r="D23" s="16"/>
      <c r="E23" s="16"/>
      <c r="F23" s="16"/>
      <c r="G23" s="16"/>
      <c r="H23" s="16"/>
      <c r="I23" s="17"/>
      <c r="J23" s="8"/>
      <c r="K23" s="9"/>
      <c r="L23" s="6"/>
      <c r="M23" s="43"/>
      <c r="N23" s="35"/>
      <c r="O23" s="36"/>
      <c r="P23" s="36"/>
      <c r="Q23" s="37"/>
      <c r="R23" s="37"/>
      <c r="S23" s="37"/>
      <c r="T23" s="37"/>
      <c r="U23" s="37"/>
      <c r="V23" s="37"/>
      <c r="W23" s="36"/>
      <c r="X23" s="37"/>
      <c r="Y23" s="37"/>
      <c r="Z23" s="37"/>
      <c r="AA23" s="37"/>
      <c r="AB23" s="36"/>
      <c r="AC23" s="49"/>
      <c r="AD23" s="50"/>
      <c r="AE23" s="50"/>
      <c r="AF23" s="49"/>
      <c r="AG23" s="50"/>
      <c r="AH23" s="53"/>
    </row>
    <row r="24" spans="1:34">
      <c r="A24" s="14"/>
      <c r="B24" s="15"/>
      <c r="C24" s="15"/>
      <c r="D24" s="16"/>
      <c r="E24" s="16"/>
      <c r="F24" s="16"/>
      <c r="G24" s="16"/>
      <c r="H24" s="16"/>
      <c r="I24" s="17"/>
      <c r="J24" s="8"/>
      <c r="K24" s="9"/>
      <c r="L24" s="6"/>
      <c r="M24" s="43"/>
      <c r="N24" s="35"/>
      <c r="O24" s="36"/>
      <c r="P24" s="36"/>
      <c r="Q24" s="37"/>
      <c r="R24" s="37"/>
      <c r="S24" s="37"/>
      <c r="T24" s="37"/>
      <c r="U24" s="37"/>
      <c r="V24" s="37"/>
      <c r="W24" s="36"/>
      <c r="X24" s="37"/>
      <c r="Y24" s="37"/>
      <c r="Z24" s="37"/>
      <c r="AA24" s="37"/>
      <c r="AB24" s="36"/>
      <c r="AC24" s="49"/>
      <c r="AD24" s="50"/>
      <c r="AE24" s="50"/>
      <c r="AF24" s="49"/>
      <c r="AG24" s="50"/>
      <c r="AH24" s="53"/>
    </row>
    <row r="25" spans="1:34">
      <c r="A25" s="14"/>
      <c r="B25" s="15"/>
      <c r="C25" s="15"/>
      <c r="D25" s="16"/>
      <c r="E25" s="16"/>
      <c r="F25" s="16"/>
      <c r="G25" s="16"/>
      <c r="H25" s="16"/>
      <c r="I25" s="17"/>
      <c r="J25" s="8"/>
      <c r="K25" s="9"/>
      <c r="L25" s="6"/>
      <c r="M25" s="43"/>
      <c r="N25" s="35"/>
      <c r="O25" s="36"/>
      <c r="P25" s="36"/>
      <c r="Q25" s="37"/>
      <c r="R25" s="37"/>
      <c r="S25" s="37"/>
      <c r="T25" s="37"/>
      <c r="U25" s="37"/>
      <c r="V25" s="37"/>
      <c r="W25" s="36"/>
      <c r="X25" s="37"/>
      <c r="Y25" s="37"/>
      <c r="Z25" s="37"/>
      <c r="AA25" s="37"/>
      <c r="AB25" s="36"/>
      <c r="AC25" s="49"/>
      <c r="AD25" s="50"/>
      <c r="AE25" s="50"/>
      <c r="AF25" s="49"/>
      <c r="AG25" s="50"/>
      <c r="AH25" s="53"/>
    </row>
    <row r="26" spans="1:34">
      <c r="A26" s="14"/>
      <c r="B26" s="15"/>
      <c r="C26" s="15"/>
      <c r="D26" s="16"/>
      <c r="E26" s="16"/>
      <c r="F26" s="16"/>
      <c r="G26" s="16"/>
      <c r="H26" s="16"/>
      <c r="I26" s="17"/>
      <c r="J26" s="8"/>
      <c r="K26" s="9"/>
      <c r="L26" s="6"/>
      <c r="M26" s="43"/>
      <c r="N26" s="35"/>
      <c r="O26" s="36"/>
      <c r="P26" s="36"/>
      <c r="Q26" s="37"/>
      <c r="R26" s="37"/>
      <c r="S26" s="37"/>
      <c r="T26" s="37"/>
      <c r="U26" s="37"/>
      <c r="V26" s="37"/>
      <c r="W26" s="36"/>
      <c r="X26" s="37"/>
      <c r="Y26" s="37"/>
      <c r="Z26" s="37"/>
      <c r="AA26" s="37"/>
      <c r="AB26" s="36"/>
      <c r="AC26" s="49"/>
      <c r="AD26" s="50"/>
      <c r="AE26" s="50"/>
      <c r="AF26" s="49"/>
      <c r="AG26" s="50"/>
      <c r="AH26" s="53"/>
    </row>
    <row r="27" spans="1:34">
      <c r="A27" s="14"/>
      <c r="B27" s="15"/>
      <c r="C27" s="15"/>
      <c r="D27" s="16"/>
      <c r="E27" s="16"/>
      <c r="F27" s="16"/>
      <c r="G27" s="16"/>
      <c r="H27" s="16"/>
      <c r="I27" s="17"/>
      <c r="J27" s="8"/>
      <c r="K27" s="9"/>
      <c r="L27" s="6"/>
      <c r="M27" s="43"/>
      <c r="N27" s="35"/>
      <c r="O27" s="36"/>
      <c r="P27" s="36"/>
      <c r="Q27" s="37"/>
      <c r="R27" s="37"/>
      <c r="S27" s="37"/>
      <c r="T27" s="37"/>
      <c r="U27" s="37"/>
      <c r="V27" s="37"/>
      <c r="W27" s="36"/>
      <c r="X27" s="37"/>
      <c r="Y27" s="37"/>
      <c r="Z27" s="37"/>
      <c r="AA27" s="37"/>
      <c r="AB27" s="36"/>
      <c r="AC27" s="49"/>
      <c r="AD27" s="50"/>
      <c r="AE27" s="50"/>
      <c r="AF27" s="49"/>
      <c r="AG27" s="50"/>
      <c r="AH27" s="53"/>
    </row>
    <row r="28" spans="1:34" ht="15" thickBot="1">
      <c r="A28" s="18"/>
      <c r="B28" s="19"/>
      <c r="C28" s="19"/>
      <c r="D28" s="20"/>
      <c r="E28" s="20"/>
      <c r="F28" s="20"/>
      <c r="G28" s="20"/>
      <c r="H28" s="20"/>
      <c r="I28" s="21"/>
      <c r="J28" s="67"/>
      <c r="K28" s="68"/>
      <c r="L28" s="7"/>
      <c r="M28" s="44"/>
      <c r="N28" s="39"/>
      <c r="O28" s="40"/>
      <c r="P28" s="40"/>
      <c r="Q28" s="41"/>
      <c r="R28" s="41"/>
      <c r="S28" s="41"/>
      <c r="T28" s="41"/>
      <c r="U28" s="41"/>
      <c r="V28" s="41"/>
      <c r="W28" s="40"/>
      <c r="X28" s="41"/>
      <c r="Y28" s="41"/>
      <c r="Z28" s="41"/>
      <c r="AA28" s="41"/>
      <c r="AB28" s="40"/>
      <c r="AC28" s="54"/>
      <c r="AD28" s="55"/>
      <c r="AE28" s="55"/>
      <c r="AF28" s="54"/>
      <c r="AG28" s="55"/>
      <c r="AH28" s="56"/>
    </row>
    <row r="29" spans="1:34">
      <c r="A29" s="10"/>
      <c r="B29" s="22"/>
      <c r="C29" s="22"/>
      <c r="D29" s="12"/>
      <c r="E29" s="12"/>
      <c r="F29" s="12"/>
      <c r="G29" s="12"/>
      <c r="H29" s="12"/>
      <c r="I29" s="13"/>
      <c r="J29" s="65"/>
      <c r="K29" s="66"/>
      <c r="L29" s="60"/>
      <c r="M29" s="64"/>
      <c r="N29" s="61"/>
      <c r="O29" s="62"/>
      <c r="P29" s="62"/>
      <c r="Q29" s="63"/>
      <c r="R29" s="63"/>
      <c r="S29" s="63"/>
      <c r="T29" s="63"/>
      <c r="U29" s="63"/>
      <c r="V29" s="63"/>
      <c r="W29" s="62"/>
      <c r="X29" s="63"/>
      <c r="Y29" s="63"/>
      <c r="Z29" s="63"/>
      <c r="AA29" s="63"/>
      <c r="AB29" s="62"/>
      <c r="AC29" s="57"/>
      <c r="AD29" s="58"/>
      <c r="AE29" s="58"/>
      <c r="AF29" s="57"/>
      <c r="AG29" s="58"/>
      <c r="AH29" s="59"/>
    </row>
    <row r="30" spans="1:34">
      <c r="A30" s="14"/>
      <c r="B30" s="15"/>
      <c r="C30" s="15"/>
      <c r="D30" s="16"/>
      <c r="E30" s="16"/>
      <c r="F30" s="16"/>
      <c r="G30" s="16"/>
      <c r="H30" s="16"/>
      <c r="I30" s="17"/>
      <c r="J30" s="8"/>
      <c r="K30" s="9"/>
      <c r="L30" s="6"/>
      <c r="M30" s="43"/>
      <c r="N30" s="35"/>
      <c r="O30" s="36"/>
      <c r="P30" s="36"/>
      <c r="Q30" s="37"/>
      <c r="R30" s="37"/>
      <c r="S30" s="37"/>
      <c r="T30" s="37"/>
      <c r="U30" s="37"/>
      <c r="V30" s="37"/>
      <c r="W30" s="36"/>
      <c r="X30" s="37"/>
      <c r="Y30" s="37"/>
      <c r="Z30" s="37"/>
      <c r="AA30" s="37"/>
      <c r="AB30" s="36"/>
      <c r="AC30" s="49"/>
      <c r="AD30" s="50"/>
      <c r="AE30" s="50"/>
      <c r="AF30" s="49"/>
      <c r="AG30" s="50"/>
      <c r="AH30" s="53"/>
    </row>
    <row r="31" spans="1:34">
      <c r="A31" s="14"/>
      <c r="B31" s="15"/>
      <c r="C31" s="15"/>
      <c r="D31" s="16"/>
      <c r="E31" s="16"/>
      <c r="F31" s="16"/>
      <c r="G31" s="16"/>
      <c r="H31" s="16"/>
      <c r="I31" s="17"/>
      <c r="J31" s="8"/>
      <c r="K31" s="9"/>
      <c r="L31" s="6"/>
      <c r="M31" s="43"/>
      <c r="N31" s="35"/>
      <c r="O31" s="36"/>
      <c r="P31" s="36"/>
      <c r="Q31" s="37"/>
      <c r="R31" s="37"/>
      <c r="S31" s="37"/>
      <c r="T31" s="37"/>
      <c r="U31" s="37"/>
      <c r="V31" s="37"/>
      <c r="W31" s="36"/>
      <c r="X31" s="37"/>
      <c r="Y31" s="37"/>
      <c r="Z31" s="37"/>
      <c r="AA31" s="37"/>
      <c r="AB31" s="36"/>
      <c r="AC31" s="49"/>
      <c r="AD31" s="50"/>
      <c r="AE31" s="50"/>
      <c r="AF31" s="49"/>
      <c r="AG31" s="50"/>
      <c r="AH31" s="53"/>
    </row>
    <row r="32" spans="1:34" ht="15" thickBot="1">
      <c r="A32" s="18"/>
      <c r="B32" s="19"/>
      <c r="C32" s="19"/>
      <c r="D32" s="20"/>
      <c r="E32" s="20"/>
      <c r="F32" s="20"/>
      <c r="G32" s="20"/>
      <c r="H32" s="20"/>
      <c r="I32" s="21"/>
      <c r="J32" s="67"/>
      <c r="K32" s="68"/>
      <c r="L32" s="7"/>
      <c r="M32" s="44"/>
      <c r="N32" s="39"/>
      <c r="O32" s="40"/>
      <c r="P32" s="40"/>
      <c r="Q32" s="41"/>
      <c r="R32" s="41"/>
      <c r="S32" s="41"/>
      <c r="T32" s="41"/>
      <c r="U32" s="41"/>
      <c r="V32" s="41"/>
      <c r="W32" s="40"/>
      <c r="X32" s="41"/>
      <c r="Y32" s="41"/>
      <c r="Z32" s="41"/>
      <c r="AA32" s="41"/>
      <c r="AB32" s="40"/>
      <c r="AC32" s="54"/>
      <c r="AD32" s="55"/>
      <c r="AE32" s="55"/>
      <c r="AF32" s="54"/>
      <c r="AG32" s="55"/>
      <c r="AH32" s="56"/>
    </row>
    <row r="33" spans="1:34">
      <c r="A33" s="10"/>
      <c r="B33" s="22"/>
      <c r="C33" s="22"/>
      <c r="D33" s="12"/>
      <c r="E33" s="12"/>
      <c r="F33" s="12"/>
      <c r="G33" s="12"/>
      <c r="H33" s="12"/>
      <c r="I33" s="13"/>
      <c r="J33" s="65"/>
      <c r="K33" s="66"/>
      <c r="L33" s="60"/>
      <c r="M33" s="64"/>
      <c r="N33" s="61"/>
      <c r="O33" s="62"/>
      <c r="P33" s="62"/>
      <c r="Q33" s="63"/>
      <c r="R33" s="63"/>
      <c r="S33" s="63"/>
      <c r="T33" s="63"/>
      <c r="U33" s="63"/>
      <c r="V33" s="63"/>
      <c r="W33" s="62"/>
      <c r="X33" s="63"/>
      <c r="Y33" s="63"/>
      <c r="Z33" s="63"/>
      <c r="AA33" s="63"/>
      <c r="AB33" s="62"/>
      <c r="AC33" s="57"/>
      <c r="AD33" s="58"/>
      <c r="AE33" s="58"/>
      <c r="AF33" s="57"/>
      <c r="AG33" s="58"/>
      <c r="AH33" s="59"/>
    </row>
    <row r="34" spans="1:34">
      <c r="A34" s="14"/>
      <c r="B34" s="15"/>
      <c r="C34" s="15"/>
      <c r="D34" s="16"/>
      <c r="E34" s="16"/>
      <c r="F34" s="16"/>
      <c r="G34" s="16"/>
      <c r="H34" s="16"/>
      <c r="I34" s="17"/>
      <c r="J34" s="8"/>
      <c r="K34" s="9"/>
      <c r="L34" s="6"/>
      <c r="M34" s="43"/>
      <c r="N34" s="35"/>
      <c r="O34" s="36"/>
      <c r="P34" s="36"/>
      <c r="Q34" s="37"/>
      <c r="R34" s="37"/>
      <c r="S34" s="37"/>
      <c r="T34" s="37"/>
      <c r="U34" s="37"/>
      <c r="V34" s="37"/>
      <c r="W34" s="36"/>
      <c r="X34" s="37"/>
      <c r="Y34" s="37"/>
      <c r="Z34" s="37"/>
      <c r="AA34" s="37"/>
      <c r="AB34" s="36"/>
      <c r="AC34" s="49"/>
      <c r="AD34" s="50"/>
      <c r="AE34" s="50"/>
      <c r="AF34" s="49"/>
      <c r="AG34" s="50"/>
      <c r="AH34" s="53"/>
    </row>
    <row r="35" spans="1:34">
      <c r="A35" s="14"/>
      <c r="B35" s="15"/>
      <c r="C35" s="15"/>
      <c r="D35" s="16"/>
      <c r="E35" s="16"/>
      <c r="F35" s="16"/>
      <c r="G35" s="16"/>
      <c r="H35" s="16"/>
      <c r="I35" s="17"/>
      <c r="J35" s="8"/>
      <c r="K35" s="9"/>
      <c r="L35" s="6"/>
      <c r="M35" s="43"/>
      <c r="N35" s="35"/>
      <c r="O35" s="36"/>
      <c r="P35" s="36"/>
      <c r="Q35" s="37"/>
      <c r="R35" s="37"/>
      <c r="S35" s="37"/>
      <c r="T35" s="37"/>
      <c r="U35" s="37"/>
      <c r="V35" s="37"/>
      <c r="W35" s="36"/>
      <c r="X35" s="37"/>
      <c r="Y35" s="37"/>
      <c r="Z35" s="37"/>
      <c r="AA35" s="37"/>
      <c r="AB35" s="36"/>
      <c r="AC35" s="49"/>
      <c r="AD35" s="50"/>
      <c r="AE35" s="50"/>
      <c r="AF35" s="49"/>
      <c r="AG35" s="50"/>
      <c r="AH35" s="53"/>
    </row>
    <row r="36" spans="1:34">
      <c r="A36" s="14"/>
      <c r="B36" s="15"/>
      <c r="C36" s="15"/>
      <c r="D36" s="16"/>
      <c r="E36" s="16"/>
      <c r="F36" s="16"/>
      <c r="G36" s="16"/>
      <c r="H36" s="16"/>
      <c r="I36" s="17"/>
      <c r="J36" s="8"/>
      <c r="K36" s="9"/>
      <c r="L36" s="6"/>
      <c r="M36" s="43"/>
      <c r="N36" s="35"/>
      <c r="O36" s="36"/>
      <c r="P36" s="36"/>
      <c r="Q36" s="37"/>
      <c r="R36" s="37"/>
      <c r="S36" s="37"/>
      <c r="T36" s="37"/>
      <c r="U36" s="37"/>
      <c r="V36" s="37"/>
      <c r="W36" s="36"/>
      <c r="X36" s="37"/>
      <c r="Y36" s="37"/>
      <c r="Z36" s="37"/>
      <c r="AA36" s="37"/>
      <c r="AB36" s="36"/>
      <c r="AC36" s="49"/>
      <c r="AD36" s="50"/>
      <c r="AE36" s="50"/>
      <c r="AF36" s="49"/>
      <c r="AG36" s="50"/>
      <c r="AH36" s="53"/>
    </row>
    <row r="37" spans="1:34">
      <c r="A37" s="14"/>
      <c r="B37" s="15"/>
      <c r="C37" s="15"/>
      <c r="D37" s="16"/>
      <c r="E37" s="16"/>
      <c r="F37" s="16"/>
      <c r="G37" s="16"/>
      <c r="H37" s="16"/>
      <c r="I37" s="17"/>
      <c r="J37" s="8"/>
      <c r="K37" s="9"/>
      <c r="L37" s="6"/>
      <c r="M37" s="43"/>
      <c r="N37" s="35"/>
      <c r="O37" s="36"/>
      <c r="P37" s="36"/>
      <c r="Q37" s="37"/>
      <c r="R37" s="37"/>
      <c r="S37" s="37"/>
      <c r="T37" s="37"/>
      <c r="U37" s="37"/>
      <c r="V37" s="37"/>
      <c r="W37" s="36"/>
      <c r="X37" s="37"/>
      <c r="Y37" s="37"/>
      <c r="Z37" s="37"/>
      <c r="AA37" s="37"/>
      <c r="AB37" s="36"/>
      <c r="AC37" s="49"/>
      <c r="AD37" s="50"/>
      <c r="AE37" s="50"/>
      <c r="AF37" s="49"/>
      <c r="AG37" s="50"/>
      <c r="AH37" s="53"/>
    </row>
    <row r="38" spans="1:34">
      <c r="A38" s="14"/>
      <c r="B38" s="15"/>
      <c r="C38" s="15"/>
      <c r="D38" s="16"/>
      <c r="E38" s="16"/>
      <c r="F38" s="16"/>
      <c r="G38" s="16"/>
      <c r="H38" s="16"/>
      <c r="I38" s="17"/>
      <c r="J38" s="8"/>
      <c r="K38" s="9"/>
      <c r="L38" s="6"/>
      <c r="M38" s="43"/>
      <c r="N38" s="35"/>
      <c r="O38" s="36"/>
      <c r="P38" s="36"/>
      <c r="Q38" s="37"/>
      <c r="R38" s="37"/>
      <c r="S38" s="37"/>
      <c r="T38" s="37"/>
      <c r="U38" s="37"/>
      <c r="V38" s="37"/>
      <c r="W38" s="36"/>
      <c r="X38" s="37"/>
      <c r="Y38" s="37"/>
      <c r="Z38" s="37"/>
      <c r="AA38" s="37"/>
      <c r="AB38" s="36"/>
      <c r="AC38" s="49"/>
      <c r="AD38" s="50"/>
      <c r="AE38" s="50"/>
      <c r="AF38" s="49"/>
      <c r="AG38" s="50"/>
      <c r="AH38" s="53"/>
    </row>
    <row r="39" spans="1:34">
      <c r="A39" s="14"/>
      <c r="B39" s="15"/>
      <c r="C39" s="15"/>
      <c r="D39" s="16"/>
      <c r="E39" s="16"/>
      <c r="F39" s="16"/>
      <c r="G39" s="16"/>
      <c r="H39" s="16"/>
      <c r="I39" s="17"/>
      <c r="J39" s="8"/>
      <c r="K39" s="9"/>
      <c r="L39" s="6"/>
      <c r="M39" s="43"/>
      <c r="N39" s="35"/>
      <c r="O39" s="36"/>
      <c r="P39" s="36"/>
      <c r="Q39" s="37"/>
      <c r="R39" s="37"/>
      <c r="S39" s="37"/>
      <c r="T39" s="37"/>
      <c r="U39" s="37"/>
      <c r="V39" s="37"/>
      <c r="W39" s="36"/>
      <c r="X39" s="37"/>
      <c r="Y39" s="37"/>
      <c r="Z39" s="37"/>
      <c r="AA39" s="37"/>
      <c r="AB39" s="36"/>
      <c r="AC39" s="49"/>
      <c r="AD39" s="50"/>
      <c r="AE39" s="50"/>
      <c r="AF39" s="49"/>
      <c r="AG39" s="50"/>
      <c r="AH39" s="53"/>
    </row>
    <row r="40" spans="1:34" ht="15" thickBot="1">
      <c r="A40" s="18"/>
      <c r="B40" s="19"/>
      <c r="C40" s="19"/>
      <c r="D40" s="20"/>
      <c r="E40" s="20"/>
      <c r="F40" s="20"/>
      <c r="G40" s="20"/>
      <c r="H40" s="20"/>
      <c r="I40" s="21"/>
      <c r="J40" s="67"/>
      <c r="K40" s="68"/>
      <c r="L40" s="7"/>
      <c r="M40" s="44"/>
      <c r="N40" s="39"/>
      <c r="O40" s="40"/>
      <c r="P40" s="40"/>
      <c r="Q40" s="41"/>
      <c r="R40" s="41"/>
      <c r="S40" s="41"/>
      <c r="T40" s="41"/>
      <c r="U40" s="41"/>
      <c r="V40" s="41"/>
      <c r="W40" s="40"/>
      <c r="X40" s="41"/>
      <c r="Y40" s="41"/>
      <c r="Z40" s="41"/>
      <c r="AA40" s="41"/>
      <c r="AB40" s="40"/>
      <c r="AC40" s="54"/>
      <c r="AD40" s="55"/>
      <c r="AE40" s="55"/>
      <c r="AF40" s="54"/>
      <c r="AG40" s="55"/>
      <c r="AH40" s="56"/>
    </row>
    <row r="41" spans="1:34">
      <c r="A41" s="10"/>
      <c r="B41" s="22"/>
      <c r="C41" s="22"/>
      <c r="D41" s="12"/>
      <c r="E41" s="12"/>
      <c r="F41" s="12"/>
      <c r="G41" s="12"/>
      <c r="H41" s="12"/>
      <c r="I41" s="13"/>
      <c r="J41" s="65"/>
      <c r="K41" s="66"/>
      <c r="L41" s="60"/>
      <c r="M41" s="64"/>
      <c r="N41" s="61"/>
      <c r="O41" s="62"/>
      <c r="P41" s="62"/>
      <c r="Q41" s="63"/>
      <c r="R41" s="63"/>
      <c r="S41" s="63"/>
      <c r="T41" s="63"/>
      <c r="U41" s="63"/>
      <c r="V41" s="63"/>
      <c r="W41" s="62"/>
      <c r="X41" s="63"/>
      <c r="Y41" s="63"/>
      <c r="Z41" s="63"/>
      <c r="AA41" s="63"/>
      <c r="AB41" s="62"/>
      <c r="AC41" s="57"/>
      <c r="AD41" s="58"/>
      <c r="AE41" s="58"/>
      <c r="AF41" s="57"/>
      <c r="AG41" s="58"/>
      <c r="AH41" s="59"/>
    </row>
    <row r="42" spans="1:34">
      <c r="A42" s="14"/>
      <c r="B42" s="15"/>
      <c r="C42" s="15"/>
      <c r="D42" s="16"/>
      <c r="E42" s="16"/>
      <c r="F42" s="16"/>
      <c r="G42" s="16"/>
      <c r="H42" s="16"/>
      <c r="I42" s="17"/>
      <c r="J42" s="8"/>
      <c r="K42" s="9"/>
      <c r="L42" s="6"/>
      <c r="M42" s="43"/>
      <c r="N42" s="35"/>
      <c r="O42" s="36"/>
      <c r="P42" s="36"/>
      <c r="Q42" s="37"/>
      <c r="R42" s="37"/>
      <c r="S42" s="37"/>
      <c r="T42" s="37"/>
      <c r="U42" s="37"/>
      <c r="V42" s="37"/>
      <c r="W42" s="36"/>
      <c r="X42" s="37"/>
      <c r="Y42" s="37"/>
      <c r="Z42" s="37"/>
      <c r="AA42" s="37"/>
      <c r="AB42" s="36"/>
      <c r="AC42" s="49"/>
      <c r="AD42" s="50"/>
      <c r="AE42" s="50"/>
      <c r="AF42" s="49"/>
      <c r="AG42" s="50"/>
      <c r="AH42" s="53"/>
    </row>
    <row r="43" spans="1:34">
      <c r="A43" s="14"/>
      <c r="B43" s="15"/>
      <c r="C43" s="15"/>
      <c r="D43" s="16"/>
      <c r="E43" s="16"/>
      <c r="F43" s="16"/>
      <c r="G43" s="16"/>
      <c r="H43" s="16"/>
      <c r="I43" s="17"/>
      <c r="J43" s="8"/>
      <c r="K43" s="9"/>
      <c r="L43" s="6"/>
      <c r="M43" s="43"/>
      <c r="N43" s="35"/>
      <c r="O43" s="36"/>
      <c r="P43" s="36"/>
      <c r="Q43" s="37"/>
      <c r="R43" s="37"/>
      <c r="S43" s="37"/>
      <c r="T43" s="37"/>
      <c r="U43" s="37"/>
      <c r="V43" s="37"/>
      <c r="W43" s="36"/>
      <c r="X43" s="37"/>
      <c r="Y43" s="37"/>
      <c r="Z43" s="37"/>
      <c r="AA43" s="37"/>
      <c r="AB43" s="36"/>
      <c r="AC43" s="49"/>
      <c r="AD43" s="50"/>
      <c r="AE43" s="50"/>
      <c r="AF43" s="49"/>
      <c r="AG43" s="50"/>
      <c r="AH43" s="53"/>
    </row>
    <row r="44" spans="1:34">
      <c r="A44" s="14"/>
      <c r="B44" s="15"/>
      <c r="C44" s="15"/>
      <c r="D44" s="16"/>
      <c r="E44" s="16"/>
      <c r="F44" s="16"/>
      <c r="G44" s="16"/>
      <c r="H44" s="16"/>
      <c r="I44" s="17"/>
      <c r="J44" s="8"/>
      <c r="K44" s="9"/>
      <c r="L44" s="6"/>
      <c r="M44" s="43"/>
      <c r="N44" s="35"/>
      <c r="O44" s="36"/>
      <c r="P44" s="36"/>
      <c r="Q44" s="37"/>
      <c r="R44" s="37"/>
      <c r="S44" s="37"/>
      <c r="T44" s="37"/>
      <c r="U44" s="37"/>
      <c r="V44" s="37"/>
      <c r="W44" s="36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>
      <c r="A45" s="14"/>
      <c r="B45" s="15"/>
      <c r="C45" s="15"/>
      <c r="D45" s="16"/>
      <c r="E45" s="16"/>
      <c r="F45" s="16"/>
      <c r="G45" s="16"/>
      <c r="H45" s="16"/>
      <c r="I45" s="17"/>
      <c r="J45" s="8"/>
      <c r="K45" s="9"/>
      <c r="L45" s="6"/>
      <c r="M45" s="43"/>
      <c r="N45" s="35"/>
      <c r="O45" s="36"/>
      <c r="P45" s="36"/>
      <c r="Q45" s="37"/>
      <c r="R45" s="37"/>
      <c r="S45" s="37"/>
      <c r="T45" s="37"/>
      <c r="U45" s="37"/>
      <c r="V45" s="37"/>
      <c r="W45" s="36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>
      <c r="A46" s="14"/>
      <c r="B46" s="15"/>
      <c r="C46" s="15"/>
      <c r="D46" s="16"/>
      <c r="E46" s="16"/>
      <c r="F46" s="16"/>
      <c r="G46" s="16"/>
      <c r="H46" s="16"/>
      <c r="I46" s="17"/>
      <c r="J46" s="8"/>
      <c r="K46" s="9"/>
      <c r="L46" s="6"/>
      <c r="M46" s="43"/>
      <c r="N46" s="35"/>
      <c r="O46" s="36"/>
      <c r="P46" s="36"/>
      <c r="Q46" s="37"/>
      <c r="R46" s="37"/>
      <c r="S46" s="37"/>
      <c r="T46" s="37"/>
      <c r="U46" s="37"/>
      <c r="V46" s="37"/>
      <c r="W46" s="36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>
      <c r="A47" s="14"/>
      <c r="B47" s="15"/>
      <c r="C47" s="15"/>
      <c r="D47" s="16"/>
      <c r="E47" s="16"/>
      <c r="F47" s="16"/>
      <c r="G47" s="16"/>
      <c r="H47" s="16"/>
      <c r="I47" s="17"/>
      <c r="J47" s="8"/>
      <c r="K47" s="9"/>
      <c r="L47" s="6"/>
      <c r="M47" s="43"/>
      <c r="N47" s="35"/>
      <c r="O47" s="36"/>
      <c r="P47" s="36"/>
      <c r="Q47" s="37"/>
      <c r="R47" s="37"/>
      <c r="S47" s="37"/>
      <c r="T47" s="37"/>
      <c r="U47" s="37"/>
      <c r="V47" s="37"/>
      <c r="W47" s="36"/>
      <c r="X47" s="37"/>
      <c r="Y47" s="37"/>
      <c r="Z47" s="37"/>
      <c r="AA47" s="37"/>
      <c r="AB47" s="36"/>
      <c r="AC47" s="49"/>
      <c r="AD47" s="50"/>
      <c r="AE47" s="50"/>
      <c r="AF47" s="49"/>
      <c r="AG47" s="50"/>
      <c r="AH47" s="53"/>
    </row>
    <row r="48" spans="1:34" ht="15" thickBot="1">
      <c r="A48" s="18"/>
      <c r="B48" s="19"/>
      <c r="C48" s="19"/>
      <c r="D48" s="20"/>
      <c r="E48" s="20"/>
      <c r="F48" s="20"/>
      <c r="G48" s="20"/>
      <c r="H48" s="20"/>
      <c r="I48" s="21"/>
      <c r="J48" s="67"/>
      <c r="K48" s="68"/>
      <c r="L48" s="7"/>
      <c r="M48" s="44"/>
      <c r="N48" s="39"/>
      <c r="O48" s="40"/>
      <c r="P48" s="40"/>
      <c r="Q48" s="41"/>
      <c r="R48" s="41"/>
      <c r="S48" s="41"/>
      <c r="T48" s="41"/>
      <c r="U48" s="41"/>
      <c r="V48" s="41"/>
      <c r="W48" s="40"/>
      <c r="X48" s="41"/>
      <c r="Y48" s="41"/>
      <c r="Z48" s="41"/>
      <c r="AA48" s="41"/>
      <c r="AB48" s="40"/>
      <c r="AC48" s="54"/>
      <c r="AD48" s="55"/>
      <c r="AE48" s="55"/>
      <c r="AF48" s="54"/>
      <c r="AG48" s="55"/>
      <c r="AH48" s="56"/>
    </row>
    <row r="49" spans="2:23" ht="15" thickBot="1"/>
    <row r="50" spans="2:23" ht="15" thickBot="1">
      <c r="B50" s="69" t="s">
        <v>33</v>
      </c>
      <c r="C50" s="70"/>
      <c r="D50" s="180" t="s">
        <v>34</v>
      </c>
      <c r="E50" s="181"/>
      <c r="F50" s="181"/>
      <c r="G50" s="181"/>
      <c r="H50" s="181"/>
      <c r="I50" s="181"/>
      <c r="J50" s="181"/>
      <c r="K50" s="181"/>
      <c r="N50" s="182"/>
      <c r="O50" s="182"/>
      <c r="P50" s="182"/>
      <c r="Q50" s="182"/>
      <c r="R50" s="182"/>
      <c r="S50" s="182"/>
      <c r="T50" s="182"/>
      <c r="U50" s="182"/>
      <c r="V50" s="182"/>
      <c r="W50" s="182"/>
    </row>
    <row r="51" spans="2:23" ht="15" thickBot="1">
      <c r="B51" s="2"/>
    </row>
    <row r="52" spans="2:23" ht="15" thickBot="1">
      <c r="B52" s="2"/>
      <c r="C52" s="71"/>
      <c r="D52" s="180" t="s">
        <v>35</v>
      </c>
      <c r="E52" s="181"/>
      <c r="F52" s="181"/>
      <c r="G52" s="181"/>
      <c r="H52" s="181"/>
      <c r="I52" s="181"/>
      <c r="J52" s="181"/>
      <c r="K52" s="181"/>
      <c r="N52" s="182"/>
      <c r="O52" s="182"/>
      <c r="P52" s="182"/>
      <c r="Q52" s="182"/>
      <c r="R52" s="182"/>
      <c r="S52" s="182"/>
      <c r="T52" s="182"/>
      <c r="U52" s="182"/>
      <c r="V52" s="182"/>
      <c r="W52" s="182"/>
    </row>
    <row r="53" spans="2:23" ht="15" thickBot="1">
      <c r="B53" s="2"/>
      <c r="C53" s="1"/>
      <c r="D53" s="73"/>
      <c r="E53" s="73"/>
      <c r="F53" s="73"/>
      <c r="G53" s="73"/>
      <c r="H53" s="73"/>
      <c r="I53" s="73"/>
      <c r="J53" s="73"/>
      <c r="K53" s="73"/>
    </row>
    <row r="54" spans="2:23" ht="15" thickBot="1">
      <c r="B54" s="2"/>
      <c r="C54" s="72"/>
      <c r="D54" s="180" t="s">
        <v>37</v>
      </c>
      <c r="E54" s="181"/>
      <c r="F54" s="181"/>
      <c r="G54" s="181"/>
      <c r="H54" s="181"/>
      <c r="I54" s="181"/>
      <c r="J54" s="181"/>
      <c r="K54" s="181"/>
      <c r="N54" s="182"/>
      <c r="O54" s="182"/>
      <c r="P54" s="182"/>
      <c r="Q54" s="182"/>
      <c r="R54" s="182"/>
      <c r="S54" s="182"/>
      <c r="T54" s="182"/>
      <c r="U54" s="182"/>
      <c r="V54" s="182"/>
      <c r="W54" s="182"/>
    </row>
    <row r="55" spans="2:23" ht="15" thickBot="1">
      <c r="B55" s="2"/>
    </row>
    <row r="56" spans="2:23" ht="15" thickBot="1">
      <c r="B56" s="2"/>
      <c r="C56" s="30"/>
      <c r="D56" s="180" t="s">
        <v>39</v>
      </c>
      <c r="E56" s="181"/>
      <c r="F56" s="181"/>
      <c r="G56" s="181"/>
      <c r="H56" s="181"/>
      <c r="I56" s="181"/>
      <c r="J56" s="181"/>
      <c r="K56" s="181"/>
      <c r="N56" s="182"/>
      <c r="O56" s="182"/>
      <c r="P56" s="182"/>
      <c r="Q56" s="182"/>
      <c r="R56" s="182"/>
      <c r="S56" s="182"/>
      <c r="T56" s="182"/>
      <c r="U56" s="182"/>
      <c r="V56" s="182"/>
      <c r="W56" s="182"/>
    </row>
    <row r="57" spans="2:23" ht="15" thickBot="1">
      <c r="B57" s="2"/>
    </row>
    <row r="58" spans="2:23" ht="15" thickBot="1">
      <c r="B58" s="2"/>
      <c r="C58" s="45"/>
      <c r="D58" s="180" t="s">
        <v>38</v>
      </c>
      <c r="E58" s="181"/>
      <c r="F58" s="181"/>
      <c r="G58" s="181"/>
      <c r="H58" s="181"/>
      <c r="I58" s="181"/>
      <c r="J58" s="181"/>
      <c r="K58" s="181"/>
      <c r="N58" s="182"/>
      <c r="O58" s="182"/>
      <c r="P58" s="182"/>
      <c r="Q58" s="182"/>
      <c r="R58" s="182"/>
      <c r="S58" s="182"/>
      <c r="T58" s="182"/>
      <c r="U58" s="182"/>
      <c r="V58" s="182"/>
      <c r="W58" s="182"/>
    </row>
  </sheetData>
  <mergeCells count="10">
    <mergeCell ref="N50:W50"/>
    <mergeCell ref="N52:W52"/>
    <mergeCell ref="N56:W56"/>
    <mergeCell ref="N54:W54"/>
    <mergeCell ref="N58:W58"/>
    <mergeCell ref="D54:K54"/>
    <mergeCell ref="D58:K58"/>
    <mergeCell ref="D56:K56"/>
    <mergeCell ref="D52:K52"/>
    <mergeCell ref="D50:K5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BH59"/>
  <sheetViews>
    <sheetView topLeftCell="Y1" workbookViewId="0">
      <selection sqref="A1:AH16"/>
    </sheetView>
  </sheetViews>
  <sheetFormatPr defaultColWidth="9.08984375" defaultRowHeight="14.5"/>
  <cols>
    <col min="1" max="1" width="16.6328125" customWidth="1"/>
    <col min="2" max="2" width="19.6328125" customWidth="1"/>
    <col min="3" max="3" width="19.54296875" customWidth="1"/>
    <col min="4" max="4" width="16.90625" style="1" customWidth="1"/>
    <col min="5" max="5" width="35.08984375" customWidth="1"/>
    <col min="6" max="6" width="13.54296875" customWidth="1"/>
    <col min="7" max="7" width="9.08984375" customWidth="1"/>
    <col min="8" max="8" width="16" customWidth="1"/>
    <col min="9" max="9" width="16.6328125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100</v>
      </c>
      <c r="C2" s="11" t="s">
        <v>101</v>
      </c>
      <c r="D2" s="23" t="s">
        <v>43</v>
      </c>
      <c r="E2" s="12" t="s">
        <v>31</v>
      </c>
      <c r="F2" s="12">
        <v>5</v>
      </c>
      <c r="G2" s="23" t="s">
        <v>45</v>
      </c>
      <c r="H2" s="23" t="s">
        <v>46</v>
      </c>
      <c r="I2" s="23" t="s">
        <v>55</v>
      </c>
      <c r="J2" s="25">
        <v>193552</v>
      </c>
      <c r="K2" s="5" t="s">
        <v>49</v>
      </c>
      <c r="L2" s="27" t="s">
        <v>102</v>
      </c>
      <c r="M2" s="43" t="s">
        <v>103</v>
      </c>
      <c r="N2" s="31"/>
      <c r="O2" s="32"/>
      <c r="P2" s="32"/>
      <c r="Q2" s="33"/>
      <c r="R2" s="33" t="s">
        <v>104</v>
      </c>
      <c r="S2" s="33"/>
      <c r="T2" s="33"/>
      <c r="U2" s="33"/>
      <c r="V2" s="32"/>
      <c r="W2" s="32" t="s">
        <v>105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100</v>
      </c>
      <c r="C3" s="11" t="s">
        <v>101</v>
      </c>
      <c r="D3" s="23" t="s">
        <v>43</v>
      </c>
      <c r="E3" s="12" t="s">
        <v>31</v>
      </c>
      <c r="F3" s="16">
        <v>5</v>
      </c>
      <c r="G3" s="23" t="s">
        <v>45</v>
      </c>
      <c r="H3" s="23" t="s">
        <v>106</v>
      </c>
      <c r="I3" s="23" t="s">
        <v>107</v>
      </c>
      <c r="J3" s="25">
        <v>203790</v>
      </c>
      <c r="K3" s="5" t="s">
        <v>49</v>
      </c>
      <c r="L3" s="27" t="s">
        <v>108</v>
      </c>
      <c r="M3" s="43" t="s">
        <v>109</v>
      </c>
      <c r="N3" s="35"/>
      <c r="O3" s="36"/>
      <c r="P3" s="36"/>
      <c r="Q3" s="37"/>
      <c r="R3" s="33" t="s">
        <v>104</v>
      </c>
      <c r="S3" s="37"/>
      <c r="T3" s="37"/>
      <c r="U3" s="37"/>
      <c r="V3" s="37"/>
      <c r="W3" s="32" t="s">
        <v>105</v>
      </c>
      <c r="X3" s="38"/>
      <c r="Y3" s="38"/>
      <c r="Z3" s="38"/>
      <c r="AA3" s="37"/>
      <c r="AB3" s="36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100</v>
      </c>
      <c r="C4" s="11" t="s">
        <v>101</v>
      </c>
      <c r="D4" s="23" t="s">
        <v>43</v>
      </c>
      <c r="E4" s="12" t="s">
        <v>31</v>
      </c>
      <c r="F4" s="12">
        <v>5</v>
      </c>
      <c r="G4" s="23" t="s">
        <v>45</v>
      </c>
      <c r="H4" s="23" t="s">
        <v>106</v>
      </c>
      <c r="I4" s="23" t="s">
        <v>107</v>
      </c>
      <c r="J4" s="25">
        <v>227201</v>
      </c>
      <c r="K4" s="5" t="s">
        <v>49</v>
      </c>
      <c r="L4" s="27" t="s">
        <v>110</v>
      </c>
      <c r="M4" s="43" t="s">
        <v>111</v>
      </c>
      <c r="N4" s="35"/>
      <c r="O4" s="36"/>
      <c r="P4" s="36"/>
      <c r="Q4" s="37"/>
      <c r="R4" s="33" t="s">
        <v>104</v>
      </c>
      <c r="S4" s="37"/>
      <c r="T4" s="37"/>
      <c r="U4" s="37"/>
      <c r="V4" s="37"/>
      <c r="W4" s="32" t="s">
        <v>105</v>
      </c>
      <c r="X4" s="37"/>
      <c r="Y4" s="37"/>
      <c r="Z4" s="37"/>
      <c r="AA4" s="37"/>
      <c r="AB4" s="32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100</v>
      </c>
      <c r="C5" s="11" t="s">
        <v>101</v>
      </c>
      <c r="D5" s="23" t="s">
        <v>112</v>
      </c>
      <c r="E5" s="12" t="s">
        <v>31</v>
      </c>
      <c r="F5" s="16">
        <v>5</v>
      </c>
      <c r="G5" s="23" t="s">
        <v>45</v>
      </c>
      <c r="H5" s="23" t="s">
        <v>106</v>
      </c>
      <c r="I5" s="23" t="s">
        <v>107</v>
      </c>
      <c r="J5" s="25">
        <v>241360</v>
      </c>
      <c r="K5" s="5" t="s">
        <v>49</v>
      </c>
      <c r="L5" s="27" t="s">
        <v>80</v>
      </c>
      <c r="M5" s="43" t="s">
        <v>113</v>
      </c>
      <c r="N5" s="35"/>
      <c r="O5" s="36"/>
      <c r="P5" s="36"/>
      <c r="Q5" s="37"/>
      <c r="R5" s="33" t="s">
        <v>104</v>
      </c>
      <c r="S5" s="37"/>
      <c r="T5" s="37"/>
      <c r="U5" s="37"/>
      <c r="V5" s="37"/>
      <c r="W5" s="32" t="s">
        <v>105</v>
      </c>
      <c r="X5" s="37"/>
      <c r="Y5" s="37"/>
      <c r="Z5" s="37"/>
      <c r="AA5" s="37"/>
      <c r="AB5" s="36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100</v>
      </c>
      <c r="C6" s="11" t="s">
        <v>114</v>
      </c>
      <c r="D6" s="23" t="s">
        <v>43</v>
      </c>
      <c r="E6" s="12" t="s">
        <v>31</v>
      </c>
      <c r="F6" s="12">
        <v>5</v>
      </c>
      <c r="G6" s="23" t="s">
        <v>45</v>
      </c>
      <c r="H6" s="23" t="s">
        <v>46</v>
      </c>
      <c r="I6" s="23" t="s">
        <v>55</v>
      </c>
      <c r="J6" s="25">
        <v>211430</v>
      </c>
      <c r="K6" s="5" t="s">
        <v>49</v>
      </c>
      <c r="L6" s="27" t="s">
        <v>102</v>
      </c>
      <c r="M6" s="43" t="s">
        <v>115</v>
      </c>
      <c r="N6" s="35"/>
      <c r="O6" s="36"/>
      <c r="P6" s="36"/>
      <c r="Q6" s="37"/>
      <c r="R6" s="33" t="s">
        <v>104</v>
      </c>
      <c r="S6" s="37"/>
      <c r="T6" s="37"/>
      <c r="U6" s="37"/>
      <c r="V6" s="37"/>
      <c r="W6" s="32" t="s">
        <v>105</v>
      </c>
      <c r="X6" s="37"/>
      <c r="Y6" s="37"/>
      <c r="Z6" s="37"/>
      <c r="AA6" s="37"/>
      <c r="AB6" s="32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100</v>
      </c>
      <c r="C7" s="11" t="s">
        <v>114</v>
      </c>
      <c r="D7" s="23" t="s">
        <v>43</v>
      </c>
      <c r="E7" s="12" t="s">
        <v>31</v>
      </c>
      <c r="F7" s="16">
        <v>5</v>
      </c>
      <c r="G7" s="23" t="s">
        <v>45</v>
      </c>
      <c r="H7" s="23" t="s">
        <v>106</v>
      </c>
      <c r="I7" s="23" t="s">
        <v>107</v>
      </c>
      <c r="J7" s="25">
        <v>221547</v>
      </c>
      <c r="K7" s="5" t="s">
        <v>49</v>
      </c>
      <c r="L7" s="27" t="s">
        <v>108</v>
      </c>
      <c r="M7" s="43" t="s">
        <v>116</v>
      </c>
      <c r="N7" s="35"/>
      <c r="O7" s="36"/>
      <c r="P7" s="36"/>
      <c r="Q7" s="37"/>
      <c r="R7" s="33" t="s">
        <v>104</v>
      </c>
      <c r="S7" s="37"/>
      <c r="T7" s="37"/>
      <c r="U7" s="37"/>
      <c r="V7" s="37"/>
      <c r="W7" s="32" t="s">
        <v>105</v>
      </c>
      <c r="X7" s="37"/>
      <c r="Y7" s="37"/>
      <c r="Z7" s="37"/>
      <c r="AA7" s="37"/>
      <c r="AB7" s="36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100</v>
      </c>
      <c r="C8" s="11" t="s">
        <v>114</v>
      </c>
      <c r="D8" s="23" t="s">
        <v>43</v>
      </c>
      <c r="E8" s="12" t="s">
        <v>31</v>
      </c>
      <c r="F8" s="12">
        <v>5</v>
      </c>
      <c r="G8" s="23" t="s">
        <v>45</v>
      </c>
      <c r="H8" s="23" t="s">
        <v>106</v>
      </c>
      <c r="I8" s="23" t="s">
        <v>107</v>
      </c>
      <c r="J8" s="25">
        <v>244958</v>
      </c>
      <c r="K8" s="5" t="s">
        <v>49</v>
      </c>
      <c r="L8" s="27" t="s">
        <v>110</v>
      </c>
      <c r="M8" s="43" t="s">
        <v>117</v>
      </c>
      <c r="N8" s="35"/>
      <c r="O8" s="36"/>
      <c r="P8" s="36"/>
      <c r="Q8" s="37"/>
      <c r="R8" s="33" t="s">
        <v>104</v>
      </c>
      <c r="S8" s="37"/>
      <c r="T8" s="37"/>
      <c r="U8" s="37"/>
      <c r="V8" s="37"/>
      <c r="W8" s="32" t="s">
        <v>105</v>
      </c>
      <c r="X8" s="37"/>
      <c r="Y8" s="37"/>
      <c r="Z8" s="37"/>
      <c r="AA8" s="37"/>
      <c r="AB8" s="32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100</v>
      </c>
      <c r="C9" s="11" t="s">
        <v>114</v>
      </c>
      <c r="D9" s="23" t="s">
        <v>112</v>
      </c>
      <c r="E9" s="12" t="s">
        <v>31</v>
      </c>
      <c r="F9" s="16">
        <v>5</v>
      </c>
      <c r="G9" s="23" t="s">
        <v>45</v>
      </c>
      <c r="H9" s="23" t="s">
        <v>106</v>
      </c>
      <c r="I9" s="23" t="s">
        <v>107</v>
      </c>
      <c r="J9" s="25">
        <v>259867</v>
      </c>
      <c r="K9" s="5" t="s">
        <v>49</v>
      </c>
      <c r="L9" s="27" t="s">
        <v>80</v>
      </c>
      <c r="M9" s="43" t="s">
        <v>118</v>
      </c>
      <c r="N9" s="35"/>
      <c r="O9" s="36"/>
      <c r="P9" s="36"/>
      <c r="Q9" s="37"/>
      <c r="R9" s="33" t="s">
        <v>104</v>
      </c>
      <c r="S9" s="37"/>
      <c r="T9" s="37"/>
      <c r="U9" s="37"/>
      <c r="V9" s="37"/>
      <c r="W9" s="32" t="s">
        <v>105</v>
      </c>
      <c r="X9" s="37"/>
      <c r="Y9" s="37"/>
      <c r="Z9" s="37"/>
      <c r="AA9" s="37"/>
      <c r="AB9" s="36" t="s">
        <v>29</v>
      </c>
      <c r="AC9" s="49"/>
      <c r="AD9" s="50"/>
      <c r="AE9" s="50"/>
      <c r="AF9" s="49"/>
      <c r="AG9" s="50"/>
      <c r="AH9" s="53"/>
    </row>
    <row r="10" spans="1:60" ht="15" thickBot="1">
      <c r="A10" s="10" t="s">
        <v>42</v>
      </c>
      <c r="B10" s="11" t="s">
        <v>100</v>
      </c>
      <c r="C10" s="11" t="s">
        <v>119</v>
      </c>
      <c r="D10" s="23" t="s">
        <v>43</v>
      </c>
      <c r="E10" s="12" t="s">
        <v>31</v>
      </c>
      <c r="F10" s="12">
        <v>5</v>
      </c>
      <c r="G10" s="23" t="s">
        <v>45</v>
      </c>
      <c r="H10" s="23" t="s">
        <v>46</v>
      </c>
      <c r="I10" s="23" t="s">
        <v>55</v>
      </c>
      <c r="J10" s="25">
        <v>217972</v>
      </c>
      <c r="K10" s="5" t="s">
        <v>49</v>
      </c>
      <c r="L10" s="27" t="s">
        <v>102</v>
      </c>
      <c r="M10" s="43" t="s">
        <v>120</v>
      </c>
      <c r="N10" s="35"/>
      <c r="O10" s="36"/>
      <c r="P10" s="36"/>
      <c r="Q10" s="37"/>
      <c r="R10" s="33" t="s">
        <v>104</v>
      </c>
      <c r="S10" s="37"/>
      <c r="T10" s="37"/>
      <c r="U10" s="37"/>
      <c r="V10" s="37"/>
      <c r="W10" s="32" t="s">
        <v>105</v>
      </c>
      <c r="X10" s="37"/>
      <c r="Y10" s="37"/>
      <c r="Z10" s="37"/>
      <c r="AA10" s="37"/>
      <c r="AB10" s="32" t="s">
        <v>29</v>
      </c>
      <c r="AC10" s="49"/>
      <c r="AD10" s="50"/>
      <c r="AE10" s="50"/>
      <c r="AF10" s="49"/>
      <c r="AG10" s="50"/>
      <c r="AH10" s="53"/>
    </row>
    <row r="11" spans="1:60" s="80" customFormat="1" ht="15" thickBot="1">
      <c r="A11" s="10" t="s">
        <v>42</v>
      </c>
      <c r="B11" s="11" t="s">
        <v>100</v>
      </c>
      <c r="C11" s="11" t="s">
        <v>119</v>
      </c>
      <c r="D11" s="23" t="s">
        <v>43</v>
      </c>
      <c r="E11" s="12" t="s">
        <v>31</v>
      </c>
      <c r="F11" s="16">
        <v>5</v>
      </c>
      <c r="G11" s="23" t="s">
        <v>45</v>
      </c>
      <c r="H11" s="23" t="s">
        <v>106</v>
      </c>
      <c r="I11" s="23" t="s">
        <v>107</v>
      </c>
      <c r="J11" s="25">
        <v>227154</v>
      </c>
      <c r="K11" s="5" t="s">
        <v>49</v>
      </c>
      <c r="L11" s="27" t="s">
        <v>108</v>
      </c>
      <c r="M11" s="43" t="s">
        <v>121</v>
      </c>
      <c r="N11" s="74"/>
      <c r="O11" s="75"/>
      <c r="P11" s="75"/>
      <c r="Q11" s="76"/>
      <c r="R11" s="33" t="s">
        <v>104</v>
      </c>
      <c r="S11" s="76"/>
      <c r="T11" s="76"/>
      <c r="U11" s="76"/>
      <c r="V11" s="76"/>
      <c r="W11" s="32" t="s">
        <v>105</v>
      </c>
      <c r="X11" s="76"/>
      <c r="Y11" s="76"/>
      <c r="Z11" s="76"/>
      <c r="AA11" s="76"/>
      <c r="AB11" s="36" t="s">
        <v>29</v>
      </c>
      <c r="AC11" s="77"/>
      <c r="AD11" s="78"/>
      <c r="AE11" s="78"/>
      <c r="AF11" s="77"/>
      <c r="AG11" s="78"/>
      <c r="AH11" s="79"/>
    </row>
    <row r="12" spans="1:60" ht="15" thickBot="1">
      <c r="A12" s="10" t="s">
        <v>42</v>
      </c>
      <c r="B12" s="11" t="s">
        <v>100</v>
      </c>
      <c r="C12" s="11" t="s">
        <v>119</v>
      </c>
      <c r="D12" s="23" t="s">
        <v>43</v>
      </c>
      <c r="E12" s="12" t="s">
        <v>31</v>
      </c>
      <c r="F12" s="12">
        <v>5</v>
      </c>
      <c r="G12" s="23" t="s">
        <v>45</v>
      </c>
      <c r="H12" s="23" t="s">
        <v>106</v>
      </c>
      <c r="I12" s="23" t="s">
        <v>107</v>
      </c>
      <c r="J12" s="25">
        <v>250555</v>
      </c>
      <c r="K12" s="5" t="s">
        <v>49</v>
      </c>
      <c r="L12" s="27" t="s">
        <v>110</v>
      </c>
      <c r="M12" s="43" t="s">
        <v>122</v>
      </c>
      <c r="N12" s="35"/>
      <c r="O12" s="36"/>
      <c r="P12" s="36"/>
      <c r="Q12" s="37"/>
      <c r="R12" s="33" t="s">
        <v>104</v>
      </c>
      <c r="S12" s="37"/>
      <c r="T12" s="37"/>
      <c r="U12" s="37"/>
      <c r="V12" s="37"/>
      <c r="W12" s="32" t="s">
        <v>105</v>
      </c>
      <c r="X12" s="37"/>
      <c r="Y12" s="37"/>
      <c r="Z12" s="37"/>
      <c r="AA12" s="37"/>
      <c r="AB12" s="32" t="s">
        <v>29</v>
      </c>
      <c r="AC12" s="49"/>
      <c r="AD12" s="50"/>
      <c r="AE12" s="50"/>
      <c r="AF12" s="49"/>
      <c r="AG12" s="50"/>
      <c r="AH12" s="53"/>
    </row>
    <row r="13" spans="1:60" s="4" customFormat="1" ht="15" thickBot="1">
      <c r="A13" s="10" t="s">
        <v>42</v>
      </c>
      <c r="B13" s="11" t="s">
        <v>100</v>
      </c>
      <c r="C13" s="11" t="s">
        <v>119</v>
      </c>
      <c r="D13" s="23" t="s">
        <v>112</v>
      </c>
      <c r="E13" s="12" t="s">
        <v>31</v>
      </c>
      <c r="F13" s="16">
        <v>5</v>
      </c>
      <c r="G13" s="23" t="s">
        <v>45</v>
      </c>
      <c r="H13" s="23" t="s">
        <v>106</v>
      </c>
      <c r="I13" s="23" t="s">
        <v>107</v>
      </c>
      <c r="J13" s="25">
        <v>267206</v>
      </c>
      <c r="K13" s="5" t="s">
        <v>49</v>
      </c>
      <c r="L13" s="27" t="s">
        <v>80</v>
      </c>
      <c r="M13" s="43" t="s">
        <v>123</v>
      </c>
      <c r="N13" s="39"/>
      <c r="O13" s="40"/>
      <c r="P13" s="40"/>
      <c r="Q13" s="41"/>
      <c r="R13" s="33" t="s">
        <v>104</v>
      </c>
      <c r="S13" s="41"/>
      <c r="T13" s="41"/>
      <c r="U13" s="41"/>
      <c r="V13" s="41"/>
      <c r="W13" s="32" t="s">
        <v>105</v>
      </c>
      <c r="X13" s="41"/>
      <c r="Y13" s="41"/>
      <c r="Z13" s="41"/>
      <c r="AA13" s="41"/>
      <c r="AB13" s="36" t="s">
        <v>29</v>
      </c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 t="s">
        <v>42</v>
      </c>
      <c r="B14" s="11" t="s">
        <v>249</v>
      </c>
      <c r="C14" s="94" t="s">
        <v>250</v>
      </c>
      <c r="D14" s="23" t="s">
        <v>43</v>
      </c>
      <c r="E14" s="16" t="s">
        <v>31</v>
      </c>
      <c r="F14" s="12">
        <v>5</v>
      </c>
      <c r="G14" s="23" t="s">
        <v>45</v>
      </c>
      <c r="H14" s="23" t="s">
        <v>251</v>
      </c>
      <c r="I14" s="23" t="s">
        <v>55</v>
      </c>
      <c r="J14" s="25">
        <v>173552</v>
      </c>
      <c r="K14" s="5" t="s">
        <v>241</v>
      </c>
      <c r="L14" s="27" t="s">
        <v>102</v>
      </c>
      <c r="M14" s="43" t="s">
        <v>252</v>
      </c>
      <c r="N14" s="31"/>
      <c r="O14" s="32"/>
      <c r="P14" s="32"/>
      <c r="Q14" s="33"/>
      <c r="R14" s="33" t="s">
        <v>104</v>
      </c>
      <c r="S14" s="33"/>
      <c r="T14" s="33"/>
      <c r="U14" s="33"/>
      <c r="V14" s="32"/>
      <c r="W14" s="32" t="s">
        <v>105</v>
      </c>
      <c r="X14" s="33"/>
      <c r="Y14" s="33"/>
      <c r="Z14" s="33"/>
      <c r="AA14" s="34"/>
      <c r="AB14" s="32" t="s">
        <v>29</v>
      </c>
      <c r="AC14" s="46"/>
      <c r="AD14" s="47"/>
      <c r="AE14" s="47"/>
      <c r="AF14" s="46"/>
      <c r="AG14" s="47"/>
      <c r="AH14" s="48"/>
    </row>
    <row r="15" spans="1:60" ht="15" thickBot="1">
      <c r="A15" s="10" t="s">
        <v>42</v>
      </c>
      <c r="B15" s="11" t="s">
        <v>249</v>
      </c>
      <c r="C15" s="94" t="s">
        <v>253</v>
      </c>
      <c r="D15" s="23" t="s">
        <v>43</v>
      </c>
      <c r="E15" s="16" t="s">
        <v>31</v>
      </c>
      <c r="F15" s="16">
        <v>5</v>
      </c>
      <c r="G15" s="23" t="s">
        <v>45</v>
      </c>
      <c r="H15" s="23" t="s">
        <v>251</v>
      </c>
      <c r="I15" s="23" t="s">
        <v>55</v>
      </c>
      <c r="J15" s="25">
        <v>182124</v>
      </c>
      <c r="K15" s="5" t="s">
        <v>241</v>
      </c>
      <c r="L15" s="27" t="s">
        <v>102</v>
      </c>
      <c r="M15" s="43" t="s">
        <v>254</v>
      </c>
      <c r="N15" s="35"/>
      <c r="O15" s="36"/>
      <c r="P15" s="36"/>
      <c r="Q15" s="37"/>
      <c r="R15" s="33" t="s">
        <v>104</v>
      </c>
      <c r="S15" s="37"/>
      <c r="T15" s="37"/>
      <c r="U15" s="37"/>
      <c r="V15" s="37"/>
      <c r="W15" s="32" t="s">
        <v>105</v>
      </c>
      <c r="X15" s="38"/>
      <c r="Y15" s="38"/>
      <c r="Z15" s="38"/>
      <c r="AA15" s="37"/>
      <c r="AB15" s="36" t="s">
        <v>29</v>
      </c>
      <c r="AC15" s="49"/>
      <c r="AD15" s="50"/>
      <c r="AE15" s="50"/>
      <c r="AF15" s="49"/>
      <c r="AG15" s="50"/>
      <c r="AH15" s="51"/>
    </row>
    <row r="16" spans="1:60" ht="15" thickBot="1">
      <c r="A16" s="10" t="s">
        <v>42</v>
      </c>
      <c r="B16" s="11" t="s">
        <v>249</v>
      </c>
      <c r="C16" s="94" t="s">
        <v>253</v>
      </c>
      <c r="D16" s="23" t="s">
        <v>43</v>
      </c>
      <c r="E16" s="16" t="s">
        <v>31</v>
      </c>
      <c r="F16" s="16">
        <v>5</v>
      </c>
      <c r="G16" s="23" t="s">
        <v>45</v>
      </c>
      <c r="H16" s="23" t="s">
        <v>106</v>
      </c>
      <c r="I16" s="23" t="s">
        <v>107</v>
      </c>
      <c r="J16" s="25">
        <v>186719</v>
      </c>
      <c r="K16" s="5" t="s">
        <v>241</v>
      </c>
      <c r="L16" s="27" t="s">
        <v>108</v>
      </c>
      <c r="M16" s="43" t="s">
        <v>255</v>
      </c>
      <c r="N16" s="35"/>
      <c r="O16" s="36"/>
      <c r="P16" s="36"/>
      <c r="Q16" s="37"/>
      <c r="R16" s="33" t="s">
        <v>104</v>
      </c>
      <c r="S16" s="37"/>
      <c r="T16" s="37"/>
      <c r="U16" s="37"/>
      <c r="V16" s="37"/>
      <c r="W16" s="32" t="s">
        <v>105</v>
      </c>
      <c r="X16" s="37"/>
      <c r="Y16" s="37"/>
      <c r="Z16" s="37"/>
      <c r="AA16" s="37"/>
      <c r="AB16" s="36" t="s">
        <v>29</v>
      </c>
      <c r="AC16" s="49"/>
      <c r="AD16" s="50"/>
      <c r="AE16" s="50"/>
      <c r="AF16" s="49"/>
      <c r="AG16" s="50"/>
      <c r="AH16" s="52"/>
    </row>
    <row r="17" spans="1:34" ht="15" thickBot="1">
      <c r="A17" s="10"/>
      <c r="B17" s="11"/>
      <c r="C17" s="11"/>
      <c r="D17" s="81"/>
      <c r="E17" s="16"/>
      <c r="F17" s="20"/>
      <c r="G17" s="23"/>
      <c r="H17" s="23"/>
      <c r="I17" s="23"/>
      <c r="J17" s="25"/>
      <c r="K17" s="5"/>
      <c r="L17" s="27"/>
      <c r="M17" s="43"/>
      <c r="N17" s="61"/>
      <c r="O17" s="62"/>
      <c r="P17" s="62"/>
      <c r="Q17" s="63"/>
      <c r="R17" s="33"/>
      <c r="S17" s="63"/>
      <c r="T17" s="63"/>
      <c r="U17" s="63"/>
      <c r="V17" s="63"/>
      <c r="W17" s="32"/>
      <c r="X17" s="63"/>
      <c r="Y17" s="63"/>
      <c r="Z17" s="63"/>
      <c r="AA17" s="63"/>
      <c r="AB17" s="62"/>
      <c r="AC17" s="57"/>
      <c r="AD17" s="58"/>
      <c r="AE17" s="58"/>
      <c r="AF17" s="57"/>
      <c r="AG17" s="58"/>
      <c r="AH17" s="59"/>
    </row>
    <row r="18" spans="1:34" ht="15" thickBot="1">
      <c r="A18" s="10"/>
      <c r="B18" s="11"/>
      <c r="C18" s="11"/>
      <c r="D18" s="81"/>
      <c r="E18" s="16"/>
      <c r="F18" s="16"/>
      <c r="G18" s="23"/>
      <c r="H18" s="23"/>
      <c r="I18" s="23"/>
      <c r="J18" s="25"/>
      <c r="K18" s="5"/>
      <c r="L18" s="27"/>
      <c r="M18" s="43"/>
      <c r="N18" s="35"/>
      <c r="O18" s="36"/>
      <c r="P18" s="36"/>
      <c r="Q18" s="37"/>
      <c r="R18" s="33"/>
      <c r="S18" s="37"/>
      <c r="T18" s="37"/>
      <c r="U18" s="37"/>
      <c r="V18" s="37"/>
      <c r="W18" s="32"/>
      <c r="X18" s="37"/>
      <c r="Y18" s="37"/>
      <c r="Z18" s="37"/>
      <c r="AA18" s="37"/>
      <c r="AB18" s="40"/>
      <c r="AC18" s="49"/>
      <c r="AD18" s="50"/>
      <c r="AE18" s="50"/>
      <c r="AF18" s="49"/>
      <c r="AG18" s="50"/>
      <c r="AH18" s="53"/>
    </row>
    <row r="19" spans="1:34" ht="15" thickBot="1">
      <c r="A19" s="10"/>
      <c r="B19" s="11"/>
      <c r="C19" s="11"/>
      <c r="D19" s="81"/>
      <c r="E19" s="16"/>
      <c r="F19" s="20"/>
      <c r="G19" s="23"/>
      <c r="H19" s="23"/>
      <c r="I19" s="23"/>
      <c r="J19" s="25"/>
      <c r="K19" s="5"/>
      <c r="L19" s="27"/>
      <c r="M19" s="43"/>
      <c r="N19" s="35"/>
      <c r="O19" s="36"/>
      <c r="P19" s="36"/>
      <c r="Q19" s="37"/>
      <c r="R19" s="33"/>
      <c r="S19" s="37"/>
      <c r="T19" s="37"/>
      <c r="U19" s="37"/>
      <c r="V19" s="37"/>
      <c r="W19" s="32"/>
      <c r="X19" s="37"/>
      <c r="Y19" s="37"/>
      <c r="Z19" s="37"/>
      <c r="AA19" s="37"/>
      <c r="AB19" s="62"/>
      <c r="AC19" s="49"/>
      <c r="AD19" s="50"/>
      <c r="AE19" s="50"/>
      <c r="AF19" s="49"/>
      <c r="AG19" s="50"/>
      <c r="AH19" s="53"/>
    </row>
    <row r="20" spans="1:34" ht="15" thickBot="1">
      <c r="A20" s="10"/>
      <c r="B20" s="11"/>
      <c r="C20" s="11"/>
      <c r="D20" s="81"/>
      <c r="E20" s="16"/>
      <c r="F20" s="16"/>
      <c r="G20" s="23"/>
      <c r="H20" s="23"/>
      <c r="I20" s="23"/>
      <c r="J20" s="25"/>
      <c r="K20" s="5"/>
      <c r="L20" s="27"/>
      <c r="M20" s="43"/>
      <c r="N20" s="35"/>
      <c r="O20" s="36"/>
      <c r="P20" s="36"/>
      <c r="Q20" s="37"/>
      <c r="R20" s="33"/>
      <c r="S20" s="37"/>
      <c r="T20" s="37"/>
      <c r="U20" s="37"/>
      <c r="V20" s="37"/>
      <c r="W20" s="32"/>
      <c r="X20" s="37"/>
      <c r="Y20" s="37"/>
      <c r="Z20" s="37"/>
      <c r="AA20" s="37"/>
      <c r="AB20" s="40"/>
      <c r="AC20" s="49"/>
      <c r="AD20" s="50"/>
      <c r="AE20" s="50"/>
      <c r="AF20" s="49"/>
      <c r="AG20" s="50"/>
      <c r="AH20" s="53"/>
    </row>
    <row r="21" spans="1:34" ht="15" thickBot="1">
      <c r="A21" s="10"/>
      <c r="B21" s="11"/>
      <c r="C21" s="11"/>
      <c r="D21" s="81"/>
      <c r="E21" s="16"/>
      <c r="F21" s="16"/>
      <c r="G21" s="23"/>
      <c r="H21" s="23"/>
      <c r="I21" s="23"/>
      <c r="J21" s="25"/>
      <c r="K21" s="5"/>
      <c r="L21" s="27"/>
      <c r="M21" s="43"/>
      <c r="N21" s="39"/>
      <c r="O21" s="40"/>
      <c r="P21" s="40"/>
      <c r="Q21" s="41"/>
      <c r="R21" s="33"/>
      <c r="S21" s="41"/>
      <c r="T21" s="41"/>
      <c r="U21" s="41"/>
      <c r="V21" s="41"/>
      <c r="W21" s="32"/>
      <c r="X21" s="41"/>
      <c r="Y21" s="41"/>
      <c r="Z21" s="41"/>
      <c r="AA21" s="41"/>
      <c r="AB21" s="62"/>
      <c r="AC21" s="54"/>
      <c r="AD21" s="55"/>
      <c r="AE21" s="55"/>
      <c r="AF21" s="54"/>
      <c r="AG21" s="55"/>
      <c r="AH21" s="56"/>
    </row>
    <row r="22" spans="1:34" ht="15" thickBot="1">
      <c r="A22" s="10"/>
      <c r="B22" s="11"/>
      <c r="C22" s="11"/>
      <c r="D22" s="81"/>
      <c r="E22" s="16"/>
      <c r="F22" s="16"/>
      <c r="G22" s="23"/>
      <c r="H22" s="23"/>
      <c r="I22" s="23"/>
      <c r="J22" s="25"/>
      <c r="K22" s="5"/>
      <c r="L22" s="27"/>
      <c r="M22" s="43"/>
      <c r="N22" s="61"/>
      <c r="O22" s="62"/>
      <c r="P22" s="62"/>
      <c r="Q22" s="63"/>
      <c r="R22" s="33"/>
      <c r="S22" s="63"/>
      <c r="T22" s="63"/>
      <c r="U22" s="63"/>
      <c r="V22" s="63"/>
      <c r="W22" s="32"/>
      <c r="X22" s="63"/>
      <c r="Y22" s="63"/>
      <c r="Z22" s="63"/>
      <c r="AA22" s="63"/>
      <c r="AB22" s="40"/>
      <c r="AC22" s="57"/>
      <c r="AD22" s="58"/>
      <c r="AE22" s="58"/>
      <c r="AF22" s="57"/>
      <c r="AG22" s="58"/>
      <c r="AH22" s="59"/>
    </row>
    <row r="23" spans="1:34" ht="15" thickBot="1">
      <c r="A23" s="10"/>
      <c r="B23" s="11"/>
      <c r="C23" s="11"/>
      <c r="D23" s="81"/>
      <c r="E23" s="16"/>
      <c r="F23" s="16"/>
      <c r="G23" s="23"/>
      <c r="H23" s="23"/>
      <c r="I23" s="23"/>
      <c r="J23" s="25"/>
      <c r="K23" s="5"/>
      <c r="L23" s="27"/>
      <c r="M23" s="44"/>
      <c r="N23" s="35"/>
      <c r="O23" s="36"/>
      <c r="P23" s="36"/>
      <c r="Q23" s="37"/>
      <c r="R23" s="33"/>
      <c r="S23" s="37"/>
      <c r="T23" s="37"/>
      <c r="U23" s="37"/>
      <c r="V23" s="37"/>
      <c r="W23" s="32"/>
      <c r="X23" s="37"/>
      <c r="Y23" s="37"/>
      <c r="Z23" s="37"/>
      <c r="AA23" s="37"/>
      <c r="AB23" s="62"/>
      <c r="AC23" s="49"/>
      <c r="AD23" s="50"/>
      <c r="AE23" s="50"/>
      <c r="AF23" s="49"/>
      <c r="AG23" s="50"/>
      <c r="AH23" s="53"/>
    </row>
    <row r="24" spans="1:34" ht="15" thickBot="1">
      <c r="A24" s="10"/>
      <c r="B24" s="11"/>
      <c r="C24" s="11"/>
      <c r="D24" s="81"/>
      <c r="E24" s="16"/>
      <c r="F24" s="16"/>
      <c r="G24" s="23"/>
      <c r="H24" s="23"/>
      <c r="I24" s="23"/>
      <c r="J24" s="25"/>
      <c r="K24" s="5"/>
      <c r="L24" s="27"/>
      <c r="M24" s="44"/>
      <c r="N24" s="35"/>
      <c r="O24" s="36"/>
      <c r="P24" s="36"/>
      <c r="Q24" s="37"/>
      <c r="R24" s="33"/>
      <c r="S24" s="37"/>
      <c r="T24" s="37"/>
      <c r="U24" s="37"/>
      <c r="V24" s="37"/>
      <c r="W24" s="32"/>
      <c r="X24" s="37"/>
      <c r="Y24" s="37"/>
      <c r="Z24" s="37"/>
      <c r="AA24" s="37"/>
      <c r="AB24" s="40"/>
      <c r="AC24" s="49"/>
      <c r="AD24" s="50"/>
      <c r="AE24" s="50"/>
      <c r="AF24" s="49"/>
      <c r="AG24" s="50"/>
      <c r="AH24" s="53"/>
    </row>
    <row r="25" spans="1:34" ht="15" thickBot="1">
      <c r="A25" s="10"/>
      <c r="B25" s="11"/>
      <c r="C25" s="11"/>
      <c r="D25" s="81"/>
      <c r="E25" s="16"/>
      <c r="F25" s="16"/>
      <c r="G25" s="23"/>
      <c r="H25" s="23"/>
      <c r="I25" s="23"/>
      <c r="J25" s="25"/>
      <c r="K25" s="5"/>
      <c r="L25" s="27"/>
      <c r="M25" s="44"/>
      <c r="N25" s="35"/>
      <c r="O25" s="36"/>
      <c r="P25" s="36"/>
      <c r="Q25" s="37"/>
      <c r="R25" s="33"/>
      <c r="S25" s="37"/>
      <c r="T25" s="37"/>
      <c r="U25" s="37"/>
      <c r="V25" s="37"/>
      <c r="W25" s="32"/>
      <c r="X25" s="37"/>
      <c r="Y25" s="37"/>
      <c r="Z25" s="37"/>
      <c r="AA25" s="37"/>
      <c r="AB25" s="62"/>
      <c r="AC25" s="49"/>
      <c r="AD25" s="50"/>
      <c r="AE25" s="50"/>
      <c r="AF25" s="49"/>
      <c r="AG25" s="50"/>
      <c r="AH25" s="53"/>
    </row>
    <row r="26" spans="1:34" ht="15" thickBot="1">
      <c r="A26" s="10"/>
      <c r="B26" s="11"/>
      <c r="C26" s="11"/>
      <c r="D26" s="81"/>
      <c r="E26" s="16"/>
      <c r="F26" s="16"/>
      <c r="G26" s="23"/>
      <c r="H26" s="23"/>
      <c r="I26" s="23"/>
      <c r="J26" s="25"/>
      <c r="K26" s="5"/>
      <c r="L26" s="27"/>
      <c r="M26" s="44"/>
      <c r="N26" s="35"/>
      <c r="O26" s="36"/>
      <c r="P26" s="36"/>
      <c r="Q26" s="37"/>
      <c r="R26" s="33"/>
      <c r="S26" s="37"/>
      <c r="T26" s="37"/>
      <c r="U26" s="37"/>
      <c r="V26" s="37"/>
      <c r="W26" s="32"/>
      <c r="X26" s="37"/>
      <c r="Y26" s="37"/>
      <c r="Z26" s="37"/>
      <c r="AA26" s="37"/>
      <c r="AB26" s="40"/>
      <c r="AC26" s="49"/>
      <c r="AD26" s="50"/>
      <c r="AE26" s="50"/>
      <c r="AF26" s="49"/>
      <c r="AG26" s="50"/>
      <c r="AH26" s="53"/>
    </row>
    <row r="27" spans="1:34" ht="15" thickBot="1">
      <c r="A27" s="10"/>
      <c r="B27" s="11"/>
      <c r="C27" s="11"/>
      <c r="D27" s="81"/>
      <c r="E27" s="16"/>
      <c r="F27" s="16"/>
      <c r="G27" s="23"/>
      <c r="H27" s="23"/>
      <c r="I27" s="23"/>
      <c r="J27" s="25"/>
      <c r="K27" s="5"/>
      <c r="L27" s="27"/>
      <c r="M27" s="44"/>
      <c r="N27" s="35"/>
      <c r="O27" s="36"/>
      <c r="P27" s="36"/>
      <c r="Q27" s="37"/>
      <c r="R27" s="33"/>
      <c r="S27" s="37"/>
      <c r="T27" s="37"/>
      <c r="U27" s="37"/>
      <c r="V27" s="37"/>
      <c r="W27" s="32"/>
      <c r="X27" s="37"/>
      <c r="Y27" s="37"/>
      <c r="Z27" s="37"/>
      <c r="AA27" s="37"/>
      <c r="AB27" s="62"/>
      <c r="AC27" s="49"/>
      <c r="AD27" s="50"/>
      <c r="AE27" s="50"/>
      <c r="AF27" s="49"/>
      <c r="AG27" s="50"/>
      <c r="AH27" s="53"/>
    </row>
    <row r="28" spans="1:34" ht="15" thickBot="1">
      <c r="A28" s="10"/>
      <c r="B28" s="11"/>
      <c r="C28" s="11"/>
      <c r="D28" s="81"/>
      <c r="E28" s="16"/>
      <c r="F28" s="16"/>
      <c r="G28" s="23"/>
      <c r="H28" s="23"/>
      <c r="I28" s="23"/>
      <c r="J28" s="25"/>
      <c r="K28" s="5"/>
      <c r="L28" s="27"/>
      <c r="M28" s="44"/>
      <c r="N28" s="35"/>
      <c r="O28" s="36"/>
      <c r="P28" s="36"/>
      <c r="Q28" s="37"/>
      <c r="R28" s="33"/>
      <c r="S28" s="37"/>
      <c r="T28" s="37"/>
      <c r="U28" s="37"/>
      <c r="V28" s="37"/>
      <c r="W28" s="32"/>
      <c r="X28" s="37"/>
      <c r="Y28" s="37"/>
      <c r="Z28" s="37"/>
      <c r="AA28" s="37"/>
      <c r="AB28" s="40"/>
      <c r="AC28" s="49"/>
      <c r="AD28" s="50"/>
      <c r="AE28" s="50"/>
      <c r="AF28" s="49"/>
      <c r="AG28" s="50"/>
      <c r="AH28" s="53"/>
    </row>
    <row r="29" spans="1:34" ht="15" thickBot="1">
      <c r="A29" s="18"/>
      <c r="B29" s="19"/>
      <c r="C29" s="19"/>
      <c r="D29" s="20"/>
      <c r="E29" s="20"/>
      <c r="F29" s="20"/>
      <c r="G29" s="20"/>
      <c r="H29" s="20"/>
      <c r="I29" s="21"/>
      <c r="J29" s="67"/>
      <c r="K29" s="68"/>
      <c r="L29" s="7"/>
      <c r="M29" s="44"/>
      <c r="N29" s="39"/>
      <c r="O29" s="40"/>
      <c r="P29" s="40"/>
      <c r="Q29" s="41"/>
      <c r="R29" s="41"/>
      <c r="S29" s="41"/>
      <c r="T29" s="41"/>
      <c r="U29" s="41"/>
      <c r="V29" s="41"/>
      <c r="W29" s="40"/>
      <c r="X29" s="41"/>
      <c r="Y29" s="41"/>
      <c r="Z29" s="41"/>
      <c r="AA29" s="41"/>
      <c r="AB29" s="40"/>
      <c r="AC29" s="54"/>
      <c r="AD29" s="55"/>
      <c r="AE29" s="55"/>
      <c r="AF29" s="54"/>
      <c r="AG29" s="55"/>
      <c r="AH29" s="56"/>
    </row>
    <row r="30" spans="1:34">
      <c r="A30" s="10"/>
      <c r="B30" s="22"/>
      <c r="C30" s="22"/>
      <c r="D30" s="12"/>
      <c r="E30" s="12"/>
      <c r="F30" s="12"/>
      <c r="G30" s="12"/>
      <c r="H30" s="12"/>
      <c r="I30" s="13"/>
      <c r="J30" s="65"/>
      <c r="K30" s="66"/>
      <c r="L30" s="60"/>
      <c r="M30" s="64"/>
      <c r="N30" s="61"/>
      <c r="O30" s="62"/>
      <c r="P30" s="62"/>
      <c r="Q30" s="63"/>
      <c r="R30" s="63"/>
      <c r="S30" s="63"/>
      <c r="T30" s="63"/>
      <c r="U30" s="63"/>
      <c r="V30" s="63"/>
      <c r="W30" s="62"/>
      <c r="X30" s="63"/>
      <c r="Y30" s="63"/>
      <c r="Z30" s="63"/>
      <c r="AA30" s="63"/>
      <c r="AB30" s="62"/>
      <c r="AC30" s="57"/>
      <c r="AD30" s="58"/>
      <c r="AE30" s="58"/>
      <c r="AF30" s="57"/>
      <c r="AG30" s="58"/>
      <c r="AH30" s="59"/>
    </row>
    <row r="31" spans="1:34">
      <c r="A31" s="14"/>
      <c r="B31" s="15"/>
      <c r="C31" s="15"/>
      <c r="D31" s="16"/>
      <c r="E31" s="16"/>
      <c r="F31" s="16"/>
      <c r="G31" s="16"/>
      <c r="H31" s="16"/>
      <c r="I31" s="17"/>
      <c r="J31" s="8"/>
      <c r="K31" s="9"/>
      <c r="L31" s="6"/>
      <c r="M31" s="43"/>
      <c r="N31" s="35"/>
      <c r="O31" s="36"/>
      <c r="P31" s="36"/>
      <c r="Q31" s="37"/>
      <c r="R31" s="37"/>
      <c r="S31" s="37"/>
      <c r="T31" s="37"/>
      <c r="U31" s="37"/>
      <c r="V31" s="37"/>
      <c r="W31" s="36"/>
      <c r="X31" s="37"/>
      <c r="Y31" s="37"/>
      <c r="Z31" s="37"/>
      <c r="AA31" s="37"/>
      <c r="AB31" s="36"/>
      <c r="AC31" s="49"/>
      <c r="AD31" s="50"/>
      <c r="AE31" s="50"/>
      <c r="AF31" s="49"/>
      <c r="AG31" s="50"/>
      <c r="AH31" s="53"/>
    </row>
    <row r="32" spans="1:34">
      <c r="A32" s="14"/>
      <c r="B32" s="15"/>
      <c r="C32" s="15"/>
      <c r="D32" s="16"/>
      <c r="E32" s="16"/>
      <c r="F32" s="16"/>
      <c r="G32" s="16"/>
      <c r="H32" s="16"/>
      <c r="I32" s="17"/>
      <c r="J32" s="8"/>
      <c r="K32" s="9"/>
      <c r="L32" s="6"/>
      <c r="M32" s="43"/>
      <c r="N32" s="35"/>
      <c r="O32" s="36"/>
      <c r="P32" s="36"/>
      <c r="Q32" s="37"/>
      <c r="R32" s="37"/>
      <c r="S32" s="37"/>
      <c r="T32" s="37"/>
      <c r="U32" s="37"/>
      <c r="V32" s="37"/>
      <c r="W32" s="36"/>
      <c r="X32" s="37"/>
      <c r="Y32" s="37"/>
      <c r="Z32" s="37"/>
      <c r="AA32" s="37"/>
      <c r="AB32" s="36"/>
      <c r="AC32" s="49"/>
      <c r="AD32" s="50"/>
      <c r="AE32" s="50"/>
      <c r="AF32" s="49"/>
      <c r="AG32" s="50"/>
      <c r="AH32" s="53"/>
    </row>
    <row r="33" spans="1:34" ht="15" thickBot="1">
      <c r="A33" s="18"/>
      <c r="B33" s="19"/>
      <c r="C33" s="19"/>
      <c r="D33" s="20"/>
      <c r="E33" s="20"/>
      <c r="F33" s="20"/>
      <c r="G33" s="20"/>
      <c r="H33" s="20"/>
      <c r="I33" s="21"/>
      <c r="J33" s="67"/>
      <c r="K33" s="68"/>
      <c r="L33" s="7"/>
      <c r="M33" s="44"/>
      <c r="N33" s="39"/>
      <c r="O33" s="40"/>
      <c r="P33" s="40"/>
      <c r="Q33" s="41"/>
      <c r="R33" s="41"/>
      <c r="S33" s="41"/>
      <c r="T33" s="41"/>
      <c r="U33" s="41"/>
      <c r="V33" s="41"/>
      <c r="W33" s="40"/>
      <c r="X33" s="41"/>
      <c r="Y33" s="41"/>
      <c r="Z33" s="41"/>
      <c r="AA33" s="41"/>
      <c r="AB33" s="40"/>
      <c r="AC33" s="54"/>
      <c r="AD33" s="55"/>
      <c r="AE33" s="55"/>
      <c r="AF33" s="54"/>
      <c r="AG33" s="55"/>
      <c r="AH33" s="56"/>
    </row>
    <row r="34" spans="1:34">
      <c r="A34" s="10"/>
      <c r="B34" s="22"/>
      <c r="C34" s="22"/>
      <c r="D34" s="12"/>
      <c r="E34" s="12"/>
      <c r="F34" s="12"/>
      <c r="G34" s="12"/>
      <c r="H34" s="12"/>
      <c r="I34" s="13"/>
      <c r="J34" s="65"/>
      <c r="K34" s="66"/>
      <c r="L34" s="60"/>
      <c r="M34" s="64"/>
      <c r="N34" s="61"/>
      <c r="O34" s="62"/>
      <c r="P34" s="62"/>
      <c r="Q34" s="63"/>
      <c r="R34" s="63"/>
      <c r="S34" s="63"/>
      <c r="T34" s="63"/>
      <c r="U34" s="63"/>
      <c r="V34" s="63"/>
      <c r="W34" s="62"/>
      <c r="X34" s="63"/>
      <c r="Y34" s="63"/>
      <c r="Z34" s="63"/>
      <c r="AA34" s="63"/>
      <c r="AB34" s="62"/>
      <c r="AC34" s="57"/>
      <c r="AD34" s="58"/>
      <c r="AE34" s="58"/>
      <c r="AF34" s="57"/>
      <c r="AG34" s="58"/>
      <c r="AH34" s="59"/>
    </row>
    <row r="35" spans="1:34">
      <c r="A35" s="14"/>
      <c r="B35" s="15"/>
      <c r="C35" s="15"/>
      <c r="D35" s="16"/>
      <c r="E35" s="16"/>
      <c r="F35" s="16"/>
      <c r="G35" s="16"/>
      <c r="H35" s="16"/>
      <c r="I35" s="17"/>
      <c r="J35" s="8"/>
      <c r="K35" s="9"/>
      <c r="L35" s="6"/>
      <c r="M35" s="43"/>
      <c r="N35" s="35"/>
      <c r="O35" s="36"/>
      <c r="P35" s="36"/>
      <c r="Q35" s="37"/>
      <c r="R35" s="37"/>
      <c r="S35" s="37"/>
      <c r="T35" s="37"/>
      <c r="U35" s="37"/>
      <c r="V35" s="37"/>
      <c r="W35" s="36"/>
      <c r="X35" s="37"/>
      <c r="Y35" s="37"/>
      <c r="Z35" s="37"/>
      <c r="AA35" s="37"/>
      <c r="AB35" s="36"/>
      <c r="AC35" s="49"/>
      <c r="AD35" s="50"/>
      <c r="AE35" s="50"/>
      <c r="AF35" s="49"/>
      <c r="AG35" s="50"/>
      <c r="AH35" s="53"/>
    </row>
    <row r="36" spans="1:34">
      <c r="A36" s="14"/>
      <c r="B36" s="15"/>
      <c r="C36" s="15"/>
      <c r="D36" s="16"/>
      <c r="E36" s="16"/>
      <c r="F36" s="16"/>
      <c r="G36" s="16"/>
      <c r="H36" s="16"/>
      <c r="I36" s="17"/>
      <c r="J36" s="8"/>
      <c r="K36" s="9"/>
      <c r="L36" s="6"/>
      <c r="M36" s="43"/>
      <c r="N36" s="35"/>
      <c r="O36" s="36"/>
      <c r="P36" s="36"/>
      <c r="Q36" s="37"/>
      <c r="R36" s="37"/>
      <c r="S36" s="37"/>
      <c r="T36" s="37"/>
      <c r="U36" s="37"/>
      <c r="V36" s="37"/>
      <c r="W36" s="36"/>
      <c r="X36" s="37"/>
      <c r="Y36" s="37"/>
      <c r="Z36" s="37"/>
      <c r="AA36" s="37"/>
      <c r="AB36" s="36"/>
      <c r="AC36" s="49"/>
      <c r="AD36" s="50"/>
      <c r="AE36" s="50"/>
      <c r="AF36" s="49"/>
      <c r="AG36" s="50"/>
      <c r="AH36" s="53"/>
    </row>
    <row r="37" spans="1:34">
      <c r="A37" s="14"/>
      <c r="B37" s="15"/>
      <c r="C37" s="15"/>
      <c r="D37" s="16"/>
      <c r="E37" s="16"/>
      <c r="F37" s="16"/>
      <c r="G37" s="16"/>
      <c r="H37" s="16"/>
      <c r="I37" s="17"/>
      <c r="J37" s="8"/>
      <c r="K37" s="9"/>
      <c r="L37" s="6"/>
      <c r="M37" s="43"/>
      <c r="N37" s="35"/>
      <c r="O37" s="36"/>
      <c r="P37" s="36"/>
      <c r="Q37" s="37"/>
      <c r="R37" s="37"/>
      <c r="S37" s="37"/>
      <c r="T37" s="37"/>
      <c r="U37" s="37"/>
      <c r="V37" s="37"/>
      <c r="W37" s="36"/>
      <c r="X37" s="37"/>
      <c r="Y37" s="37"/>
      <c r="Z37" s="37"/>
      <c r="AA37" s="37"/>
      <c r="AB37" s="36"/>
      <c r="AC37" s="49"/>
      <c r="AD37" s="50"/>
      <c r="AE37" s="50"/>
      <c r="AF37" s="49"/>
      <c r="AG37" s="50"/>
      <c r="AH37" s="53"/>
    </row>
    <row r="38" spans="1:34">
      <c r="A38" s="14"/>
      <c r="B38" s="15"/>
      <c r="C38" s="15"/>
      <c r="D38" s="16"/>
      <c r="E38" s="16"/>
      <c r="F38" s="16"/>
      <c r="G38" s="16"/>
      <c r="H38" s="16"/>
      <c r="I38" s="17"/>
      <c r="J38" s="8"/>
      <c r="K38" s="9"/>
      <c r="L38" s="6"/>
      <c r="M38" s="43"/>
      <c r="N38" s="35"/>
      <c r="O38" s="36"/>
      <c r="P38" s="36"/>
      <c r="Q38" s="37"/>
      <c r="R38" s="37"/>
      <c r="S38" s="37"/>
      <c r="T38" s="37"/>
      <c r="U38" s="37"/>
      <c r="V38" s="37"/>
      <c r="W38" s="36"/>
      <c r="X38" s="37"/>
      <c r="Y38" s="37"/>
      <c r="Z38" s="37"/>
      <c r="AA38" s="37"/>
      <c r="AB38" s="36"/>
      <c r="AC38" s="49"/>
      <c r="AD38" s="50"/>
      <c r="AE38" s="50"/>
      <c r="AF38" s="49"/>
      <c r="AG38" s="50"/>
      <c r="AH38" s="53"/>
    </row>
    <row r="39" spans="1:34">
      <c r="A39" s="14"/>
      <c r="B39" s="15"/>
      <c r="C39" s="15"/>
      <c r="D39" s="16"/>
      <c r="E39" s="16"/>
      <c r="F39" s="16"/>
      <c r="G39" s="16"/>
      <c r="H39" s="16"/>
      <c r="I39" s="17"/>
      <c r="J39" s="8"/>
      <c r="K39" s="9"/>
      <c r="L39" s="6"/>
      <c r="M39" s="43"/>
      <c r="N39" s="35"/>
      <c r="O39" s="36"/>
      <c r="P39" s="36"/>
      <c r="Q39" s="37"/>
      <c r="R39" s="37"/>
      <c r="S39" s="37"/>
      <c r="T39" s="37"/>
      <c r="U39" s="37"/>
      <c r="V39" s="37"/>
      <c r="W39" s="36"/>
      <c r="X39" s="37"/>
      <c r="Y39" s="37"/>
      <c r="Z39" s="37"/>
      <c r="AA39" s="37"/>
      <c r="AB39" s="36"/>
      <c r="AC39" s="49"/>
      <c r="AD39" s="50"/>
      <c r="AE39" s="50"/>
      <c r="AF39" s="49"/>
      <c r="AG39" s="50"/>
      <c r="AH39" s="53"/>
    </row>
    <row r="40" spans="1:34">
      <c r="A40" s="14"/>
      <c r="B40" s="15"/>
      <c r="C40" s="15"/>
      <c r="D40" s="16"/>
      <c r="E40" s="16"/>
      <c r="F40" s="16"/>
      <c r="G40" s="16"/>
      <c r="H40" s="16"/>
      <c r="I40" s="17"/>
      <c r="J40" s="8"/>
      <c r="K40" s="9"/>
      <c r="L40" s="6"/>
      <c r="M40" s="43"/>
      <c r="N40" s="35"/>
      <c r="O40" s="36"/>
      <c r="P40" s="36"/>
      <c r="Q40" s="37"/>
      <c r="R40" s="37"/>
      <c r="S40" s="37"/>
      <c r="T40" s="37"/>
      <c r="U40" s="37"/>
      <c r="V40" s="37"/>
      <c r="W40" s="36"/>
      <c r="X40" s="37"/>
      <c r="Y40" s="37"/>
      <c r="Z40" s="37"/>
      <c r="AA40" s="37"/>
      <c r="AB40" s="36"/>
      <c r="AC40" s="49"/>
      <c r="AD40" s="50"/>
      <c r="AE40" s="50"/>
      <c r="AF40" s="49"/>
      <c r="AG40" s="50"/>
      <c r="AH40" s="53"/>
    </row>
    <row r="41" spans="1:34" ht="15" thickBot="1">
      <c r="A41" s="18"/>
      <c r="B41" s="19"/>
      <c r="C41" s="19"/>
      <c r="D41" s="20"/>
      <c r="E41" s="20"/>
      <c r="F41" s="20"/>
      <c r="G41" s="20"/>
      <c r="H41" s="20"/>
      <c r="I41" s="21"/>
      <c r="J41" s="67"/>
      <c r="K41" s="68"/>
      <c r="L41" s="7"/>
      <c r="M41" s="44"/>
      <c r="N41" s="39"/>
      <c r="O41" s="40"/>
      <c r="P41" s="40"/>
      <c r="Q41" s="41"/>
      <c r="R41" s="41"/>
      <c r="S41" s="41"/>
      <c r="T41" s="41"/>
      <c r="U41" s="41"/>
      <c r="V41" s="41"/>
      <c r="W41" s="40"/>
      <c r="X41" s="41"/>
      <c r="Y41" s="41"/>
      <c r="Z41" s="41"/>
      <c r="AA41" s="41"/>
      <c r="AB41" s="40"/>
      <c r="AC41" s="54"/>
      <c r="AD41" s="55"/>
      <c r="AE41" s="55"/>
      <c r="AF41" s="54"/>
      <c r="AG41" s="55"/>
      <c r="AH41" s="56"/>
    </row>
    <row r="42" spans="1:34">
      <c r="A42" s="10"/>
      <c r="B42" s="22"/>
      <c r="C42" s="22"/>
      <c r="D42" s="12"/>
      <c r="E42" s="12"/>
      <c r="F42" s="12"/>
      <c r="G42" s="12"/>
      <c r="H42" s="12"/>
      <c r="I42" s="13"/>
      <c r="J42" s="65"/>
      <c r="K42" s="66"/>
      <c r="L42" s="60"/>
      <c r="M42" s="64"/>
      <c r="N42" s="61"/>
      <c r="O42" s="62"/>
      <c r="P42" s="62"/>
      <c r="Q42" s="63"/>
      <c r="R42" s="63"/>
      <c r="S42" s="63"/>
      <c r="T42" s="63"/>
      <c r="U42" s="63"/>
      <c r="V42" s="63"/>
      <c r="W42" s="62"/>
      <c r="X42" s="63"/>
      <c r="Y42" s="63"/>
      <c r="Z42" s="63"/>
      <c r="AA42" s="63"/>
      <c r="AB42" s="62"/>
      <c r="AC42" s="57"/>
      <c r="AD42" s="58"/>
      <c r="AE42" s="58"/>
      <c r="AF42" s="57"/>
      <c r="AG42" s="58"/>
      <c r="AH42" s="59"/>
    </row>
    <row r="43" spans="1:34">
      <c r="A43" s="14"/>
      <c r="B43" s="15"/>
      <c r="C43" s="15"/>
      <c r="D43" s="16"/>
      <c r="E43" s="16"/>
      <c r="F43" s="16"/>
      <c r="G43" s="16"/>
      <c r="H43" s="16"/>
      <c r="I43" s="17"/>
      <c r="J43" s="8"/>
      <c r="K43" s="9"/>
      <c r="L43" s="6"/>
      <c r="M43" s="43"/>
      <c r="N43" s="35"/>
      <c r="O43" s="36"/>
      <c r="P43" s="36"/>
      <c r="Q43" s="37"/>
      <c r="R43" s="37"/>
      <c r="S43" s="37"/>
      <c r="T43" s="37"/>
      <c r="U43" s="37"/>
      <c r="V43" s="37"/>
      <c r="W43" s="36"/>
      <c r="X43" s="37"/>
      <c r="Y43" s="37"/>
      <c r="Z43" s="37"/>
      <c r="AA43" s="37"/>
      <c r="AB43" s="36"/>
      <c r="AC43" s="49"/>
      <c r="AD43" s="50"/>
      <c r="AE43" s="50"/>
      <c r="AF43" s="49"/>
      <c r="AG43" s="50"/>
      <c r="AH43" s="53"/>
    </row>
    <row r="44" spans="1:34">
      <c r="A44" s="14"/>
      <c r="B44" s="15"/>
      <c r="C44" s="15"/>
      <c r="D44" s="16"/>
      <c r="E44" s="16"/>
      <c r="F44" s="16"/>
      <c r="G44" s="16"/>
      <c r="H44" s="16"/>
      <c r="I44" s="17"/>
      <c r="J44" s="8"/>
      <c r="K44" s="9"/>
      <c r="L44" s="6"/>
      <c r="M44" s="43"/>
      <c r="N44" s="35"/>
      <c r="O44" s="36"/>
      <c r="P44" s="36"/>
      <c r="Q44" s="37"/>
      <c r="R44" s="37"/>
      <c r="S44" s="37"/>
      <c r="T44" s="37"/>
      <c r="U44" s="37"/>
      <c r="V44" s="37"/>
      <c r="W44" s="36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>
      <c r="A45" s="14"/>
      <c r="B45" s="15"/>
      <c r="C45" s="15"/>
      <c r="D45" s="16"/>
      <c r="E45" s="16"/>
      <c r="F45" s="16"/>
      <c r="G45" s="16"/>
      <c r="H45" s="16"/>
      <c r="I45" s="17"/>
      <c r="J45" s="8"/>
      <c r="K45" s="9"/>
      <c r="L45" s="6"/>
      <c r="M45" s="43"/>
      <c r="N45" s="35"/>
      <c r="O45" s="36"/>
      <c r="P45" s="36"/>
      <c r="Q45" s="37"/>
      <c r="R45" s="37"/>
      <c r="S45" s="37"/>
      <c r="T45" s="37"/>
      <c r="U45" s="37"/>
      <c r="V45" s="37"/>
      <c r="W45" s="36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>
      <c r="A46" s="14"/>
      <c r="B46" s="15"/>
      <c r="C46" s="15"/>
      <c r="D46" s="16"/>
      <c r="E46" s="16"/>
      <c r="F46" s="16"/>
      <c r="G46" s="16"/>
      <c r="H46" s="16"/>
      <c r="I46" s="17"/>
      <c r="J46" s="8"/>
      <c r="K46" s="9"/>
      <c r="L46" s="6"/>
      <c r="M46" s="43"/>
      <c r="N46" s="35"/>
      <c r="O46" s="36"/>
      <c r="P46" s="36"/>
      <c r="Q46" s="37"/>
      <c r="R46" s="37"/>
      <c r="S46" s="37"/>
      <c r="T46" s="37"/>
      <c r="U46" s="37"/>
      <c r="V46" s="37"/>
      <c r="W46" s="36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>
      <c r="A47" s="14"/>
      <c r="B47" s="15"/>
      <c r="C47" s="15"/>
      <c r="D47" s="16"/>
      <c r="E47" s="16"/>
      <c r="F47" s="16"/>
      <c r="G47" s="16"/>
      <c r="H47" s="16"/>
      <c r="I47" s="17"/>
      <c r="J47" s="8"/>
      <c r="K47" s="9"/>
      <c r="L47" s="6"/>
      <c r="M47" s="43"/>
      <c r="N47" s="35"/>
      <c r="O47" s="36"/>
      <c r="P47" s="36"/>
      <c r="Q47" s="37"/>
      <c r="R47" s="37"/>
      <c r="S47" s="37"/>
      <c r="T47" s="37"/>
      <c r="U47" s="37"/>
      <c r="V47" s="37"/>
      <c r="W47" s="36"/>
      <c r="X47" s="37"/>
      <c r="Y47" s="37"/>
      <c r="Z47" s="37"/>
      <c r="AA47" s="37"/>
      <c r="AB47" s="36"/>
      <c r="AC47" s="49"/>
      <c r="AD47" s="50"/>
      <c r="AE47" s="50"/>
      <c r="AF47" s="49"/>
      <c r="AG47" s="50"/>
      <c r="AH47" s="53"/>
    </row>
    <row r="48" spans="1:34">
      <c r="A48" s="14"/>
      <c r="B48" s="15"/>
      <c r="C48" s="15"/>
      <c r="D48" s="16"/>
      <c r="E48" s="16"/>
      <c r="F48" s="16"/>
      <c r="G48" s="16"/>
      <c r="H48" s="16"/>
      <c r="I48" s="17"/>
      <c r="J48" s="8"/>
      <c r="K48" s="9"/>
      <c r="L48" s="6"/>
      <c r="M48" s="43"/>
      <c r="N48" s="35"/>
      <c r="O48" s="36"/>
      <c r="P48" s="36"/>
      <c r="Q48" s="37"/>
      <c r="R48" s="37"/>
      <c r="S48" s="37"/>
      <c r="T48" s="37"/>
      <c r="U48" s="37"/>
      <c r="V48" s="37"/>
      <c r="W48" s="36"/>
      <c r="X48" s="37"/>
      <c r="Y48" s="37"/>
      <c r="Z48" s="37"/>
      <c r="AA48" s="37"/>
      <c r="AB48" s="36"/>
      <c r="AC48" s="49"/>
      <c r="AD48" s="50"/>
      <c r="AE48" s="50"/>
      <c r="AF48" s="49"/>
      <c r="AG48" s="50"/>
      <c r="AH48" s="53"/>
    </row>
    <row r="49" spans="1:34" ht="15" thickBot="1">
      <c r="A49" s="18"/>
      <c r="B49" s="19"/>
      <c r="C49" s="19"/>
      <c r="D49" s="20"/>
      <c r="E49" s="20"/>
      <c r="F49" s="20"/>
      <c r="G49" s="20"/>
      <c r="H49" s="20"/>
      <c r="I49" s="21"/>
      <c r="J49" s="67"/>
      <c r="K49" s="68"/>
      <c r="L49" s="7"/>
      <c r="M49" s="44"/>
      <c r="N49" s="39"/>
      <c r="O49" s="40"/>
      <c r="P49" s="40"/>
      <c r="Q49" s="41"/>
      <c r="R49" s="41"/>
      <c r="S49" s="41"/>
      <c r="T49" s="41"/>
      <c r="U49" s="41"/>
      <c r="V49" s="41"/>
      <c r="W49" s="40"/>
      <c r="X49" s="41"/>
      <c r="Y49" s="41"/>
      <c r="Z49" s="41"/>
      <c r="AA49" s="41"/>
      <c r="AB49" s="40"/>
      <c r="AC49" s="54"/>
      <c r="AD49" s="55"/>
      <c r="AE49" s="55"/>
      <c r="AF49" s="54"/>
      <c r="AG49" s="55"/>
      <c r="AH49" s="56"/>
    </row>
    <row r="50" spans="1:34" ht="15" thickBot="1"/>
    <row r="51" spans="1:34" ht="15" thickBot="1">
      <c r="B51" s="69" t="s">
        <v>33</v>
      </c>
      <c r="C51" s="70"/>
      <c r="D51" s="180" t="s">
        <v>34</v>
      </c>
      <c r="E51" s="181"/>
      <c r="F51" s="181"/>
      <c r="G51" s="181"/>
      <c r="H51" s="181"/>
      <c r="I51" s="181"/>
      <c r="J51" s="181"/>
      <c r="K51" s="181"/>
      <c r="N51" s="182"/>
      <c r="O51" s="182"/>
      <c r="P51" s="182"/>
      <c r="Q51" s="182"/>
      <c r="R51" s="182"/>
      <c r="S51" s="182"/>
      <c r="T51" s="182"/>
      <c r="U51" s="182"/>
      <c r="V51" s="182"/>
      <c r="W51" s="182"/>
    </row>
    <row r="52" spans="1:34" ht="15" thickBot="1">
      <c r="B52" s="2"/>
    </row>
    <row r="53" spans="1:34" ht="15" thickBot="1">
      <c r="B53" s="2"/>
      <c r="C53" s="71"/>
      <c r="D53" s="180" t="s">
        <v>35</v>
      </c>
      <c r="E53" s="181"/>
      <c r="F53" s="181"/>
      <c r="G53" s="181"/>
      <c r="H53" s="181"/>
      <c r="I53" s="181"/>
      <c r="J53" s="181"/>
      <c r="K53" s="181"/>
      <c r="N53" s="182"/>
      <c r="O53" s="182"/>
      <c r="P53" s="182"/>
      <c r="Q53" s="182"/>
      <c r="R53" s="182"/>
      <c r="S53" s="182"/>
      <c r="T53" s="182"/>
      <c r="U53" s="182"/>
      <c r="V53" s="182"/>
      <c r="W53" s="182"/>
    </row>
    <row r="54" spans="1:34" ht="15" thickBot="1">
      <c r="B54" s="2"/>
      <c r="C54" s="1"/>
      <c r="D54" s="73"/>
      <c r="E54" s="73"/>
      <c r="F54" s="73"/>
      <c r="G54" s="73"/>
      <c r="H54" s="73"/>
      <c r="I54" s="73"/>
      <c r="J54" s="73"/>
      <c r="K54" s="73"/>
    </row>
    <row r="55" spans="1:34" ht="15" thickBot="1">
      <c r="B55" s="2"/>
      <c r="C55" s="72"/>
      <c r="D55" s="180" t="s">
        <v>37</v>
      </c>
      <c r="E55" s="181"/>
      <c r="F55" s="181"/>
      <c r="G55" s="181"/>
      <c r="H55" s="181"/>
      <c r="I55" s="181"/>
      <c r="J55" s="181"/>
      <c r="K55" s="181"/>
      <c r="N55" s="182"/>
      <c r="O55" s="182"/>
      <c r="P55" s="182"/>
      <c r="Q55" s="182"/>
      <c r="R55" s="182"/>
      <c r="S55" s="182"/>
      <c r="T55" s="182"/>
      <c r="U55" s="182"/>
      <c r="V55" s="182"/>
      <c r="W55" s="182"/>
    </row>
    <row r="56" spans="1:34" ht="15" thickBot="1">
      <c r="B56" s="2"/>
    </row>
    <row r="57" spans="1:34" ht="15" thickBot="1">
      <c r="B57" s="2"/>
      <c r="C57" s="30"/>
      <c r="D57" s="180" t="s">
        <v>39</v>
      </c>
      <c r="E57" s="181"/>
      <c r="F57" s="181"/>
      <c r="G57" s="181"/>
      <c r="H57" s="181"/>
      <c r="I57" s="181"/>
      <c r="J57" s="181"/>
      <c r="K57" s="181"/>
      <c r="N57" s="182"/>
      <c r="O57" s="182"/>
      <c r="P57" s="182"/>
      <c r="Q57" s="182"/>
      <c r="R57" s="182"/>
      <c r="S57" s="182"/>
      <c r="T57" s="182"/>
      <c r="U57" s="182"/>
      <c r="V57" s="182"/>
      <c r="W57" s="182"/>
    </row>
    <row r="58" spans="1:34" ht="15" thickBot="1">
      <c r="B58" s="2"/>
    </row>
    <row r="59" spans="1:34" ht="15" thickBot="1">
      <c r="B59" s="2"/>
      <c r="C59" s="45"/>
      <c r="D59" s="180" t="s">
        <v>38</v>
      </c>
      <c r="E59" s="181"/>
      <c r="F59" s="181"/>
      <c r="G59" s="181"/>
      <c r="H59" s="181"/>
      <c r="I59" s="181"/>
      <c r="J59" s="181"/>
      <c r="K59" s="181"/>
      <c r="N59" s="182"/>
      <c r="O59" s="182"/>
      <c r="P59" s="182"/>
      <c r="Q59" s="182"/>
      <c r="R59" s="182"/>
      <c r="S59" s="182"/>
      <c r="T59" s="182"/>
      <c r="U59" s="182"/>
      <c r="V59" s="182"/>
      <c r="W59" s="182"/>
    </row>
  </sheetData>
  <mergeCells count="10">
    <mergeCell ref="D57:K57"/>
    <mergeCell ref="N57:W57"/>
    <mergeCell ref="D59:K59"/>
    <mergeCell ref="N59:W59"/>
    <mergeCell ref="D51:K51"/>
    <mergeCell ref="N51:W51"/>
    <mergeCell ref="D53:K53"/>
    <mergeCell ref="N53:W53"/>
    <mergeCell ref="D55:K55"/>
    <mergeCell ref="N55:W5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SVI PODMODELI za carinu</vt:lpstr>
      <vt:lpstr>ECOSPORT MCA B515</vt:lpstr>
      <vt:lpstr>NOVA FIESTA B479</vt:lpstr>
      <vt:lpstr>GALAXY CD390</vt:lpstr>
      <vt:lpstr>NOVI FOCUS C519</vt:lpstr>
      <vt:lpstr>C-MAX MCA Compact - Grand </vt:lpstr>
      <vt:lpstr>NOVI MONDEO</vt:lpstr>
      <vt:lpstr>NOVI MONDEO VIGNALE</vt:lpstr>
      <vt:lpstr>KUGA MCA</vt:lpstr>
      <vt:lpstr>NOVI S-MAX</vt:lpstr>
      <vt:lpstr>MUSTANG MCA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Igor Dejanović</cp:lastModifiedBy>
  <cp:lastPrinted>2017-05-25T12:23:05Z</cp:lastPrinted>
  <dcterms:created xsi:type="dcterms:W3CDTF">2013-12-03T13:15:27Z</dcterms:created>
  <dcterms:modified xsi:type="dcterms:W3CDTF">2023-01-31T10:40:43Z</dcterms:modified>
</cp:coreProperties>
</file>